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gonzalez\Desktop\Datos Central de Informacion\2010-2011\Publicacion mensual\"/>
    </mc:Choice>
  </mc:AlternateContent>
  <bookViews>
    <workbookView xWindow="360" yWindow="450" windowWidth="11160" windowHeight="7215" tabRatio="821"/>
  </bookViews>
  <sheets>
    <sheet name="CARATULA" sheetId="15" r:id="rId1"/>
    <sheet name="INDICE" sheetId="13" r:id="rId2"/>
    <sheet name="1" sheetId="28" r:id="rId3"/>
    <sheet name="2" sheetId="19" r:id="rId4"/>
    <sheet name="3" sheetId="27" r:id="rId5"/>
    <sheet name="4" sheetId="25" r:id="rId6"/>
    <sheet name="5" sheetId="26" r:id="rId7"/>
    <sheet name="6" sheetId="8" r:id="rId8"/>
    <sheet name="7" sheetId="24" r:id="rId9"/>
  </sheets>
  <definedNames>
    <definedName name="_xlnm._FilterDatabase" localSheetId="2" hidden="1">'1'!$A$6:$AL$7</definedName>
    <definedName name="_xlnm._FilterDatabase" localSheetId="3" hidden="1">'2'!$A$6:$AK$34</definedName>
    <definedName name="_xlnm._FilterDatabase" localSheetId="4" hidden="1">'3'!$A$6:$AK$60</definedName>
    <definedName name="_xlnm._FilterDatabase" localSheetId="5" hidden="1">'4'!$A$6:$AK$6</definedName>
    <definedName name="_xlnm._FilterDatabase" localSheetId="6" hidden="1">'5'!$A$6:$AK$532</definedName>
    <definedName name="_xlnm._FilterDatabase" localSheetId="7" hidden="1">'6'!$A$6:$AK$565</definedName>
    <definedName name="_xlnm._FilterDatabase" localSheetId="8" hidden="1">'7'!$A$6:$D$42</definedName>
  </definedNames>
  <calcPr calcId="162913"/>
</workbook>
</file>

<file path=xl/calcChain.xml><?xml version="1.0" encoding="utf-8"?>
<calcChain xmlns="http://schemas.openxmlformats.org/spreadsheetml/2006/main">
  <c r="B5" i="13" l="1"/>
  <c r="C3" i="24" l="1"/>
  <c r="AG3" i="27" l="1"/>
  <c r="O3" i="25"/>
  <c r="U3" i="8"/>
  <c r="AG3" i="19"/>
  <c r="O3" i="27"/>
  <c r="AA3" i="26"/>
  <c r="C3" i="8"/>
  <c r="AA3" i="19"/>
  <c r="I3" i="27"/>
  <c r="U3" i="26"/>
  <c r="AG3" i="24"/>
  <c r="C3" i="28"/>
  <c r="I3" i="19"/>
  <c r="U3" i="25"/>
  <c r="AA3" i="8"/>
  <c r="O3" i="24"/>
  <c r="I3" i="24"/>
  <c r="U3" i="19"/>
  <c r="AA3" i="27"/>
  <c r="AG3" i="25"/>
  <c r="I3" i="25"/>
  <c r="O3" i="26"/>
  <c r="O3" i="8"/>
  <c r="AA3" i="24"/>
  <c r="C3" i="25"/>
  <c r="O3" i="19"/>
  <c r="U3" i="27"/>
  <c r="AA3" i="25"/>
  <c r="AG3" i="26"/>
  <c r="I3" i="26"/>
  <c r="I3" i="8"/>
  <c r="U3" i="24"/>
  <c r="C3" i="26"/>
  <c r="C3" i="19"/>
  <c r="AG3" i="8"/>
  <c r="C3" i="27"/>
</calcChain>
</file>

<file path=xl/sharedStrings.xml><?xml version="1.0" encoding="utf-8"?>
<sst xmlns="http://schemas.openxmlformats.org/spreadsheetml/2006/main" count="2866" uniqueCount="1436">
  <si>
    <t>Nombre de la Cuenta</t>
  </si>
  <si>
    <t>Impuesto a la Renta</t>
  </si>
  <si>
    <t>Muerte</t>
  </si>
  <si>
    <t>Incapacidad</t>
  </si>
  <si>
    <t>Seguros</t>
  </si>
  <si>
    <t>Gastos Bancarios</t>
  </si>
  <si>
    <t>Siniestros Controvertidos</t>
  </si>
  <si>
    <t>01.01.00.00.00</t>
  </si>
  <si>
    <t>01.02.00.00.00</t>
  </si>
  <si>
    <t>01.03.00.00.00</t>
  </si>
  <si>
    <t>01.04.00.00.00</t>
  </si>
  <si>
    <t>01.05.00.00.00</t>
  </si>
  <si>
    <t>01.06.00.00.00</t>
  </si>
  <si>
    <t>01.07.00.00.00</t>
  </si>
  <si>
    <t>01.08.00.00.00</t>
  </si>
  <si>
    <t>01.09.00.00.00</t>
  </si>
  <si>
    <t>02.01.00.00.00</t>
  </si>
  <si>
    <t>02.02.00.00.00</t>
  </si>
  <si>
    <t>02.03.00.00.00</t>
  </si>
  <si>
    <t>02.04.00.00.00</t>
  </si>
  <si>
    <t>02.05.00.00.00</t>
  </si>
  <si>
    <t>02.06.00.00.00</t>
  </si>
  <si>
    <t>02.10.00.00.00</t>
  </si>
  <si>
    <t>02.11.00.00.00</t>
  </si>
  <si>
    <t>02.12.00.00.00</t>
  </si>
  <si>
    <t>02.13.00.00.00</t>
  </si>
  <si>
    <t>02.14.00.00.00</t>
  </si>
  <si>
    <t>03.01.00.00.00</t>
  </si>
  <si>
    <t>03.02.00.00.00</t>
  </si>
  <si>
    <t>03.03.00.00.00</t>
  </si>
  <si>
    <t>03.04.00.00.00</t>
  </si>
  <si>
    <t>04.01.00.00.00</t>
  </si>
  <si>
    <t>04.02.00.00.00</t>
  </si>
  <si>
    <t>04.03.00.00.00</t>
  </si>
  <si>
    <t>04.04.00.00.00</t>
  </si>
  <si>
    <t>04.05.00.00.00</t>
  </si>
  <si>
    <t>04.06.00.00.00</t>
  </si>
  <si>
    <t>04.07.00.00.00</t>
  </si>
  <si>
    <t>04.08.00.00.00</t>
  </si>
  <si>
    <t>04.09.00.00.00</t>
  </si>
  <si>
    <t>04.10.00.00.00</t>
  </si>
  <si>
    <t>04.11.00.00.00</t>
  </si>
  <si>
    <t>04.12.00.00.00</t>
  </si>
  <si>
    <t>04.13.00.00.00</t>
  </si>
  <si>
    <t>04.14.00.00.00</t>
  </si>
  <si>
    <t>04.15.00.00.00</t>
  </si>
  <si>
    <t>04.25.00.00.00</t>
  </si>
  <si>
    <t>04.26.00.00.00</t>
  </si>
  <si>
    <t>04.35.00.00.00</t>
  </si>
  <si>
    <t>05.01.00.00.00</t>
  </si>
  <si>
    <t>05.02.00.00.00</t>
  </si>
  <si>
    <t>05.03.00.00.00</t>
  </si>
  <si>
    <t>05.04.00.00.00</t>
  </si>
  <si>
    <t>05.05.00.00.00</t>
  </si>
  <si>
    <t>05.06.00.00.00</t>
  </si>
  <si>
    <t>05.07.00.00.00</t>
  </si>
  <si>
    <t>05.08.00.00.00</t>
  </si>
  <si>
    <t>05.09.00.00.00</t>
  </si>
  <si>
    <t>05.10.00.00.00</t>
  </si>
  <si>
    <t>05.11.00.00.00</t>
  </si>
  <si>
    <t>05.12.00.00.00</t>
  </si>
  <si>
    <t>05.13.00.00.00</t>
  </si>
  <si>
    <t>05.14.00.00.00</t>
  </si>
  <si>
    <t>05.15.00.00.00</t>
  </si>
  <si>
    <t>05.16.00.00.00</t>
  </si>
  <si>
    <t>05.25.00.00.00</t>
  </si>
  <si>
    <t>05.26.00.00.00</t>
  </si>
  <si>
    <t>05.27.00.00.00</t>
  </si>
  <si>
    <t>05.35.00.00.00</t>
  </si>
  <si>
    <t>05.25.01.04.01</t>
  </si>
  <si>
    <t>Vida</t>
  </si>
  <si>
    <t>En Guaraníes</t>
  </si>
  <si>
    <t>DATOS FINANCIEROS DEL SECTOR ASEGURADOR</t>
  </si>
  <si>
    <t>DETALLE DE CUENTAS DE LOS INGRESOS</t>
  </si>
  <si>
    <t>DETALLE DE CUENTAS DE LOS EGRESOS</t>
  </si>
  <si>
    <t>Volver al Indice</t>
  </si>
  <si>
    <t xml:space="preserve">© BANCO CENTRAL DEL PARAGUAY. ALGUNOS DERECHOS RESERVADOS Y PRECAUTELADOS POR EL ARTÍCULO 40 DE LA LEY Nº 1328/98
FEDERACIÓN RUSA Y AUGUSTO ROA BASTOS – ASUNCIÓN/PARAGUAY
TELÉFONO: (+595 21) 608 011 (CENTRAL TELEFÓNICA)
E-MAIL: INFO@BCP.GOV.PY
</t>
  </si>
  <si>
    <t>Las Cifras contenidas en el presente Boletín, corresponden a datos proporcionados en carácter de declaración jurada por cada una de las entidades que lo componen</t>
  </si>
  <si>
    <t>SUPERINTENDENCIA DE SEGUROS</t>
  </si>
  <si>
    <t>INTENDENCIA DE ESTUDIOS TECNICOS</t>
  </si>
  <si>
    <t>Estadísticas del Sector Asegurador</t>
  </si>
  <si>
    <t>Total de Pasivos</t>
  </si>
  <si>
    <t>Total de Activos</t>
  </si>
  <si>
    <t>Total Patrimonio Neto</t>
  </si>
  <si>
    <t>Primas Directas</t>
  </si>
  <si>
    <t>Primas Reaseguros Aceptados - Local</t>
  </si>
  <si>
    <t>Primas Reaseguros Aceptados - Exterior</t>
  </si>
  <si>
    <t>Desafectación De Provisiones Técnicas De Seguros</t>
  </si>
  <si>
    <t>Primas Reaseguros Cedidos - Local</t>
  </si>
  <si>
    <t>Primas Reaseguros Cedidos - Exterior</t>
  </si>
  <si>
    <t>Constitución De Provisiones Técnicas De Seguros</t>
  </si>
  <si>
    <t>Constitución De Provisiones Técnicas De Siniestros</t>
  </si>
  <si>
    <t>Siniestros</t>
  </si>
  <si>
    <t>Prestaciones E Indemnizaciones Seguros De Vida</t>
  </si>
  <si>
    <t>Gastos De Liquidación De Siniestros\, Salvataje Y Recupero</t>
  </si>
  <si>
    <t>Participación Recupero Reaseguros Cedidos - Local</t>
  </si>
  <si>
    <t>Participación Recupero Reaseguros Cedidos - Exterior</t>
  </si>
  <si>
    <t>Siniestros Reaseguros Aceptados - Local</t>
  </si>
  <si>
    <t>Siniestros Reaseguros Aceptados - Exterior</t>
  </si>
  <si>
    <t>Desafectación De Provisiones Técnicas Por Siniestros</t>
  </si>
  <si>
    <t>Siniestros Recuperados Reaseguros Cedidos – Local</t>
  </si>
  <si>
    <t>Siniestros Recuperados Reaseguros Cedidos - Exterior</t>
  </si>
  <si>
    <t>Participación Recupero Reaseguros Aceptados - Local</t>
  </si>
  <si>
    <t>Participación Recupero Reaseguros Aceptados - Exterior</t>
  </si>
  <si>
    <t>BALANCE GENERAL</t>
  </si>
  <si>
    <t>01.07.01.00.00</t>
  </si>
  <si>
    <t>01.07.02.00.00</t>
  </si>
  <si>
    <t>01.07.03.00.00</t>
  </si>
  <si>
    <t>01.07.04.00.00</t>
  </si>
  <si>
    <t>01.07.05.00.00</t>
  </si>
  <si>
    <t>01.07.06.00.00</t>
  </si>
  <si>
    <t>Total de Inversiones</t>
  </si>
  <si>
    <t>Total de Ingresos</t>
  </si>
  <si>
    <t>INGRESOS Y EGRESOS</t>
  </si>
  <si>
    <t>Total de Egresos</t>
  </si>
  <si>
    <t>Resultado del Ejercicio</t>
  </si>
  <si>
    <t>Reintegro De Gastos De Producción</t>
  </si>
  <si>
    <t>Otros Ingresos Por Reaseguros Cedidos - Local</t>
  </si>
  <si>
    <t>Otros Ingresos Por Reaseguros Aceptados - Local</t>
  </si>
  <si>
    <t>Desafectación De Previsiones</t>
  </si>
  <si>
    <t>Gastos De Producción</t>
  </si>
  <si>
    <t>Gastos De Cesión Reaseguros - Local</t>
  </si>
  <si>
    <t>Gastos De Reaseguros Aceptados - Local</t>
  </si>
  <si>
    <t>Gastos Técnicos De Explotación</t>
  </si>
  <si>
    <t>Constitución De Previsiones</t>
  </si>
  <si>
    <t>Ingreso sobre Inversión</t>
  </si>
  <si>
    <t>Egreso sobre Inversión</t>
  </si>
  <si>
    <t>Ganancias Extraordinarias</t>
  </si>
  <si>
    <t>Pérdidas Extraordinarias</t>
  </si>
  <si>
    <t>Ingresos Técnicos De Producción [1]</t>
  </si>
  <si>
    <t>Egresos Técnicos De Producción [2]</t>
  </si>
  <si>
    <t>Total de Primas Netas Ganadas [3]=[1]-[2]</t>
  </si>
  <si>
    <t>Resultado Técnico Bruto [7]=[3]-[6]</t>
  </si>
  <si>
    <t>Otros Ingresos Técnicos [8]</t>
  </si>
  <si>
    <t>Otros Egresos Técnicos [9]</t>
  </si>
  <si>
    <t>Otros Resultados Técnicos [10]=[8]-[9]</t>
  </si>
  <si>
    <t>Resultado Técnico Neto [11]=[7]+[10]</t>
  </si>
  <si>
    <t>Resultado sobre Inversión [12]</t>
  </si>
  <si>
    <t>Otros Ingresos Por Reaseguros Cedidos - Exterior</t>
  </si>
  <si>
    <t>Otros Ingresos Por Reaseguros Aceptados - Exterior</t>
  </si>
  <si>
    <t>Gastos De Cesión Reaseguros - Exterior</t>
  </si>
  <si>
    <t>Gastos De Reaseguros Aceptados - Exterior</t>
  </si>
  <si>
    <t>ESTADO DE RESULTADOS</t>
  </si>
  <si>
    <t>N° Cuenta</t>
  </si>
  <si>
    <t>Incendios</t>
  </si>
  <si>
    <t>Transportes</t>
  </si>
  <si>
    <t>Accidentes Personales</t>
  </si>
  <si>
    <t>Automóviles</t>
  </si>
  <si>
    <t>Accidentes A Pasajeros</t>
  </si>
  <si>
    <t>Robo Y Asalto</t>
  </si>
  <si>
    <t>Cristales\, Vidrios Y Espejos</t>
  </si>
  <si>
    <t>Agropecuario</t>
  </si>
  <si>
    <t>Riesgos Varios</t>
  </si>
  <si>
    <t>Responsabilidad Civil</t>
  </si>
  <si>
    <t>Aeronavegación</t>
  </si>
  <si>
    <t>Riesgos Técnicos</t>
  </si>
  <si>
    <t>Caución</t>
  </si>
  <si>
    <t>Contratos Proporcionales</t>
  </si>
  <si>
    <t>Contratos No Proporcionales</t>
  </si>
  <si>
    <t>Ajuste De Provisiones De Riesgos En Curso</t>
  </si>
  <si>
    <t>Ajuste De Reservas Matemáticas</t>
  </si>
  <si>
    <t>Ajuste De Fondo De Acumulación</t>
  </si>
  <si>
    <t>Revisión Y Examen De Asegurabilidad</t>
  </si>
  <si>
    <t>Intereses Por Financiamiento De Primas</t>
  </si>
  <si>
    <t>Reintegro De Comisiones S/Primas</t>
  </si>
  <si>
    <t>Recupero De Siniestros – Directos</t>
  </si>
  <si>
    <t>Comisión Reaseguros Cedidos - Contratos Proporcionales</t>
  </si>
  <si>
    <t>Participación De Utilidades Reaseguros Cedidos - Contratos Propo</t>
  </si>
  <si>
    <t>Participación De Utilidades Reaseguros Cedidos - Contratos No Pr</t>
  </si>
  <si>
    <t>Intereses S/Reservas Retenidas - Contratos Proporcionales</t>
  </si>
  <si>
    <t>Intereses S/Reservas  Matematicas Cedidas - Contratos Proporcion</t>
  </si>
  <si>
    <t>Ingresos De Inversión</t>
  </si>
  <si>
    <t>Títulos Valores De Renta Fija</t>
  </si>
  <si>
    <t>Intereses</t>
  </si>
  <si>
    <t>Ganancias Por Ventas</t>
  </si>
  <si>
    <t>Títulos Valores De Renta Variable</t>
  </si>
  <si>
    <t>Dividendos Y Participaciones</t>
  </si>
  <si>
    <t>Ganancia Por Ventas</t>
  </si>
  <si>
    <t>Inversiones Inmobiliarias</t>
  </si>
  <si>
    <t>Alquileres</t>
  </si>
  <si>
    <t xml:space="preserve"> Ingresos Por Administración De Edificios</t>
  </si>
  <si>
    <t>Préstamos</t>
  </si>
  <si>
    <t>Intereses S/Préstamos</t>
  </si>
  <si>
    <t>Intereses S/Préstamos Con Garantía Pólizas Vida</t>
  </si>
  <si>
    <t>Intereses S/Venta De Bienes</t>
  </si>
  <si>
    <t>Ganancia Por Fluctuación De Activos Y Pasivos</t>
  </si>
  <si>
    <t>Diferencia De Cambio</t>
  </si>
  <si>
    <t>Deudores Por Premios</t>
  </si>
  <si>
    <t>Deudores Por Coaseguros</t>
  </si>
  <si>
    <t>Grupo Coasegurador - Seguros Obligatorios</t>
  </si>
  <si>
    <t>Compañías Coaseguradoras Cta. Cte. - Aceptados - Ramos Generales</t>
  </si>
  <si>
    <t>Deudores Por Reaseguros</t>
  </si>
  <si>
    <t>Anticipo De Comisiones</t>
  </si>
  <si>
    <t>Comisiones A Recuperar S/Primas Anuladas</t>
  </si>
  <si>
    <t>Bienes Y Derechos Recibidos En Pago</t>
  </si>
  <si>
    <t>Créditos Administrativos</t>
  </si>
  <si>
    <t>Cuentas Operativas</t>
  </si>
  <si>
    <t>Venta De Bienes</t>
  </si>
  <si>
    <t>Venta De Bienes De Uso</t>
  </si>
  <si>
    <t>Venta De Bienes Recibidos En Pago</t>
  </si>
  <si>
    <t>Cesión De Cartera De Seguros</t>
  </si>
  <si>
    <t>Otras Ganancias Operativas</t>
  </si>
  <si>
    <t>Ajustes De Provisiones De Riesgos En Curso</t>
  </si>
  <si>
    <t>Ajustes De Reservas Matemáticas</t>
  </si>
  <si>
    <t>Ajustes Del Fondo De Acumulación</t>
  </si>
  <si>
    <t>Comisiones De Seguros Directos</t>
  </si>
  <si>
    <t>Fomento De La Producción</t>
  </si>
  <si>
    <t>Siniestros Seguros Directos</t>
  </si>
  <si>
    <t>Prestaciones Seguros De Vida</t>
  </si>
  <si>
    <t>Rentas</t>
  </si>
  <si>
    <t>Indemnizaciones Seguros De Vida</t>
  </si>
  <si>
    <t>Gastos De Liquidación De Siniestros</t>
  </si>
  <si>
    <t>Gastos De Salvataje Y Recupero</t>
  </si>
  <si>
    <t>Intereses S/Reservas Reaseguros Cedidos - Contratos Proporcional</t>
  </si>
  <si>
    <t>Comisión Reaseguros Aceptados - Contratos Proporcionales</t>
  </si>
  <si>
    <t>Participación De Utilidades Reaseguros Aceptados - Contratos Pro</t>
  </si>
  <si>
    <t>Participacion De Utilidades Reaseguros Aceptados – Contratos No</t>
  </si>
  <si>
    <t>Gastos Administrativos</t>
  </si>
  <si>
    <t>Remuneraciones Al Personal Superior</t>
  </si>
  <si>
    <t>Personal Administrativo</t>
  </si>
  <si>
    <t>Honorarios Profesionales</t>
  </si>
  <si>
    <t>Impuestos Fiscales Y Municipales</t>
  </si>
  <si>
    <t>Recargos Y Multas</t>
  </si>
  <si>
    <t>Mantenimiento Y Reparaciones</t>
  </si>
  <si>
    <t>Depreciaciones</t>
  </si>
  <si>
    <t>Amortización Cargos Diferidos</t>
  </si>
  <si>
    <t>Publicidad Y Propaganda</t>
  </si>
  <si>
    <t>Otros Gastos Administrativos</t>
  </si>
  <si>
    <t>Gastos De Inversión</t>
  </si>
  <si>
    <t>Comisiones</t>
  </si>
  <si>
    <t>Pérdida Por Ventas</t>
  </si>
  <si>
    <t>Constitución De  Previsiones S/Inversiones De Renta Fija</t>
  </si>
  <si>
    <t>Constitución De Previsiones S/Inversiones De Renta Variable</t>
  </si>
  <si>
    <t>Constitución De Previsiones S/Préstamos</t>
  </si>
  <si>
    <t>Servicios</t>
  </si>
  <si>
    <t>Impuestos</t>
  </si>
  <si>
    <t>Pérdida Por La Venta</t>
  </si>
  <si>
    <t>Constitución De Previsiones S/Inversiones Inmobiliarias</t>
  </si>
  <si>
    <t>Gastos Financieros</t>
  </si>
  <si>
    <t>Cargos Financieros</t>
  </si>
  <si>
    <t>Pérdida Por Fluctuación De Activos Y Pasivos</t>
  </si>
  <si>
    <t>Constitución  De Previsiones</t>
  </si>
  <si>
    <t>Deudores Por Premios - Directos</t>
  </si>
  <si>
    <t>Compañías Coaseguradoras Cta. Cte. - Aceptados</t>
  </si>
  <si>
    <t>Cuentas Operativas Por Cobrar</t>
  </si>
  <si>
    <t>Pérdida Por Venta De Bienes</t>
  </si>
  <si>
    <t>Venta De Bienes Y Derechos Recibidos En Pago</t>
  </si>
  <si>
    <t>Cesión Cartera De Seguros</t>
  </si>
  <si>
    <t>Resultado Por Cambio Del Sistema Contable</t>
  </si>
  <si>
    <t>Intangibles</t>
  </si>
  <si>
    <t>Marcas, Registros Y Patentes</t>
  </si>
  <si>
    <t>INDICADORES POR ASEGURADORA</t>
  </si>
  <si>
    <t>Riesgos En Curso Seguros Directos</t>
  </si>
  <si>
    <t>Riesgos En Curso Grupo Coasegurador</t>
  </si>
  <si>
    <t>Riesgos En Curso Reaseguros Aceptados - Local</t>
  </si>
  <si>
    <t>Riesgos En Curso Reaseguros Aceptados - Exterior</t>
  </si>
  <si>
    <t>04.01.01.01.00</t>
  </si>
  <si>
    <t>04.01.01.02.00</t>
  </si>
  <si>
    <t>04.01.01.03.00</t>
  </si>
  <si>
    <t>04.01.01.04.00</t>
  </si>
  <si>
    <t>04.01.01.05.00</t>
  </si>
  <si>
    <t>04.01.01.06.00</t>
  </si>
  <si>
    <t>04.01.01.07.00</t>
  </si>
  <si>
    <t>04.01.01.08.00</t>
  </si>
  <si>
    <t>04.01.01.09.00</t>
  </si>
  <si>
    <t>04.01.01.10.00</t>
  </si>
  <si>
    <t>04.01.01.11.00</t>
  </si>
  <si>
    <t>04.01.01.12.00</t>
  </si>
  <si>
    <t>04.01.01.13.00</t>
  </si>
  <si>
    <t>04.01.01.20.00</t>
  </si>
  <si>
    <t>04.01.01.00.00</t>
  </si>
  <si>
    <t>04.02.01.01.00</t>
  </si>
  <si>
    <t>04.02.01.02.00</t>
  </si>
  <si>
    <t>04.02.01.03.00</t>
  </si>
  <si>
    <t>04.02.01.04.00</t>
  </si>
  <si>
    <t>04.02.01.05.00</t>
  </si>
  <si>
    <t>04.02.01.06.00</t>
  </si>
  <si>
    <t>04.02.01.07.00</t>
  </si>
  <si>
    <t>04.02.01.08.00</t>
  </si>
  <si>
    <t>04.02.01.09.00</t>
  </si>
  <si>
    <t>04.02.01.10.00</t>
  </si>
  <si>
    <t>04.02.01.11.00</t>
  </si>
  <si>
    <t>04.02.01.12.00</t>
  </si>
  <si>
    <t>04.02.01.13.00</t>
  </si>
  <si>
    <t>04.02.01.20.00</t>
  </si>
  <si>
    <t>04.02.01.00.00</t>
  </si>
  <si>
    <t>04.02.02.01.00</t>
  </si>
  <si>
    <t>04.02.02.02.00</t>
  </si>
  <si>
    <t>04.02.02.03.00</t>
  </si>
  <si>
    <t>04.02.02.04.00</t>
  </si>
  <si>
    <t>04.02.02.05.00</t>
  </si>
  <si>
    <t>04.02.02.06.00</t>
  </si>
  <si>
    <t>04.02.02.07.00</t>
  </si>
  <si>
    <t>04.02.02.08.00</t>
  </si>
  <si>
    <t>04.02.02.09.00</t>
  </si>
  <si>
    <t>04.02.02.10.00</t>
  </si>
  <si>
    <t>04.02.02.11.00</t>
  </si>
  <si>
    <t>04.02.02.12.00</t>
  </si>
  <si>
    <t>04.02.02.13.00</t>
  </si>
  <si>
    <t>04.02.02.20.00</t>
  </si>
  <si>
    <t>04.02.02.00.00</t>
  </si>
  <si>
    <t>04.03.01.01.00</t>
  </si>
  <si>
    <t>04.03.01.02.00</t>
  </si>
  <si>
    <t>04.03.01.03.00</t>
  </si>
  <si>
    <t>04.03.01.04.00</t>
  </si>
  <si>
    <t>04.03.01.05.00</t>
  </si>
  <si>
    <t>04.03.01.06.00</t>
  </si>
  <si>
    <t>04.03.01.07.00</t>
  </si>
  <si>
    <t>04.03.01.08.00</t>
  </si>
  <si>
    <t>04.03.01.09.00</t>
  </si>
  <si>
    <t>04.03.01.10.00</t>
  </si>
  <si>
    <t>04.03.01.11.00</t>
  </si>
  <si>
    <t>04.03.01.12.00</t>
  </si>
  <si>
    <t>04.03.01.13.00</t>
  </si>
  <si>
    <t>04.03.01.20.00</t>
  </si>
  <si>
    <t>04.03.01.00.00</t>
  </si>
  <si>
    <t>04.03.02.01.00</t>
  </si>
  <si>
    <t>04.03.02.02.00</t>
  </si>
  <si>
    <t>04.03.02.03.00</t>
  </si>
  <si>
    <t>04.03.02.04.00</t>
  </si>
  <si>
    <t>04.03.02.05.00</t>
  </si>
  <si>
    <t>04.03.02.06.00</t>
  </si>
  <si>
    <t>04.03.02.07.00</t>
  </si>
  <si>
    <t>04.03.02.08.00</t>
  </si>
  <si>
    <t>04.03.02.09.00</t>
  </si>
  <si>
    <t>04.03.02.10.00</t>
  </si>
  <si>
    <t>04.03.02.11.00</t>
  </si>
  <si>
    <t>04.03.02.12.00</t>
  </si>
  <si>
    <t>04.03.02.13.00</t>
  </si>
  <si>
    <t>04.03.02.20.00</t>
  </si>
  <si>
    <t>04.03.02.00.00</t>
  </si>
  <si>
    <t>04.04.01.01.00</t>
  </si>
  <si>
    <t>04.04.01.02.00</t>
  </si>
  <si>
    <t>04.04.01.03.00</t>
  </si>
  <si>
    <t>04.04.01.04.00</t>
  </si>
  <si>
    <t>04.04.01.05.00</t>
  </si>
  <si>
    <t>04.04.01.06.00</t>
  </si>
  <si>
    <t>04.04.01.07.00</t>
  </si>
  <si>
    <t>04.04.01.08.00</t>
  </si>
  <si>
    <t>04.04.01.09.00</t>
  </si>
  <si>
    <t>04.04.01.10.00</t>
  </si>
  <si>
    <t>04.04.01.11.00</t>
  </si>
  <si>
    <t>04.04.01.12.00</t>
  </si>
  <si>
    <t>04.04.01.13.00</t>
  </si>
  <si>
    <t>04.04.01.20.00</t>
  </si>
  <si>
    <t>04.04.01.00.00</t>
  </si>
  <si>
    <t>04.04.02.01.00</t>
  </si>
  <si>
    <t>04.04.02.00.00</t>
  </si>
  <si>
    <t>04.04.03.01.00</t>
  </si>
  <si>
    <t>04.04.03.00.00</t>
  </si>
  <si>
    <t>04.05.01.01.00</t>
  </si>
  <si>
    <t>04.05.01.02.00</t>
  </si>
  <si>
    <t>04.05.01.03.00</t>
  </si>
  <si>
    <t>04.05.01.04.00</t>
  </si>
  <si>
    <t>04.05.01.05.00</t>
  </si>
  <si>
    <t>04.05.01.06.00</t>
  </si>
  <si>
    <t>04.05.01.07.00</t>
  </si>
  <si>
    <t>04.05.01.08.00</t>
  </si>
  <si>
    <t>04.05.01.09.00</t>
  </si>
  <si>
    <t>04.05.01.10.00</t>
  </si>
  <si>
    <t>04.05.01.11.00</t>
  </si>
  <si>
    <t>04.05.01.12.00</t>
  </si>
  <si>
    <t>04.05.01.13.00</t>
  </si>
  <si>
    <t>04.05.01.20.00</t>
  </si>
  <si>
    <t>04.05.01.00.00</t>
  </si>
  <si>
    <t>04.05.02.01.00</t>
  </si>
  <si>
    <t>04.05.02.02.00</t>
  </si>
  <si>
    <t>04.05.02.03.00</t>
  </si>
  <si>
    <t>04.05.02.04.00</t>
  </si>
  <si>
    <t>04.05.02.05.00</t>
  </si>
  <si>
    <t>04.05.02.06.00</t>
  </si>
  <si>
    <t>04.05.02.07.00</t>
  </si>
  <si>
    <t>04.05.02.08.00</t>
  </si>
  <si>
    <t>04.05.02.09.00</t>
  </si>
  <si>
    <t>04.05.02.10.00</t>
  </si>
  <si>
    <t>04.05.02.11.00</t>
  </si>
  <si>
    <t>04.05.02.12.00</t>
  </si>
  <si>
    <t>04.05.02.13.00</t>
  </si>
  <si>
    <t>04.05.02.20.00</t>
  </si>
  <si>
    <t>04.05.02.00.00</t>
  </si>
  <si>
    <t>04.05.03.01.00</t>
  </si>
  <si>
    <t>04.05.03.02.00</t>
  </si>
  <si>
    <t>04.05.03.03.00</t>
  </si>
  <si>
    <t>04.05.03.04.00</t>
  </si>
  <si>
    <t>04.05.03.05.00</t>
  </si>
  <si>
    <t>04.05.03.06.00</t>
  </si>
  <si>
    <t>04.05.03.07.00</t>
  </si>
  <si>
    <t>04.05.03.08.00</t>
  </si>
  <si>
    <t>04.05.03.09.00</t>
  </si>
  <si>
    <t>04.05.03.10.00</t>
  </si>
  <si>
    <t>04.05.03.11.00</t>
  </si>
  <si>
    <t>04.05.03.12.00</t>
  </si>
  <si>
    <t>04.05.03.13.00</t>
  </si>
  <si>
    <t>04.05.03.20.00</t>
  </si>
  <si>
    <t>04.05.03.00.00</t>
  </si>
  <si>
    <t>04.06.01.01.00</t>
  </si>
  <si>
    <t>04.06.01.02.00</t>
  </si>
  <si>
    <t>04.06.01.03.00</t>
  </si>
  <si>
    <t>04.06.01.04.00</t>
  </si>
  <si>
    <t>04.06.01.05.00</t>
  </si>
  <si>
    <t>04.06.01.06.00</t>
  </si>
  <si>
    <t>04.06.01.07.00</t>
  </si>
  <si>
    <t>04.06.01.08.00</t>
  </si>
  <si>
    <t>04.06.01.09.00</t>
  </si>
  <si>
    <t>04.06.01.10.00</t>
  </si>
  <si>
    <t>04.06.01.11.00</t>
  </si>
  <si>
    <t>04.06.01.12.00</t>
  </si>
  <si>
    <t>04.06.01.13.00</t>
  </si>
  <si>
    <t>04.06.01.20.00</t>
  </si>
  <si>
    <t>04.06.01.00.00</t>
  </si>
  <si>
    <t>04.07.01.01.00</t>
  </si>
  <si>
    <t>04.07.01.02.00</t>
  </si>
  <si>
    <t>04.07.01.03.00</t>
  </si>
  <si>
    <t>04.07.01.04.00</t>
  </si>
  <si>
    <t>04.07.01.05.00</t>
  </si>
  <si>
    <t>04.07.01.06.00</t>
  </si>
  <si>
    <t>04.07.01.07.00</t>
  </si>
  <si>
    <t>04.07.01.08.00</t>
  </si>
  <si>
    <t>04.07.01.09.00</t>
  </si>
  <si>
    <t>04.07.01.10.00</t>
  </si>
  <si>
    <t>04.07.01.11.00</t>
  </si>
  <si>
    <t>04.07.01.12.00</t>
  </si>
  <si>
    <t>04.07.01.13.00</t>
  </si>
  <si>
    <t>04.07.01.20.00</t>
  </si>
  <si>
    <t>04.07.01.00.00</t>
  </si>
  <si>
    <t>04.08.01.01.00</t>
  </si>
  <si>
    <t>04.08.01.02.00</t>
  </si>
  <si>
    <t>04.08.01.03.00</t>
  </si>
  <si>
    <t>04.08.01.04.00</t>
  </si>
  <si>
    <t>04.08.01.05.00</t>
  </si>
  <si>
    <t>04.08.01.06.00</t>
  </si>
  <si>
    <t>04.08.01.07.00</t>
  </si>
  <si>
    <t>04.08.01.08.00</t>
  </si>
  <si>
    <t>04.08.01.09.00</t>
  </si>
  <si>
    <t>04.08.01.10.00</t>
  </si>
  <si>
    <t>04.08.01.11.00</t>
  </si>
  <si>
    <t>04.08.01.12.00</t>
  </si>
  <si>
    <t>04.08.01.13.00</t>
  </si>
  <si>
    <t>04.08.01.20.00</t>
  </si>
  <si>
    <t>04.08.01.00.00</t>
  </si>
  <si>
    <t>04.08.02.01.00</t>
  </si>
  <si>
    <t>04.08.02.02.00</t>
  </si>
  <si>
    <t>04.08.02.03.00</t>
  </si>
  <si>
    <t>04.08.02.04.00</t>
  </si>
  <si>
    <t>04.08.02.05.00</t>
  </si>
  <si>
    <t>04.08.02.06.00</t>
  </si>
  <si>
    <t>04.08.02.07.00</t>
  </si>
  <si>
    <t>04.08.02.08.00</t>
  </si>
  <si>
    <t>04.08.02.09.00</t>
  </si>
  <si>
    <t>04.08.02.10.00</t>
  </si>
  <si>
    <t>04.08.02.11.00</t>
  </si>
  <si>
    <t>04.08.02.12.00</t>
  </si>
  <si>
    <t>04.08.02.13.00</t>
  </si>
  <si>
    <t>04.08.02.20.00</t>
  </si>
  <si>
    <t>04.08.02.00.00</t>
  </si>
  <si>
    <t>04.09.01.01.00</t>
  </si>
  <si>
    <t>04.09.01.02.00</t>
  </si>
  <si>
    <t>04.09.01.03.00</t>
  </si>
  <si>
    <t>04.09.01.04.00</t>
  </si>
  <si>
    <t>04.09.01.05.00</t>
  </si>
  <si>
    <t>04.09.01.06.00</t>
  </si>
  <si>
    <t>04.09.01.07.00</t>
  </si>
  <si>
    <t>04.09.01.08.00</t>
  </si>
  <si>
    <t>04.09.01.09.00</t>
  </si>
  <si>
    <t>04.09.01.10.00</t>
  </si>
  <si>
    <t>04.09.01.11.00</t>
  </si>
  <si>
    <t>04.09.01.12.00</t>
  </si>
  <si>
    <t>04.09.01.13.00</t>
  </si>
  <si>
    <t>04.09.01.20.00</t>
  </si>
  <si>
    <t>04.09.01.00.00</t>
  </si>
  <si>
    <t>04.09.02.01.00</t>
  </si>
  <si>
    <t>04.09.02.02.00</t>
  </si>
  <si>
    <t>04.09.02.03.00</t>
  </si>
  <si>
    <t>04.09.02.04.00</t>
  </si>
  <si>
    <t>04.09.02.05.00</t>
  </si>
  <si>
    <t>04.09.02.06.00</t>
  </si>
  <si>
    <t>04.09.02.07.00</t>
  </si>
  <si>
    <t>04.09.02.08.00</t>
  </si>
  <si>
    <t>04.09.02.09.00</t>
  </si>
  <si>
    <t>04.09.02.10.00</t>
  </si>
  <si>
    <t>04.09.02.11.00</t>
  </si>
  <si>
    <t>04.09.02.12.00</t>
  </si>
  <si>
    <t>04.09.02.13.00</t>
  </si>
  <si>
    <t>04.09.02.20.00</t>
  </si>
  <si>
    <t>04.09.02.00.00</t>
  </si>
  <si>
    <t>04.10.01.01.00</t>
  </si>
  <si>
    <t>04.10.01.02.00</t>
  </si>
  <si>
    <t>04.10.01.03.00</t>
  </si>
  <si>
    <t>04.10.01.04.00</t>
  </si>
  <si>
    <t>04.10.01.05.00</t>
  </si>
  <si>
    <t>04.10.01.06.00</t>
  </si>
  <si>
    <t>04.10.01.07.00</t>
  </si>
  <si>
    <t>04.10.01.08.00</t>
  </si>
  <si>
    <t>04.10.01.09.00</t>
  </si>
  <si>
    <t>04.10.01.10.00</t>
  </si>
  <si>
    <t>04.10.01.11.00</t>
  </si>
  <si>
    <t>04.10.01.12.00</t>
  </si>
  <si>
    <t>04.10.01.13.00</t>
  </si>
  <si>
    <t>04.10.01.20.00</t>
  </si>
  <si>
    <t>04.10.01.00.00</t>
  </si>
  <si>
    <t>04.10.04.01.00</t>
  </si>
  <si>
    <t>04.10.04.02.00</t>
  </si>
  <si>
    <t>04.10.04.03.00</t>
  </si>
  <si>
    <t>04.10.04.04.00</t>
  </si>
  <si>
    <t>04.10.04.05.00</t>
  </si>
  <si>
    <t>04.10.04.06.00</t>
  </si>
  <si>
    <t>04.10.04.07.00</t>
  </si>
  <si>
    <t>04.10.04.08.00</t>
  </si>
  <si>
    <t>04.10.04.09.00</t>
  </si>
  <si>
    <t>04.10.04.10.00</t>
  </si>
  <si>
    <t>04.10.04.11.00</t>
  </si>
  <si>
    <t>04.10.04.12.00</t>
  </si>
  <si>
    <t>04.10.04.13.00</t>
  </si>
  <si>
    <t>04.10.04.20.00</t>
  </si>
  <si>
    <t>04.10.04.00.00</t>
  </si>
  <si>
    <t>04.10.05.01.00</t>
  </si>
  <si>
    <t>04.10.05.02.00</t>
  </si>
  <si>
    <t>04.10.05.03.00</t>
  </si>
  <si>
    <t>04.10.05.04.00</t>
  </si>
  <si>
    <t>04.10.05.05.00</t>
  </si>
  <si>
    <t>04.10.05.06.00</t>
  </si>
  <si>
    <t>04.10.05.07.00</t>
  </si>
  <si>
    <t>04.10.05.08.00</t>
  </si>
  <si>
    <t>04.10.05.09.00</t>
  </si>
  <si>
    <t>04.10.05.10.00</t>
  </si>
  <si>
    <t>04.10.05.11.00</t>
  </si>
  <si>
    <t>04.10.05.12.00</t>
  </si>
  <si>
    <t>04.10.05.13.00</t>
  </si>
  <si>
    <t>04.10.05.20.00</t>
  </si>
  <si>
    <t>04.10.05.00.00</t>
  </si>
  <si>
    <t>04.11.01.01.00</t>
  </si>
  <si>
    <t>04.11.01.02.00</t>
  </si>
  <si>
    <t>04.11.01.03.00</t>
  </si>
  <si>
    <t>04.11.01.04.00</t>
  </si>
  <si>
    <t>04.11.01.05.00</t>
  </si>
  <si>
    <t>04.11.01.06.00</t>
  </si>
  <si>
    <t>04.11.01.07.00</t>
  </si>
  <si>
    <t>04.11.01.08.00</t>
  </si>
  <si>
    <t>04.11.01.09.00</t>
  </si>
  <si>
    <t>04.11.01.10.00</t>
  </si>
  <si>
    <t>04.11.01.11.00</t>
  </si>
  <si>
    <t>04.11.01.12.00</t>
  </si>
  <si>
    <t>04.11.01.13.00</t>
  </si>
  <si>
    <t>04.11.01.20.00</t>
  </si>
  <si>
    <t>04.11.01.00.00</t>
  </si>
  <si>
    <t>04.11.04.01.00</t>
  </si>
  <si>
    <t>04.11.04.02.00</t>
  </si>
  <si>
    <t>04.11.04.03.00</t>
  </si>
  <si>
    <t>04.11.04.04.00</t>
  </si>
  <si>
    <t>04.11.04.05.00</t>
  </si>
  <si>
    <t>04.11.04.06.00</t>
  </si>
  <si>
    <t>04.11.04.07.00</t>
  </si>
  <si>
    <t>04.11.04.08.00</t>
  </si>
  <si>
    <t>04.11.04.09.00</t>
  </si>
  <si>
    <t>04.11.04.10.00</t>
  </si>
  <si>
    <t>04.11.04.11.00</t>
  </si>
  <si>
    <t>04.11.04.12.00</t>
  </si>
  <si>
    <t>04.11.04.13.00</t>
  </si>
  <si>
    <t>04.11.04.20.00</t>
  </si>
  <si>
    <t>04.11.04.00.00</t>
  </si>
  <si>
    <t>04.11.05.01.00</t>
  </si>
  <si>
    <t>04.11.05.02.00</t>
  </si>
  <si>
    <t>04.11.05.03.00</t>
  </si>
  <si>
    <t>04.11.05.04.00</t>
  </si>
  <si>
    <t>04.11.05.05.00</t>
  </si>
  <si>
    <t>04.11.05.06.00</t>
  </si>
  <si>
    <t>04.11.05.07.00</t>
  </si>
  <si>
    <t>04.11.05.08.00</t>
  </si>
  <si>
    <t>04.11.05.09.00</t>
  </si>
  <si>
    <t>04.11.05.10.00</t>
  </si>
  <si>
    <t>04.11.05.11.00</t>
  </si>
  <si>
    <t>04.11.05.12.00</t>
  </si>
  <si>
    <t>04.11.05.13.00</t>
  </si>
  <si>
    <t>04.11.05.20.00</t>
  </si>
  <si>
    <t>04.11.05.00.00</t>
  </si>
  <si>
    <t>04.12.01.01.00</t>
  </si>
  <si>
    <t>04.12.01.02.00</t>
  </si>
  <si>
    <t>04.12.01.03.00</t>
  </si>
  <si>
    <t>04.12.01.04.00</t>
  </si>
  <si>
    <t>04.12.01.05.00</t>
  </si>
  <si>
    <t>04.12.01.06.00</t>
  </si>
  <si>
    <t>04.12.01.07.00</t>
  </si>
  <si>
    <t>04.12.01.08.00</t>
  </si>
  <si>
    <t>04.12.01.09.00</t>
  </si>
  <si>
    <t>04.12.01.10.00</t>
  </si>
  <si>
    <t>04.12.01.11.00</t>
  </si>
  <si>
    <t>04.12.01.12.00</t>
  </si>
  <si>
    <t>04.12.01.13.00</t>
  </si>
  <si>
    <t>04.12.01.20.00</t>
  </si>
  <si>
    <t>04.12.01.00.00</t>
  </si>
  <si>
    <t>04.12.02.01.00</t>
  </si>
  <si>
    <t>04.12.02.02.00</t>
  </si>
  <si>
    <t>04.12.02.03.00</t>
  </si>
  <si>
    <t>04.12.02.04.00</t>
  </si>
  <si>
    <t>04.12.02.05.00</t>
  </si>
  <si>
    <t>04.12.02.06.00</t>
  </si>
  <si>
    <t>04.12.02.07.00</t>
  </si>
  <si>
    <t>04.12.02.08.00</t>
  </si>
  <si>
    <t>04.12.02.09.00</t>
  </si>
  <si>
    <t>04.12.02.10.00</t>
  </si>
  <si>
    <t>04.12.02.11.00</t>
  </si>
  <si>
    <t>04.12.02.12.00</t>
  </si>
  <si>
    <t>04.12.02.13.00</t>
  </si>
  <si>
    <t>04.12.02.20.00</t>
  </si>
  <si>
    <t>04.12.02.00.00</t>
  </si>
  <si>
    <t>04.13.01.01.00</t>
  </si>
  <si>
    <t>04.13.01.02.00</t>
  </si>
  <si>
    <t>04.13.01.03.00</t>
  </si>
  <si>
    <t>04.13.01.04.00</t>
  </si>
  <si>
    <t>04.13.01.05.00</t>
  </si>
  <si>
    <t>04.13.01.06.00</t>
  </si>
  <si>
    <t>04.13.01.07.00</t>
  </si>
  <si>
    <t>04.13.01.08.00</t>
  </si>
  <si>
    <t>04.13.01.09.00</t>
  </si>
  <si>
    <t>04.13.01.10.00</t>
  </si>
  <si>
    <t>04.13.01.11.00</t>
  </si>
  <si>
    <t>04.13.01.12.00</t>
  </si>
  <si>
    <t>04.13.01.13.00</t>
  </si>
  <si>
    <t>04.13.01.20.00</t>
  </si>
  <si>
    <t>04.13.01.00.00</t>
  </si>
  <si>
    <t>04.13.02.20.00</t>
  </si>
  <si>
    <t>04.13.02.00.00</t>
  </si>
  <si>
    <t>04.14.01.01.00</t>
  </si>
  <si>
    <t>04.14.01.02.00</t>
  </si>
  <si>
    <t>04.14.01.03.00</t>
  </si>
  <si>
    <t>04.14.01.04.00</t>
  </si>
  <si>
    <t>04.14.01.05.00</t>
  </si>
  <si>
    <t>04.14.01.06.00</t>
  </si>
  <si>
    <t>04.14.01.07.00</t>
  </si>
  <si>
    <t>04.14.01.08.00</t>
  </si>
  <si>
    <t>04.14.01.09.00</t>
  </si>
  <si>
    <t>04.14.01.10.00</t>
  </si>
  <si>
    <t>04.14.01.11.00</t>
  </si>
  <si>
    <t>04.14.01.12.00</t>
  </si>
  <si>
    <t>04.14.01.13.00</t>
  </si>
  <si>
    <t>04.14.01.20.00</t>
  </si>
  <si>
    <t>04.14.01.00.00</t>
  </si>
  <si>
    <t>04.14.02.01.00</t>
  </si>
  <si>
    <t>04.14.02.02.00</t>
  </si>
  <si>
    <t>04.14.02.03.00</t>
  </si>
  <si>
    <t>04.14.02.04.00</t>
  </si>
  <si>
    <t>04.14.02.05.00</t>
  </si>
  <si>
    <t>04.14.02.06.00</t>
  </si>
  <si>
    <t>04.14.02.07.00</t>
  </si>
  <si>
    <t>04.14.02.08.00</t>
  </si>
  <si>
    <t>04.14.02.09.00</t>
  </si>
  <si>
    <t>04.14.02.10.00</t>
  </si>
  <si>
    <t>04.14.02.11.00</t>
  </si>
  <si>
    <t>04.14.02.12.00</t>
  </si>
  <si>
    <t>04.14.02.13.00</t>
  </si>
  <si>
    <t>04.14.02.20.00</t>
  </si>
  <si>
    <t>04.14.02.00.00</t>
  </si>
  <si>
    <t>04.15.01.01.00</t>
  </si>
  <si>
    <t>04.15.01.02.00</t>
  </si>
  <si>
    <t>04.15.01.03.00</t>
  </si>
  <si>
    <t>04.15.01.04.00</t>
  </si>
  <si>
    <t>04.15.01.05.00</t>
  </si>
  <si>
    <t>04.15.01.06.00</t>
  </si>
  <si>
    <t>04.15.01.07.00</t>
  </si>
  <si>
    <t>04.15.01.08.00</t>
  </si>
  <si>
    <t>04.15.01.09.00</t>
  </si>
  <si>
    <t>04.15.01.10.00</t>
  </si>
  <si>
    <t>04.15.01.11.00</t>
  </si>
  <si>
    <t>04.15.01.12.00</t>
  </si>
  <si>
    <t>04.15.01.13.00</t>
  </si>
  <si>
    <t>04.15.01.20.00</t>
  </si>
  <si>
    <t>04.15.01.00.00</t>
  </si>
  <si>
    <t>04.15.02.20.00</t>
  </si>
  <si>
    <t>04.15.02.00.00</t>
  </si>
  <si>
    <t>04.25.01.01.00</t>
  </si>
  <si>
    <t>04.25.01.02.00</t>
  </si>
  <si>
    <t>04.25.01.30.00</t>
  </si>
  <si>
    <t>04.25.01.00.00</t>
  </si>
  <si>
    <t>04.25.02.01.00</t>
  </si>
  <si>
    <t>04.25.02.02.00</t>
  </si>
  <si>
    <t>04.25.02.30.00</t>
  </si>
  <si>
    <t>04.25.02.00.00</t>
  </si>
  <si>
    <t>04.25.03.01.00</t>
  </si>
  <si>
    <t>04.25.03.02.00</t>
  </si>
  <si>
    <t>04.25.03.03.00</t>
  </si>
  <si>
    <t>04.25.03.30.00</t>
  </si>
  <si>
    <t>04.25.03.00.00</t>
  </si>
  <si>
    <t>04.25.04.01.00</t>
  </si>
  <si>
    <t>04.25.04.02.00</t>
  </si>
  <si>
    <t>04.25.04.03.00</t>
  </si>
  <si>
    <t>04.25.04.30.00</t>
  </si>
  <si>
    <t>04.25.04.00.00</t>
  </si>
  <si>
    <t>04.25.05.01.00</t>
  </si>
  <si>
    <t>04.25.05.00.00</t>
  </si>
  <si>
    <t>04.26.01.01.00</t>
  </si>
  <si>
    <t>04.26.01.02.00</t>
  </si>
  <si>
    <t>04.26.01.03.00</t>
  </si>
  <si>
    <t>04.26.01.04.00</t>
  </si>
  <si>
    <t>04.26.01.05.00</t>
  </si>
  <si>
    <t>04.26.01.06.00</t>
  </si>
  <si>
    <t>04.26.01.07.00</t>
  </si>
  <si>
    <t>04.26.01.08.00</t>
  </si>
  <si>
    <t>04.26.01.09.00</t>
  </si>
  <si>
    <t>04.26.01.10.00</t>
  </si>
  <si>
    <t>04.26.01.11.00</t>
  </si>
  <si>
    <t>04.26.01.12.00</t>
  </si>
  <si>
    <t>04.26.01.13.00</t>
  </si>
  <si>
    <t>04.26.01.20.00</t>
  </si>
  <si>
    <t>04.26.01.00.00</t>
  </si>
  <si>
    <t>04.26.02.01.00</t>
  </si>
  <si>
    <t>04.26.02.02.00</t>
  </si>
  <si>
    <t>04.26.02.00.00</t>
  </si>
  <si>
    <t>04.26.03.01.00</t>
  </si>
  <si>
    <t>04.26.03.02.00</t>
  </si>
  <si>
    <t>04.26.03.03.00</t>
  </si>
  <si>
    <t>04.26.03.04.00</t>
  </si>
  <si>
    <t>04.26.03.05.00</t>
  </si>
  <si>
    <t>04.26.03.06.00</t>
  </si>
  <si>
    <t>04.26.03.07.00</t>
  </si>
  <si>
    <t>04.26.03.08.00</t>
  </si>
  <si>
    <t>04.26.03.09.00</t>
  </si>
  <si>
    <t>04.26.03.10.00</t>
  </si>
  <si>
    <t>04.26.03.11.00</t>
  </si>
  <si>
    <t>04.26.03.12.00</t>
  </si>
  <si>
    <t>04.26.03.13.00</t>
  </si>
  <si>
    <t>04.26.03.20.00</t>
  </si>
  <si>
    <t>04.26.03.00.00</t>
  </si>
  <si>
    <t>04.26.04.01.00</t>
  </si>
  <si>
    <t>04.26.04.02.00</t>
  </si>
  <si>
    <t>04.26.04.03.00</t>
  </si>
  <si>
    <t>04.26.04.04.00</t>
  </si>
  <si>
    <t>04.26.04.05.00</t>
  </si>
  <si>
    <t>04.26.04.06.00</t>
  </si>
  <si>
    <t>04.26.04.07.00</t>
  </si>
  <si>
    <t>04.26.04.08.00</t>
  </si>
  <si>
    <t>04.26.04.09.00</t>
  </si>
  <si>
    <t>04.26.04.10.00</t>
  </si>
  <si>
    <t>04.26.04.11.00</t>
  </si>
  <si>
    <t>04.26.04.12.00</t>
  </si>
  <si>
    <t>04.26.04.13.00</t>
  </si>
  <si>
    <t>04.26.04.20.00</t>
  </si>
  <si>
    <t>04.26.04.00.00</t>
  </si>
  <si>
    <t>04.26.05.01.00</t>
  </si>
  <si>
    <t>04.26.05.02.00</t>
  </si>
  <si>
    <t>04.26.05.03.00</t>
  </si>
  <si>
    <t>04.26.05.04.00</t>
  </si>
  <si>
    <t>04.26.05.05.00</t>
  </si>
  <si>
    <t>04.26.05.06.00</t>
  </si>
  <si>
    <t>04.26.05.07.00</t>
  </si>
  <si>
    <t>04.26.05.08.00</t>
  </si>
  <si>
    <t>04.26.05.09.00</t>
  </si>
  <si>
    <t>04.26.05.10.00</t>
  </si>
  <si>
    <t>04.26.05.11.00</t>
  </si>
  <si>
    <t>04.26.05.12.00</t>
  </si>
  <si>
    <t>04.26.05.13.00</t>
  </si>
  <si>
    <t>04.26.05.20.00</t>
  </si>
  <si>
    <t>04.26.05.00.00</t>
  </si>
  <si>
    <t>04.26.06.01.00</t>
  </si>
  <si>
    <t>04.26.06.00.00</t>
  </si>
  <si>
    <t>04.26.07.01.00</t>
  </si>
  <si>
    <t>04.26.07.00.00</t>
  </si>
  <si>
    <t>04.35.01.01.00</t>
  </si>
  <si>
    <t>04.35.01.02.00</t>
  </si>
  <si>
    <t>04.35.01.00.00</t>
  </si>
  <si>
    <t>04.35.02.01.00</t>
  </si>
  <si>
    <t>04.35.02.00.00</t>
  </si>
  <si>
    <t>04.35.03.01.00</t>
  </si>
  <si>
    <t>04.35.03.00.00</t>
  </si>
  <si>
    <t>04.01.02.20.00</t>
  </si>
  <si>
    <t>Vida Renovada</t>
  </si>
  <si>
    <t>05.01.01.01.00</t>
  </si>
  <si>
    <t>05.01.01.02.00</t>
  </si>
  <si>
    <t>05.01.01.03.00</t>
  </si>
  <si>
    <t>05.01.01.04.00</t>
  </si>
  <si>
    <t>05.01.01.05.00</t>
  </si>
  <si>
    <t>05.01.01.06.00</t>
  </si>
  <si>
    <t>05.01.01.07.00</t>
  </si>
  <si>
    <t>05.01.01.08.00</t>
  </si>
  <si>
    <t>05.01.01.09.00</t>
  </si>
  <si>
    <t>05.01.01.10.00</t>
  </si>
  <si>
    <t>05.01.01.11.00</t>
  </si>
  <si>
    <t>05.01.01.12.00</t>
  </si>
  <si>
    <t>05.01.01.13.00</t>
  </si>
  <si>
    <t>05.01.01.20.00</t>
  </si>
  <si>
    <t>05.01.01.00.00</t>
  </si>
  <si>
    <t>05.02.01.01.00</t>
  </si>
  <si>
    <t>05.02.01.02.00</t>
  </si>
  <si>
    <t>05.02.01.03.00</t>
  </si>
  <si>
    <t>05.02.01.04.00</t>
  </si>
  <si>
    <t>05.02.01.05.00</t>
  </si>
  <si>
    <t>05.02.01.06.00</t>
  </si>
  <si>
    <t>05.02.01.07.00</t>
  </si>
  <si>
    <t>05.02.01.08.00</t>
  </si>
  <si>
    <t>05.02.01.09.00</t>
  </si>
  <si>
    <t>05.02.01.10.00</t>
  </si>
  <si>
    <t>05.02.01.11.00</t>
  </si>
  <si>
    <t>05.02.01.12.00</t>
  </si>
  <si>
    <t>05.02.01.13.00</t>
  </si>
  <si>
    <t>05.02.01.20.00</t>
  </si>
  <si>
    <t>05.02.01.00.00</t>
  </si>
  <si>
    <t>05.03.01.01.00</t>
  </si>
  <si>
    <t>05.03.01.02.00</t>
  </si>
  <si>
    <t>05.03.01.03.00</t>
  </si>
  <si>
    <t>05.03.01.04.00</t>
  </si>
  <si>
    <t>05.03.01.05.00</t>
  </si>
  <si>
    <t>05.03.01.06.00</t>
  </si>
  <si>
    <t>05.03.01.07.00</t>
  </si>
  <si>
    <t>05.03.01.08.00</t>
  </si>
  <si>
    <t>05.03.01.09.00</t>
  </si>
  <si>
    <t>05.03.01.10.00</t>
  </si>
  <si>
    <t>05.03.01.11.00</t>
  </si>
  <si>
    <t>05.03.01.12.00</t>
  </si>
  <si>
    <t>05.03.01.13.00</t>
  </si>
  <si>
    <t>05.03.01.20.00</t>
  </si>
  <si>
    <t>05.03.01.00.00</t>
  </si>
  <si>
    <t>05.03.02.01.00</t>
  </si>
  <si>
    <t>05.03.02.00.00</t>
  </si>
  <si>
    <t>05.03.03.01.00</t>
  </si>
  <si>
    <t>05.03.03.00.00</t>
  </si>
  <si>
    <t>05.04.01.01.00</t>
  </si>
  <si>
    <t>05.04.01.02.00</t>
  </si>
  <si>
    <t>05.04.01.03.00</t>
  </si>
  <si>
    <t>05.04.01.04.00</t>
  </si>
  <si>
    <t>05.04.01.05.00</t>
  </si>
  <si>
    <t>05.04.01.06.00</t>
  </si>
  <si>
    <t>05.04.01.07.00</t>
  </si>
  <si>
    <t>05.04.01.08.00</t>
  </si>
  <si>
    <t>05.04.01.09.00</t>
  </si>
  <si>
    <t>05.04.01.10.00</t>
  </si>
  <si>
    <t>05.04.01.11.00</t>
  </si>
  <si>
    <t>05.04.01.12.00</t>
  </si>
  <si>
    <t>05.04.01.13.00</t>
  </si>
  <si>
    <t>05.04.01.20.00</t>
  </si>
  <si>
    <t>05.04.01.00.00</t>
  </si>
  <si>
    <t>05.04.02.01.00</t>
  </si>
  <si>
    <t>05.04.02.02.00</t>
  </si>
  <si>
    <t>05.04.02.03.00</t>
  </si>
  <si>
    <t>05.04.02.04.00</t>
  </si>
  <si>
    <t>05.04.02.05.00</t>
  </si>
  <si>
    <t>05.04.02.06.00</t>
  </si>
  <si>
    <t>05.04.02.07.00</t>
  </si>
  <si>
    <t>05.04.02.08.00</t>
  </si>
  <si>
    <t>05.04.02.09.00</t>
  </si>
  <si>
    <t>05.04.02.10.00</t>
  </si>
  <si>
    <t>05.04.02.11.00</t>
  </si>
  <si>
    <t>05.04.02.12.00</t>
  </si>
  <si>
    <t>05.04.02.13.00</t>
  </si>
  <si>
    <t>05.04.02.20.00</t>
  </si>
  <si>
    <t>05.04.02.00.00</t>
  </si>
  <si>
    <t>05.04.03.01.00</t>
  </si>
  <si>
    <t>05.04.03.02.00</t>
  </si>
  <si>
    <t>05.04.03.03.00</t>
  </si>
  <si>
    <t>05.04.03.04.00</t>
  </si>
  <si>
    <t>05.04.03.05.00</t>
  </si>
  <si>
    <t>05.04.03.06.00</t>
  </si>
  <si>
    <t>05.04.03.07.00</t>
  </si>
  <si>
    <t>05.04.03.08.00</t>
  </si>
  <si>
    <t>05.04.03.09.00</t>
  </si>
  <si>
    <t>05.04.03.10.00</t>
  </si>
  <si>
    <t>05.04.03.11.00</t>
  </si>
  <si>
    <t>05.04.03.12.00</t>
  </si>
  <si>
    <t>05.04.03.13.00</t>
  </si>
  <si>
    <t>05.04.03.20.00</t>
  </si>
  <si>
    <t>05.04.03.00.00</t>
  </si>
  <si>
    <t>05.05.01.01.00</t>
  </si>
  <si>
    <t>05.05.01.02.00</t>
  </si>
  <si>
    <t>05.05.01.03.00</t>
  </si>
  <si>
    <t>05.05.01.04.00</t>
  </si>
  <si>
    <t>05.05.01.05.00</t>
  </si>
  <si>
    <t>05.05.01.06.00</t>
  </si>
  <si>
    <t>05.05.01.07.00</t>
  </si>
  <si>
    <t>05.05.01.08.00</t>
  </si>
  <si>
    <t>05.05.01.09.00</t>
  </si>
  <si>
    <t>05.05.01.10.00</t>
  </si>
  <si>
    <t>05.05.01.11.00</t>
  </si>
  <si>
    <t>05.05.01.12.00</t>
  </si>
  <si>
    <t>05.05.01.13.00</t>
  </si>
  <si>
    <t>05.05.01.20.00</t>
  </si>
  <si>
    <t>05.05.01.00.00</t>
  </si>
  <si>
    <t>05.06.01.01.00</t>
  </si>
  <si>
    <t>05.06.01.02.00</t>
  </si>
  <si>
    <t>05.06.01.03.00</t>
  </si>
  <si>
    <t>05.06.01.04.00</t>
  </si>
  <si>
    <t>05.06.01.05.00</t>
  </si>
  <si>
    <t>05.06.01.06.00</t>
  </si>
  <si>
    <t>05.06.01.07.00</t>
  </si>
  <si>
    <t>05.06.01.08.00</t>
  </si>
  <si>
    <t>05.06.01.09.00</t>
  </si>
  <si>
    <t>05.06.01.10.00</t>
  </si>
  <si>
    <t>05.06.01.11.00</t>
  </si>
  <si>
    <t>05.06.01.12.00</t>
  </si>
  <si>
    <t>05.06.01.13.00</t>
  </si>
  <si>
    <t>05.06.01.20.00</t>
  </si>
  <si>
    <t>05.06.01.00.00</t>
  </si>
  <si>
    <t>05.07.01.01.00</t>
  </si>
  <si>
    <t>05.07.01.00.00</t>
  </si>
  <si>
    <t>05.07.02.01.00</t>
  </si>
  <si>
    <t>05.07.02.02.00</t>
  </si>
  <si>
    <t>05.07.02.00.00</t>
  </si>
  <si>
    <t>05.08.01.01.00</t>
  </si>
  <si>
    <t>05.08.01.02.00</t>
  </si>
  <si>
    <t>05.08.01.03.00</t>
  </si>
  <si>
    <t>05.08.01.04.00</t>
  </si>
  <si>
    <t>05.08.01.05.00</t>
  </si>
  <si>
    <t>05.08.01.06.00</t>
  </si>
  <si>
    <t>05.08.01.07.00</t>
  </si>
  <si>
    <t>05.08.01.08.00</t>
  </si>
  <si>
    <t>05.08.01.09.00</t>
  </si>
  <si>
    <t>05.08.01.10.00</t>
  </si>
  <si>
    <t>05.08.01.11.00</t>
  </si>
  <si>
    <t>05.08.01.12.00</t>
  </si>
  <si>
    <t>05.08.01.13.00</t>
  </si>
  <si>
    <t>05.08.01.20.00</t>
  </si>
  <si>
    <t>05.08.01.00.00</t>
  </si>
  <si>
    <t>05.08.02.01.00</t>
  </si>
  <si>
    <t>05.08.02.02.00</t>
  </si>
  <si>
    <t>05.08.02.03.00</t>
  </si>
  <si>
    <t>05.08.02.04.00</t>
  </si>
  <si>
    <t>05.08.02.05.00</t>
  </si>
  <si>
    <t>05.08.02.06.00</t>
  </si>
  <si>
    <t>05.08.02.07.00</t>
  </si>
  <si>
    <t>05.08.02.08.00</t>
  </si>
  <si>
    <t>05.08.02.09.00</t>
  </si>
  <si>
    <t>05.08.02.10.00</t>
  </si>
  <si>
    <t>05.08.02.11.00</t>
  </si>
  <si>
    <t>05.08.02.12.00</t>
  </si>
  <si>
    <t>05.08.02.13.00</t>
  </si>
  <si>
    <t>05.08.02.20.00</t>
  </si>
  <si>
    <t>05.08.02.00.00</t>
  </si>
  <si>
    <t>05.09.01.01.00</t>
  </si>
  <si>
    <t>05.09.01.02.00</t>
  </si>
  <si>
    <t>05.09.01.03.00</t>
  </si>
  <si>
    <t>05.09.01.04.00</t>
  </si>
  <si>
    <t>05.09.01.05.00</t>
  </si>
  <si>
    <t>05.09.01.06.00</t>
  </si>
  <si>
    <t>05.09.01.07.00</t>
  </si>
  <si>
    <t>05.09.01.08.00</t>
  </si>
  <si>
    <t>05.09.01.09.00</t>
  </si>
  <si>
    <t>05.09.01.10.00</t>
  </si>
  <si>
    <t>05.09.01.11.00</t>
  </si>
  <si>
    <t>05.09.01.12.00</t>
  </si>
  <si>
    <t>05.09.01.13.00</t>
  </si>
  <si>
    <t>05.09.01.20.00</t>
  </si>
  <si>
    <t>05.09.01.00.00</t>
  </si>
  <si>
    <t>05.09.02.01.00</t>
  </si>
  <si>
    <t>05.09.02.02.00</t>
  </si>
  <si>
    <t>05.09.02.03.00</t>
  </si>
  <si>
    <t>05.09.02.04.00</t>
  </si>
  <si>
    <t>05.09.02.05.00</t>
  </si>
  <si>
    <t>05.09.02.06.00</t>
  </si>
  <si>
    <t>05.09.02.07.00</t>
  </si>
  <si>
    <t>05.09.02.08.00</t>
  </si>
  <si>
    <t>05.09.02.09.00</t>
  </si>
  <si>
    <t>05.09.02.10.00</t>
  </si>
  <si>
    <t>05.09.02.11.00</t>
  </si>
  <si>
    <t>05.09.02.12.00</t>
  </si>
  <si>
    <t>05.09.02.13.00</t>
  </si>
  <si>
    <t>05.09.02.20.00</t>
  </si>
  <si>
    <t>05.09.02.00.00</t>
  </si>
  <si>
    <t>05.10.01.01.00</t>
  </si>
  <si>
    <t>05.10.01.02.00</t>
  </si>
  <si>
    <t>05.10.01.03.00</t>
  </si>
  <si>
    <t>05.10.01.04.00</t>
  </si>
  <si>
    <t>05.10.01.05.00</t>
  </si>
  <si>
    <t>05.10.01.06.00</t>
  </si>
  <si>
    <t>05.10.01.07.00</t>
  </si>
  <si>
    <t>05.10.01.08.00</t>
  </si>
  <si>
    <t>05.10.01.09.00</t>
  </si>
  <si>
    <t>05.10.01.10.00</t>
  </si>
  <si>
    <t>05.10.01.11.00</t>
  </si>
  <si>
    <t>05.10.01.12.00</t>
  </si>
  <si>
    <t>05.10.01.13.00</t>
  </si>
  <si>
    <t>05.10.01.20.00</t>
  </si>
  <si>
    <t>05.10.01.00.00</t>
  </si>
  <si>
    <t>05.10.02.01.00</t>
  </si>
  <si>
    <t>05.10.02.02.00</t>
  </si>
  <si>
    <t>05.10.02.03.00</t>
  </si>
  <si>
    <t>05.10.02.04.00</t>
  </si>
  <si>
    <t>05.10.02.05.00</t>
  </si>
  <si>
    <t>05.10.02.06.00</t>
  </si>
  <si>
    <t>05.10.02.07.00</t>
  </si>
  <si>
    <t>05.10.02.08.00</t>
  </si>
  <si>
    <t>05.10.02.09.00</t>
  </si>
  <si>
    <t>05.10.02.10.00</t>
  </si>
  <si>
    <t>05.10.02.11.00</t>
  </si>
  <si>
    <t>05.10.02.12.00</t>
  </si>
  <si>
    <t>05.10.02.13.00</t>
  </si>
  <si>
    <t>05.10.02.20.00</t>
  </si>
  <si>
    <t>05.10.02.00.00</t>
  </si>
  <si>
    <t>05.11.01.01.00</t>
  </si>
  <si>
    <t>05.11.01.02.00</t>
  </si>
  <si>
    <t>05.11.01.03.00</t>
  </si>
  <si>
    <t>05.11.01.04.00</t>
  </si>
  <si>
    <t>05.11.01.05.00</t>
  </si>
  <si>
    <t>05.11.01.06.00</t>
  </si>
  <si>
    <t>05.11.01.07.00</t>
  </si>
  <si>
    <t>05.11.01.08.00</t>
  </si>
  <si>
    <t>05.11.01.09.00</t>
  </si>
  <si>
    <t>05.11.01.10.00</t>
  </si>
  <si>
    <t>05.11.01.11.00</t>
  </si>
  <si>
    <t>05.11.01.12.00</t>
  </si>
  <si>
    <t>05.11.01.13.00</t>
  </si>
  <si>
    <t>05.11.01.20.00</t>
  </si>
  <si>
    <t>05.11.01.00.00</t>
  </si>
  <si>
    <t>05.11.02.01.00</t>
  </si>
  <si>
    <t>05.11.02.02.00</t>
  </si>
  <si>
    <t>05.11.02.03.00</t>
  </si>
  <si>
    <t>05.11.02.04.00</t>
  </si>
  <si>
    <t>05.11.02.05.00</t>
  </si>
  <si>
    <t>05.11.02.06.00</t>
  </si>
  <si>
    <t>05.11.02.07.00</t>
  </si>
  <si>
    <t>05.11.02.08.00</t>
  </si>
  <si>
    <t>05.11.02.09.00</t>
  </si>
  <si>
    <t>05.11.02.10.00</t>
  </si>
  <si>
    <t>05.11.02.11.00</t>
  </si>
  <si>
    <t>05.11.02.12.00</t>
  </si>
  <si>
    <t>05.11.02.13.00</t>
  </si>
  <si>
    <t>05.11.02.20.00</t>
  </si>
  <si>
    <t>05.11.02.00.00</t>
  </si>
  <si>
    <t>05.12.01.01.00</t>
  </si>
  <si>
    <t>05.12.01.02.00</t>
  </si>
  <si>
    <t>05.12.01.03.00</t>
  </si>
  <si>
    <t>05.12.01.04.00</t>
  </si>
  <si>
    <t>05.12.01.05.00</t>
  </si>
  <si>
    <t>05.12.01.06.00</t>
  </si>
  <si>
    <t>05.12.01.07.00</t>
  </si>
  <si>
    <t>05.12.01.08.00</t>
  </si>
  <si>
    <t>05.12.01.09.00</t>
  </si>
  <si>
    <t>05.12.01.10.00</t>
  </si>
  <si>
    <t>05.12.01.11.00</t>
  </si>
  <si>
    <t>05.12.01.12.00</t>
  </si>
  <si>
    <t>05.12.01.13.00</t>
  </si>
  <si>
    <t>05.12.01.20.00</t>
  </si>
  <si>
    <t>05.12.01.00.00</t>
  </si>
  <si>
    <t>05.12.02.01.00</t>
  </si>
  <si>
    <t>05.12.02.02.00</t>
  </si>
  <si>
    <t>05.12.02.03.00</t>
  </si>
  <si>
    <t>05.12.02.04.00</t>
  </si>
  <si>
    <t>05.12.02.05.00</t>
  </si>
  <si>
    <t>05.12.02.06.00</t>
  </si>
  <si>
    <t>05.12.02.07.00</t>
  </si>
  <si>
    <t>05.12.02.08.00</t>
  </si>
  <si>
    <t>05.12.02.09.00</t>
  </si>
  <si>
    <t>05.12.02.10.00</t>
  </si>
  <si>
    <t>05.12.02.11.00</t>
  </si>
  <si>
    <t>05.12.02.12.00</t>
  </si>
  <si>
    <t>05.12.02.13.00</t>
  </si>
  <si>
    <t>05.12.02.20.00</t>
  </si>
  <si>
    <t>05.12.02.00.00</t>
  </si>
  <si>
    <t>05.13.01.01.00</t>
  </si>
  <si>
    <t>05.13.01.02.00</t>
  </si>
  <si>
    <t>05.13.01.03.00</t>
  </si>
  <si>
    <t>05.13.01.04.00</t>
  </si>
  <si>
    <t>05.13.01.05.00</t>
  </si>
  <si>
    <t>05.13.01.06.00</t>
  </si>
  <si>
    <t>05.13.01.07.00</t>
  </si>
  <si>
    <t>05.13.01.08.00</t>
  </si>
  <si>
    <t>05.13.01.09.00</t>
  </si>
  <si>
    <t>05.13.01.10.00</t>
  </si>
  <si>
    <t>05.13.01.11.00</t>
  </si>
  <si>
    <t>05.13.01.12.00</t>
  </si>
  <si>
    <t>05.13.01.13.00</t>
  </si>
  <si>
    <t>05.13.01.20.00</t>
  </si>
  <si>
    <t>05.13.01.00.00</t>
  </si>
  <si>
    <t>05.13.02.01.00</t>
  </si>
  <si>
    <t>05.13.02.02.00</t>
  </si>
  <si>
    <t>05.13.02.03.00</t>
  </si>
  <si>
    <t>05.13.02.04.00</t>
  </si>
  <si>
    <t>05.13.02.05.00</t>
  </si>
  <si>
    <t>05.13.02.06.00</t>
  </si>
  <si>
    <t>05.13.02.07.00</t>
  </si>
  <si>
    <t>05.13.02.08.00</t>
  </si>
  <si>
    <t>05.13.02.09.00</t>
  </si>
  <si>
    <t>05.13.02.10.00</t>
  </si>
  <si>
    <t>05.13.02.11.00</t>
  </si>
  <si>
    <t>05.13.02.12.00</t>
  </si>
  <si>
    <t>05.13.02.13.00</t>
  </si>
  <si>
    <t>05.13.02.20.00</t>
  </si>
  <si>
    <t>05.13.02.00.00</t>
  </si>
  <si>
    <t>05.14.01.01.00</t>
  </si>
  <si>
    <t>05.14.01.02.00</t>
  </si>
  <si>
    <t>05.14.01.03.00</t>
  </si>
  <si>
    <t>05.14.01.04.00</t>
  </si>
  <si>
    <t>05.14.01.05.00</t>
  </si>
  <si>
    <t>05.14.01.06.00</t>
  </si>
  <si>
    <t>05.14.01.07.00</t>
  </si>
  <si>
    <t>05.14.01.08.00</t>
  </si>
  <si>
    <t>05.14.01.09.00</t>
  </si>
  <si>
    <t>05.14.01.10.00</t>
  </si>
  <si>
    <t>05.14.01.11.00</t>
  </si>
  <si>
    <t>05.14.01.12.00</t>
  </si>
  <si>
    <t>05.14.01.13.00</t>
  </si>
  <si>
    <t>05.14.01.20.00</t>
  </si>
  <si>
    <t>05.14.01.00.00</t>
  </si>
  <si>
    <t>05.14.04.01.00</t>
  </si>
  <si>
    <t>05.14.04.02.00</t>
  </si>
  <si>
    <t>05.14.04.03.00</t>
  </si>
  <si>
    <t>05.14.04.04.00</t>
  </si>
  <si>
    <t>05.14.04.05.00</t>
  </si>
  <si>
    <t>05.14.04.06.00</t>
  </si>
  <si>
    <t>05.14.04.07.00</t>
  </si>
  <si>
    <t>05.14.04.08.00</t>
  </si>
  <si>
    <t>05.14.04.09.00</t>
  </si>
  <si>
    <t>05.14.04.10.00</t>
  </si>
  <si>
    <t>05.14.04.11.00</t>
  </si>
  <si>
    <t>05.14.04.12.00</t>
  </si>
  <si>
    <t>05.14.04.13.00</t>
  </si>
  <si>
    <t>05.14.04.20.00</t>
  </si>
  <si>
    <t>05.14.04.00.00</t>
  </si>
  <si>
    <t>05.14.05.01.00</t>
  </si>
  <si>
    <t>05.14.05.02.00</t>
  </si>
  <si>
    <t>05.14.05.03.00</t>
  </si>
  <si>
    <t>05.14.05.04.00</t>
  </si>
  <si>
    <t>05.14.05.05.00</t>
  </si>
  <si>
    <t>05.14.05.06.00</t>
  </si>
  <si>
    <t>05.14.05.07.00</t>
  </si>
  <si>
    <t>05.14.05.08.00</t>
  </si>
  <si>
    <t>05.14.05.09.00</t>
  </si>
  <si>
    <t>05.14.05.10.00</t>
  </si>
  <si>
    <t>05.14.05.11.00</t>
  </si>
  <si>
    <t>05.14.05.12.00</t>
  </si>
  <si>
    <t>05.14.05.13.00</t>
  </si>
  <si>
    <t>05.14.05.20.00</t>
  </si>
  <si>
    <t>05.14.05.00.00</t>
  </si>
  <si>
    <t>05.15.01.01.00</t>
  </si>
  <si>
    <t>05.15.01.02.00</t>
  </si>
  <si>
    <t>05.15.01.03.00</t>
  </si>
  <si>
    <t>05.15.01.04.00</t>
  </si>
  <si>
    <t>05.15.01.05.00</t>
  </si>
  <si>
    <t>05.15.01.06.00</t>
  </si>
  <si>
    <t>05.15.01.07.00</t>
  </si>
  <si>
    <t>05.15.01.08.00</t>
  </si>
  <si>
    <t>05.15.01.09.00</t>
  </si>
  <si>
    <t>05.15.01.10.00</t>
  </si>
  <si>
    <t>05.15.01.11.00</t>
  </si>
  <si>
    <t>05.15.01.12.00</t>
  </si>
  <si>
    <t>05.15.01.13.00</t>
  </si>
  <si>
    <t>05.15.01.20.00</t>
  </si>
  <si>
    <t>05.15.01.00.00</t>
  </si>
  <si>
    <t>05.15.02.01.00</t>
  </si>
  <si>
    <t>05.15.02.02.00</t>
  </si>
  <si>
    <t>05.15.02.03.00</t>
  </si>
  <si>
    <t>05.15.02.04.00</t>
  </si>
  <si>
    <t>05.15.02.05.00</t>
  </si>
  <si>
    <t>05.15.02.06.00</t>
  </si>
  <si>
    <t>05.15.02.07.00</t>
  </si>
  <si>
    <t>05.15.02.08.00</t>
  </si>
  <si>
    <t>05.15.02.09.00</t>
  </si>
  <si>
    <t>05.15.02.10.00</t>
  </si>
  <si>
    <t>05.15.02.11.00</t>
  </si>
  <si>
    <t>05.15.02.12.00</t>
  </si>
  <si>
    <t>05.15.02.13.00</t>
  </si>
  <si>
    <t>05.15.02.20.00</t>
  </si>
  <si>
    <t>05.15.02.00.00</t>
  </si>
  <si>
    <t>05.16.01.01.00</t>
  </si>
  <si>
    <t>05.16.01.02.00</t>
  </si>
  <si>
    <t>05.16.01.03.00</t>
  </si>
  <si>
    <t>05.16.01.04.00</t>
  </si>
  <si>
    <t>05.16.01.05.00</t>
  </si>
  <si>
    <t>05.16.01.06.00</t>
  </si>
  <si>
    <t>05.16.01.07.00</t>
  </si>
  <si>
    <t>05.16.01.08.00</t>
  </si>
  <si>
    <t>05.16.01.09.00</t>
  </si>
  <si>
    <t>05.16.01.10.00</t>
  </si>
  <si>
    <t>05.16.01.11.00</t>
  </si>
  <si>
    <t>05.16.01.12.00</t>
  </si>
  <si>
    <t>05.16.01.13.00</t>
  </si>
  <si>
    <t>05.16.01.20.00</t>
  </si>
  <si>
    <t>05.16.01.00.00</t>
  </si>
  <si>
    <t>05.16.04.01.00</t>
  </si>
  <si>
    <t>05.16.04.02.00</t>
  </si>
  <si>
    <t>05.16.04.03.00</t>
  </si>
  <si>
    <t>05.16.04.04.00</t>
  </si>
  <si>
    <t>05.16.04.05.00</t>
  </si>
  <si>
    <t>05.16.04.06.00</t>
  </si>
  <si>
    <t>05.16.04.07.00</t>
  </si>
  <si>
    <t>05.16.04.08.00</t>
  </si>
  <si>
    <t>05.16.04.09.00</t>
  </si>
  <si>
    <t>05.16.04.10.00</t>
  </si>
  <si>
    <t>05.16.04.11.00</t>
  </si>
  <si>
    <t>05.16.04.12.00</t>
  </si>
  <si>
    <t>05.16.04.13.00</t>
  </si>
  <si>
    <t>05.16.04.20.00</t>
  </si>
  <si>
    <t>05.16.04.00.00</t>
  </si>
  <si>
    <t>05.16.05.01.00</t>
  </si>
  <si>
    <t>05.16.05.02.00</t>
  </si>
  <si>
    <t>05.16.05.03.00</t>
  </si>
  <si>
    <t>05.16.05.04.00</t>
  </si>
  <si>
    <t>05.16.05.05.00</t>
  </si>
  <si>
    <t>05.16.05.06.00</t>
  </si>
  <si>
    <t>05.16.05.07.00</t>
  </si>
  <si>
    <t>05.16.05.08.00</t>
  </si>
  <si>
    <t>05.16.05.09.00</t>
  </si>
  <si>
    <t>05.16.05.10.00</t>
  </si>
  <si>
    <t>05.16.05.11.00</t>
  </si>
  <si>
    <t>05.16.05.12.00</t>
  </si>
  <si>
    <t>05.16.05.13.00</t>
  </si>
  <si>
    <t>05.16.05.20.00</t>
  </si>
  <si>
    <t>05.16.05.00.00</t>
  </si>
  <si>
    <t>05.25.01.01.00</t>
  </si>
  <si>
    <t>05.25.01.02.00</t>
  </si>
  <si>
    <t>05.25.01.03.00</t>
  </si>
  <si>
    <t>05.25.01.04.00</t>
  </si>
  <si>
    <t>05.25.01.05.00</t>
  </si>
  <si>
    <t>05.25.01.06.00</t>
  </si>
  <si>
    <t>05.25.01.07.00</t>
  </si>
  <si>
    <t>05.25.01.08.00</t>
  </si>
  <si>
    <t>05.25.01.09.00</t>
  </si>
  <si>
    <t>05.25.01.10.00</t>
  </si>
  <si>
    <t>05.25.01.11.00</t>
  </si>
  <si>
    <t>05.25.01.00.00</t>
  </si>
  <si>
    <t>05.26.01.01.00</t>
  </si>
  <si>
    <t>05.26.01.02.00</t>
  </si>
  <si>
    <t>05.26.01.30.00</t>
  </si>
  <si>
    <t>05.26.01.00.00</t>
  </si>
  <si>
    <t>05.26.02.01.00</t>
  </si>
  <si>
    <t>05.26.02.02.00</t>
  </si>
  <si>
    <t>05.26.02.30.00</t>
  </si>
  <si>
    <t>05.26.02.00.00</t>
  </si>
  <si>
    <t>05.26.03.30.00</t>
  </si>
  <si>
    <t>05.26.03.00.00</t>
  </si>
  <si>
    <t>05.26.04.01.00</t>
  </si>
  <si>
    <t>05.26.04.02.00</t>
  </si>
  <si>
    <t>05.26.04.03.00</t>
  </si>
  <si>
    <t>05.26.04.04.00</t>
  </si>
  <si>
    <t>05.26.04.05.00</t>
  </si>
  <si>
    <t>05.26.04.30.00</t>
  </si>
  <si>
    <t>05.26.04.00.00</t>
  </si>
  <si>
    <t>05.26.05.01.00</t>
  </si>
  <si>
    <t>05.26.05.02.00</t>
  </si>
  <si>
    <t>05.26.05.00.00</t>
  </si>
  <si>
    <t>05.26.20.01.00</t>
  </si>
  <si>
    <t>05.26.20.00.00</t>
  </si>
  <si>
    <t>05.27.01.01.00</t>
  </si>
  <si>
    <t>05.27.01.02.00</t>
  </si>
  <si>
    <t>05.27.01.03.00</t>
  </si>
  <si>
    <t>05.27.01.04.00</t>
  </si>
  <si>
    <t>05.27.01.05.00</t>
  </si>
  <si>
    <t>05.27.01.06.00</t>
  </si>
  <si>
    <t>05.27.01.07.00</t>
  </si>
  <si>
    <t>05.27.01.08.00</t>
  </si>
  <si>
    <t>05.27.01.09.00</t>
  </si>
  <si>
    <t>05.27.01.10.00</t>
  </si>
  <si>
    <t>05.27.01.11.00</t>
  </si>
  <si>
    <t>05.27.01.12.00</t>
  </si>
  <si>
    <t>05.27.01.13.00</t>
  </si>
  <si>
    <t>05.27.01.20.00</t>
  </si>
  <si>
    <t>05.27.01.00.00</t>
  </si>
  <si>
    <t>05.27.02.01.00</t>
  </si>
  <si>
    <t>05.27.02.02.00</t>
  </si>
  <si>
    <t>05.27.02.00.00</t>
  </si>
  <si>
    <t>05.27.03.01.00</t>
  </si>
  <si>
    <t>05.27.03.02.00</t>
  </si>
  <si>
    <t>05.27.03.03.00</t>
  </si>
  <si>
    <t>05.27.03.04.00</t>
  </si>
  <si>
    <t>05.27.03.05.00</t>
  </si>
  <si>
    <t>05.27.03.06.00</t>
  </si>
  <si>
    <t>05.27.03.07.00</t>
  </si>
  <si>
    <t>05.27.03.08.00</t>
  </si>
  <si>
    <t>05.27.03.09.00</t>
  </si>
  <si>
    <t>05.27.03.10.00</t>
  </si>
  <si>
    <t>05.27.03.11.00</t>
  </si>
  <si>
    <t>05.27.03.12.00</t>
  </si>
  <si>
    <t>05.27.03.13.00</t>
  </si>
  <si>
    <t>05.27.03.20.00</t>
  </si>
  <si>
    <t>05.27.03.00.00</t>
  </si>
  <si>
    <t>05.27.04.01.00</t>
  </si>
  <si>
    <t>05.27.04.02.00</t>
  </si>
  <si>
    <t>05.27.04.03.00</t>
  </si>
  <si>
    <t>05.27.04.04.00</t>
  </si>
  <si>
    <t>05.27.04.05.00</t>
  </si>
  <si>
    <t>05.27.04.06.00</t>
  </si>
  <si>
    <t>05.27.04.07.00</t>
  </si>
  <si>
    <t>05.27.04.08.00</t>
  </si>
  <si>
    <t>05.27.04.09.00</t>
  </si>
  <si>
    <t>05.27.04.10.00</t>
  </si>
  <si>
    <t>05.27.04.11.00</t>
  </si>
  <si>
    <t>05.27.04.12.00</t>
  </si>
  <si>
    <t>05.27.04.13.00</t>
  </si>
  <si>
    <t>05.27.04.20.00</t>
  </si>
  <si>
    <t>05.27.04.00.00</t>
  </si>
  <si>
    <t>05.27.05.01.00</t>
  </si>
  <si>
    <t>05.27.05.02.00</t>
  </si>
  <si>
    <t>05.27.05.03.00</t>
  </si>
  <si>
    <t>05.27.05.04.00</t>
  </si>
  <si>
    <t>05.27.05.05.00</t>
  </si>
  <si>
    <t>05.27.05.06.00</t>
  </si>
  <si>
    <t>05.27.05.07.00</t>
  </si>
  <si>
    <t>05.27.05.08.00</t>
  </si>
  <si>
    <t>05.27.05.09.00</t>
  </si>
  <si>
    <t>05.27.05.10.00</t>
  </si>
  <si>
    <t>05.27.05.11.00</t>
  </si>
  <si>
    <t>05.27.05.12.00</t>
  </si>
  <si>
    <t>05.27.05.13.00</t>
  </si>
  <si>
    <t>05.27.05.20.00</t>
  </si>
  <si>
    <t>05.27.05.00.00</t>
  </si>
  <si>
    <t>05.27.06.01.00</t>
  </si>
  <si>
    <t>05.27.06.00.00</t>
  </si>
  <si>
    <t>05.27.07.01.00</t>
  </si>
  <si>
    <t>05.27.07.00.00</t>
  </si>
  <si>
    <t>05.35.01.01.00</t>
  </si>
  <si>
    <t>05.35.01.02.00</t>
  </si>
  <si>
    <t>05.35.01.00.00</t>
  </si>
  <si>
    <t>05.35.02.01.00</t>
  </si>
  <si>
    <t>05.35.02.00.00</t>
  </si>
  <si>
    <t>05.35.03.01.00</t>
  </si>
  <si>
    <t>05.35.03.00.00</t>
  </si>
  <si>
    <t>05.35.04.01.00</t>
  </si>
  <si>
    <t>05.35.04.00.00</t>
  </si>
  <si>
    <t>02.12.01.00.00</t>
  </si>
  <si>
    <t>02.12.02.00.00</t>
  </si>
  <si>
    <t>02.12.03.00.00</t>
  </si>
  <si>
    <t>02.12.04.00.00</t>
  </si>
  <si>
    <t>02.12.05.01.00</t>
  </si>
  <si>
    <t>02.12.05.02.00</t>
  </si>
  <si>
    <t>Comisiones de Seguros Directos</t>
  </si>
  <si>
    <t>Inversiones por Tipo de Activo</t>
  </si>
  <si>
    <t>Patrimonio Neto</t>
  </si>
  <si>
    <t>Activos</t>
  </si>
  <si>
    <t>Pasivos</t>
  </si>
  <si>
    <t>Créditos Técnicos Vigentes</t>
  </si>
  <si>
    <t>Provisiones Técnicas De Siniestros</t>
  </si>
  <si>
    <t>Créditos Técnicos Vencidos</t>
  </si>
  <si>
    <t>Total Créditos Técnicos</t>
  </si>
  <si>
    <t>Resultado Técnico Bruto</t>
  </si>
  <si>
    <t>Otros Resultados Técnicos</t>
  </si>
  <si>
    <t>Resultado Técnico Neto</t>
  </si>
  <si>
    <t>Resultado sobre Inversión</t>
  </si>
  <si>
    <t>Títulos Valores De Renta Fija - Local</t>
  </si>
  <si>
    <t>Títulos Valores De Renta Fija - Exterior</t>
  </si>
  <si>
    <t>Títulos Valores De Renta Variable - Local</t>
  </si>
  <si>
    <t>Títulos Valores De Renta Variable - Exterior</t>
  </si>
  <si>
    <t>Inversiones Por Préstamos</t>
  </si>
  <si>
    <t>Créditos Técnicos</t>
  </si>
  <si>
    <t>Tabla N° 2: BALANCE GENERAL</t>
  </si>
  <si>
    <t>Tabla N° 3: ESTADO DE RESULTADOS</t>
  </si>
  <si>
    <t>Tabla N° 4: INGRESOS Y EGRESOS</t>
  </si>
  <si>
    <t>Tabla N° 5: DETALLE DE CUENTAS DE LOS INGRESOS</t>
  </si>
  <si>
    <t>Tabla N° 6: DETALLE DE CUENTAS DE LOS EGRESOS</t>
  </si>
  <si>
    <t>Tabla N° 7: INDICADORES POR ASEGURADORA</t>
  </si>
  <si>
    <t>PRINCIPALES INDICADORES</t>
  </si>
  <si>
    <t>Tabla N° 1: PRINCIPALES INDICADORES</t>
  </si>
  <si>
    <t>Balance General Consolidado</t>
  </si>
  <si>
    <t>Provisiones Técnicas</t>
  </si>
  <si>
    <t>02.13.01.00.00</t>
  </si>
  <si>
    <t>Siniestros Ocurridos Y No Reportados</t>
  </si>
  <si>
    <t>02.13.02.00.00</t>
  </si>
  <si>
    <t>Siniestros Reclamados En Proceso De Liquidación</t>
  </si>
  <si>
    <t>02.13.03.00.00</t>
  </si>
  <si>
    <t>02.13.04.00.00</t>
  </si>
  <si>
    <t>Siniestros Riesgos Catastróficos</t>
  </si>
  <si>
    <t>Indicador</t>
  </si>
  <si>
    <t>Resultado Consolidado</t>
  </si>
  <si>
    <t>Inversiones</t>
  </si>
  <si>
    <t>Margen de Utilidad Técnica</t>
  </si>
  <si>
    <t>Utilización de Primas Directas</t>
  </si>
  <si>
    <t>Primas Netas Ganadas</t>
  </si>
  <si>
    <t>Utilización de Primas Directas %</t>
  </si>
  <si>
    <t>Total de Provisiones Técnicas</t>
  </si>
  <si>
    <t>Siniestros Netos de Recuperos Directos</t>
  </si>
  <si>
    <t>Disponibilidades</t>
  </si>
  <si>
    <t>Gastos Pagados Por Adelantado</t>
  </si>
  <si>
    <t>Bienes De Uso</t>
  </si>
  <si>
    <t>Activos Diferidos</t>
  </si>
  <si>
    <t>Deudas Financieras</t>
  </si>
  <si>
    <t>Deudas Con Asegurados</t>
  </si>
  <si>
    <t>Deudas Por Coaseguros</t>
  </si>
  <si>
    <t>Deudas Por Reaseguros - Local</t>
  </si>
  <si>
    <t>Deudas Por Reaseguros - Exterior</t>
  </si>
  <si>
    <t>Deudas Con Intermediarios</t>
  </si>
  <si>
    <t>Otras Deudas Técnicas</t>
  </si>
  <si>
    <t>Obligaciones Administrativas</t>
  </si>
  <si>
    <t>Utilidades Diferidas</t>
  </si>
  <si>
    <t>Capital Social</t>
  </si>
  <si>
    <t>Cuentas Pendientes De Capitalización</t>
  </si>
  <si>
    <t>Reservas</t>
  </si>
  <si>
    <t>Resultados Acumulados</t>
  </si>
  <si>
    <t>Utilización de Primas Netas Ganadas %</t>
  </si>
  <si>
    <t>Utilización de Primas Netas Ganadas</t>
  </si>
  <si>
    <t>Gastos de Gestión Netos</t>
  </si>
  <si>
    <t>Gastos de Siniestros [4]</t>
  </si>
  <si>
    <t>Recupero De Siniestros Directos</t>
  </si>
  <si>
    <t>Total de Recupero de Siniestros [5]</t>
  </si>
  <si>
    <t>Provisiones Técnicas De Seguros</t>
  </si>
  <si>
    <t>Reservas Matemáticas [2]</t>
  </si>
  <si>
    <t>Fondos De Acumulación [3]</t>
  </si>
  <si>
    <t>Reservas Técnicas - Seguros de Vida [4] = [2]+[3]</t>
  </si>
  <si>
    <t>Provisiones Técnicas de Siniestros [6]</t>
  </si>
  <si>
    <t>Provisiones de Riesgos En Curso [1]</t>
  </si>
  <si>
    <t>Provisiones Técnicas de Seguros [5] = [1]+[4]</t>
  </si>
  <si>
    <t>Total de Provisiones Técnicas [7] = [5]+[6]</t>
  </si>
  <si>
    <t>Siniestros Netos Ocurridos</t>
  </si>
  <si>
    <t>Siniestros Netos Ocurridos [6]=[4]-[5]</t>
  </si>
  <si>
    <t>Resultado Extraordinario</t>
  </si>
  <si>
    <t>Resultado Extraordinario [13]</t>
  </si>
  <si>
    <t>Resultado Total antes de Impuesto</t>
  </si>
  <si>
    <t>Resultado Total antes de Impuesto [14]=[11]+[12]+[13]</t>
  </si>
  <si>
    <t>Resultado Total del Ejercicio</t>
  </si>
  <si>
    <t>Col2</t>
  </si>
  <si>
    <t>Utilización de Primas Directas % *</t>
  </si>
  <si>
    <t>Utilización de Primas Netas Ganadas % *</t>
  </si>
  <si>
    <t>Ejercicio 2010/2011</t>
  </si>
  <si>
    <t>Datos acumulados al 8° Mes</t>
  </si>
  <si>
    <t>PERIODO JULIO 2010 - FEBRERO 2011</t>
  </si>
  <si>
    <t>27/02/11</t>
  </si>
  <si>
    <t>El Comercio Paraguayo S.A. de Seguros</t>
  </si>
  <si>
    <t>La Rural S.A. de Seguros</t>
  </si>
  <si>
    <t>La Paraguaya S.A. de Seguros</t>
  </si>
  <si>
    <t>Seguros Generales S. A. (SEGESA)</t>
  </si>
  <si>
    <t>Rumbos S.A. de Seguros</t>
  </si>
  <si>
    <t>La Consolidada S.A. de Seguros</t>
  </si>
  <si>
    <t>El Productor S.A. de Seguros y Reaseguros</t>
  </si>
  <si>
    <t>Atalaya S.A de Seguros Generales</t>
  </si>
  <si>
    <t>La Independencia de Seguros Sociedad Anonima</t>
  </si>
  <si>
    <t>Patria S.A. de Seguros y Reaseguros</t>
  </si>
  <si>
    <t>Alianza Garantía Seguros y Reaseguros S.A.</t>
  </si>
  <si>
    <t>Aseguradora Paraguaya S.A</t>
  </si>
  <si>
    <t>Fénix S.A. de Seguros y Reaseguros</t>
  </si>
  <si>
    <t>Central S.A. de Seguros</t>
  </si>
  <si>
    <t>Seguros Chaco S.A. de Seguros y Reaseguros</t>
  </si>
  <si>
    <t>El Sol del Paraguay Compañía de Seguros y Reaseguros</t>
  </si>
  <si>
    <t>Intercontinental de Seguros y Reaseguros S.A.</t>
  </si>
  <si>
    <t>Seguridad S.A. Compañía de Seguros</t>
  </si>
  <si>
    <t>Universo de Seguros S.A.</t>
  </si>
  <si>
    <t>Aseguradora Yacyreta S.A. de Seguros y Reaseguros</t>
  </si>
  <si>
    <t>La Agrícola S.A. de Seguros y Reaseguros</t>
  </si>
  <si>
    <t>Grupo General de Seguros S.A.</t>
  </si>
  <si>
    <t>Alfa S.A de Seguros y Reaseguros</t>
  </si>
  <si>
    <t>Cenit de Seguros S.A.</t>
  </si>
  <si>
    <t>La Meridional Paraguaya S.A. de Seguros</t>
  </si>
  <si>
    <t>Aseguradora del Este S.A de Seguros y Reaseguros</t>
  </si>
  <si>
    <t>Imperio S.A. de Seguros y Reaseguros</t>
  </si>
  <si>
    <t>Regional S.A. de Seguros y Reaseguros</t>
  </si>
  <si>
    <t>Mapfre Paraguay Compañía de Seguros S.A.</t>
  </si>
  <si>
    <t>Aseguradora Tajy Propiedad Cooperativa S.A. de Seguros</t>
  </si>
  <si>
    <t>Aseguradora del Sur S.A. Seguros Generales - ASUR</t>
  </si>
  <si>
    <t>Panal Compañía de Seguros Generales S.A.</t>
  </si>
  <si>
    <t>Sancor Seguros del Paraguay S.A.</t>
  </si>
  <si>
    <t>AIC Seguros S.A.</t>
  </si>
  <si>
    <t>Total Mercado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</si>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</sst>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 * #,##0_ ;_ * \-#,##0_ ;_ * &quot;-&quot;_ ;_ @_ "/>
    <numFmt numFmtId="164" formatCode="_(* #,##0.00_);_(* \(#,##0.00\);_(* &quot;-&quot;??_);_(@_)"/>
    <numFmt numFmtId="165" formatCode="_(* #,##0_);_(* \(#,##0\);_(* &quot;-&quot;??_);_(@_)"/>
    <numFmt numFmtId="166" formatCode="_(* #,###,##0_________)\ ;_(* \(#,###,##0\)\ ;* &quot;-&quot;??????;_(@_)"/>
    <numFmt numFmtId="167" formatCode="mm/dd/yyyy\ hh:mm:ss"/>
  </numFmts>
  <fonts count="57" x14ac:knownFonts="1">
    <font>
      <sz val="10"/>
      <name val="Arial"/>
    </font>
    <font>
      <sz val="10"/>
      <name val="Arial"/>
      <family val="2"/>
    </font>
    <font>
      <sz val="10"/>
      <name val="Baskerville"/>
    </font>
    <font>
      <u/>
      <sz val="10"/>
      <color theme="10"/>
      <name val="Arial"/>
      <family val="2"/>
    </font>
    <font>
      <sz val="10"/>
      <name val="Courier"/>
      <family val="3"/>
    </font>
    <font>
      <sz val="11"/>
      <name val="BaskervilleT"/>
      <family val="1"/>
    </font>
    <font>
      <sz val="11"/>
      <color theme="0"/>
      <name val="BaskervilleT"/>
      <family val="1"/>
    </font>
    <font>
      <sz val="10"/>
      <name val="BaskervilleT"/>
      <family val="1"/>
    </font>
    <font>
      <b/>
      <sz val="11"/>
      <color theme="0"/>
      <name val="BaskervilleT"/>
      <family val="1"/>
    </font>
    <font>
      <b/>
      <sz val="11"/>
      <name val="BaskervilleT"/>
      <family val="1"/>
    </font>
    <font>
      <b/>
      <sz val="11"/>
      <color theme="1"/>
      <name val="BaskervilleT"/>
      <family val="1"/>
    </font>
    <font>
      <sz val="10"/>
      <name val="Arial"/>
      <family val="2"/>
    </font>
    <font>
      <b/>
      <sz val="14"/>
      <color theme="0"/>
      <name val="BaskervilleT"/>
      <family val="1"/>
    </font>
    <font>
      <sz val="12"/>
      <name val="BaskervilleT"/>
      <family val="1"/>
    </font>
    <font>
      <sz val="22"/>
      <name val="BaskervilleT"/>
      <family val="1"/>
    </font>
    <font>
      <sz val="14"/>
      <name val="BaskervilleT"/>
      <family val="1"/>
    </font>
    <font>
      <sz val="22"/>
      <color theme="0"/>
      <name val="BaskervilleT"/>
      <family val="1"/>
    </font>
    <font>
      <sz val="18"/>
      <color theme="0"/>
      <name val="BaskervilleT"/>
      <family val="1"/>
    </font>
    <font>
      <sz val="18"/>
      <name val="BaskervilleT"/>
      <family val="1"/>
    </font>
    <font>
      <sz val="23"/>
      <name val="BaskervilleT"/>
      <family val="1"/>
    </font>
    <font>
      <sz val="20"/>
      <name val="BaskervilleT"/>
      <family val="1"/>
    </font>
    <font>
      <sz val="8"/>
      <name val="BaskervilleT"/>
      <family val="1"/>
    </font>
    <font>
      <sz val="10"/>
      <color theme="0"/>
      <name val="BaskervilleT"/>
      <family val="1"/>
    </font>
    <font>
      <b/>
      <u/>
      <sz val="11"/>
      <name val="BaskervilleT"/>
      <family val="1"/>
    </font>
    <font>
      <sz val="9"/>
      <name val="Baskerville"/>
    </font>
    <font>
      <sz val="9"/>
      <color theme="1" tint="0.499984740745262"/>
      <name val="BaskervilleT"/>
      <family val="1"/>
    </font>
    <font>
      <sz val="9"/>
      <name val="BaskervilleT"/>
      <family val="1"/>
    </font>
    <font>
      <b/>
      <sz val="9"/>
      <color theme="1" tint="0.499984740745262"/>
      <name val="BaskervilleT"/>
      <family val="1"/>
    </font>
    <font>
      <b/>
      <sz val="9"/>
      <color theme="8" tint="0.79998168889431442"/>
      <name val="BaskervilleT"/>
      <family val="1"/>
    </font>
    <font>
      <sz val="9"/>
      <color theme="1"/>
      <name val="BaskervilleT"/>
      <family val="1"/>
    </font>
    <font>
      <u/>
      <sz val="22"/>
      <name val="BaskervilleT"/>
      <family val="1"/>
    </font>
    <font>
      <u/>
      <sz val="14"/>
      <name val="BaskervilleT"/>
      <family val="1"/>
    </font>
    <font>
      <sz val="8"/>
      <color theme="10"/>
      <name val="BaskervilleT"/>
      <family val="1"/>
    </font>
    <font>
      <sz val="9"/>
      <color rgb="FFFF0000"/>
      <name val="BaskervilleT"/>
      <family val="1"/>
    </font>
    <font>
      <sz val="10"/>
      <color rgb="FFFF0000"/>
      <name val="BaskervilleT"/>
      <family val="1"/>
    </font>
    <font>
      <sz val="9"/>
      <color theme="8" tint="0.39997558519241921"/>
      <name val="BaskervilleT"/>
      <family val="1"/>
    </font>
    <font>
      <sz val="9"/>
      <color theme="0"/>
      <name val="BaskervilleT"/>
      <family val="1"/>
    </font>
    <font>
      <b/>
      <sz val="9"/>
      <color theme="8" tint="0.39997558519241921"/>
      <name val="BaskervilleT"/>
      <family val="1"/>
    </font>
    <font>
      <b/>
      <sz val="9"/>
      <color rgb="FF2B4C7F"/>
      <name val="BaskervilleT"/>
      <family val="1"/>
    </font>
    <font>
      <sz val="9"/>
      <color theme="0" tint="-0.14999847407452621"/>
      <name val="BaskervilleT"/>
      <family val="1"/>
    </font>
    <font>
      <sz val="10"/>
      <color theme="0"/>
      <name val="Arial"/>
      <family val="2"/>
    </font>
    <font>
      <sz val="11"/>
      <color rgb="FFFF0000"/>
      <name val="BaskervilleT"/>
      <family val="1"/>
    </font>
    <font>
      <sz val="16"/>
      <name val="BaskervilleT"/>
      <family val="1"/>
    </font>
    <font>
      <b/>
      <sz val="9"/>
      <color theme="0"/>
      <name val="BaskervilleT"/>
      <family val="1"/>
    </font>
    <font>
      <sz val="11"/>
      <name val="BaskervilleT"/>
      <family val="1"/>
    </font>
    <font>
      <sz val="11"/>
      <name val="BaskervilleT"/>
      <family val="1"/>
    </font>
    <font>
      <b/>
      <sz val="9"/>
      <name val="BaskervilleT"/>
      <family val="1"/>
    </font>
    <font>
      <vertAlign val="superscript"/>
      <sz val="9"/>
      <name val="BaskervilleT"/>
      <family val="1"/>
    </font>
    <font>
      <sz val="10"/>
      <name val="Arial"/>
      <family val="2"/>
    </font>
    <font>
      <sz val="10"/>
      <name val="Arial"/>
      <family val="2"/>
    </font>
    <font>
      <i/>
      <sz val="10"/>
      <name val="BaskervilleT"/>
      <family val="1"/>
    </font>
    <font>
      <i/>
      <sz val="11"/>
      <color theme="0"/>
      <name val="BaskervilleT"/>
      <family val="1"/>
    </font>
    <font>
      <i/>
      <sz val="11"/>
      <name val="BaskervilleT"/>
      <family val="1"/>
    </font>
    <font>
      <b/>
      <i/>
      <sz val="11"/>
      <name val="BaskervilleT"/>
      <family val="1"/>
    </font>
    <font>
      <i/>
      <sz val="10"/>
      <name val="Baskerville"/>
    </font>
    <font>
      <b/>
      <i/>
      <sz val="11"/>
      <color theme="1"/>
      <name val="BaskervilleT"/>
      <family val="1"/>
    </font>
    <font>
      <b/>
      <i/>
      <sz val="11"/>
      <color theme="0"/>
      <name val="BaskervilleT"/>
      <family val="1"/>
    </font>
  </fonts>
  <fills count="10">
    <fill>
      <patternFill patternType="none"/>
    </fill>
    <fill>
      <patternFill patternType="gray125"/>
    </fill>
    <fill>
      <patternFill patternType="solid">
        <fgColor rgb="FF2B4C7F"/>
        <bgColor indexed="64"/>
      </patternFill>
    </fill>
    <fill>
      <patternFill patternType="solid">
        <fgColor rgb="FF6CB5D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</patternFill>
    </fill>
  </fills>
  <borders count="4">
    <border>
      <left/>
      <right/>
      <top/>
      <bottom/>
      <diagonal/>
    </border>
    <border>
      <left/>
      <right/>
      <top/>
      <bottom style="hair">
        <color theme="3" tint="0.59996337778862885"/>
      </bottom>
      <diagonal/>
    </border>
    <border>
      <left/>
      <right/>
      <top style="hair">
        <color theme="3" tint="0.59996337778862885"/>
      </top>
      <bottom style="hair">
        <color theme="3" tint="0.59996337778862885"/>
      </bottom>
      <diagonal/>
    </border>
    <border>
      <left style="thin">
        <color indexed="64"/>
      </left>
      <right/>
      <top/>
      <bottom/>
      <diagonal/>
    </border>
  </borders>
  <cellStyleXfs count="13">
    <xf numFmtId="0" fontId="0" fillId="0" borderId="0"/>
    <xf numFmtId="16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37" fontId="4" fillId="0" borderId="0"/>
    <xf numFmtId="0" fontId="1" fillId="0" borderId="0" applyProtection="0">
      <protection locked="0"/>
    </xf>
    <xf numFmtId="0" fontId="1" fillId="0" borderId="0"/>
    <xf numFmtId="9" fontId="11" fillId="0" borderId="0" applyFont="0" applyFill="0" applyBorder="0" applyAlignment="0" applyProtection="0"/>
    <xf numFmtId="0" fontId="48" fillId="9" borderId="0">
      <alignment wrapText="1"/>
    </xf>
    <xf numFmtId="0" fontId="48" fillId="0" borderId="0">
      <alignment wrapText="1"/>
    </xf>
    <xf numFmtId="0" fontId="48" fillId="0" borderId="0">
      <alignment wrapText="1"/>
    </xf>
    <xf numFmtId="0" fontId="48" fillId="0" borderId="0">
      <alignment wrapText="1"/>
    </xf>
    <xf numFmtId="167" fontId="48" fillId="0" borderId="0">
      <alignment wrapText="1"/>
    </xf>
    <xf numFmtId="41" fontId="49" fillId="0" borderId="0" applyFont="0" applyFill="0" applyBorder="0" applyAlignment="0" applyProtection="0"/>
  </cellStyleXfs>
  <cellXfs count="22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5" applyFont="1"/>
    <xf numFmtId="0" fontId="2" fillId="0" borderId="0" xfId="5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/>
    <xf numFmtId="0" fontId="5" fillId="0" borderId="0" xfId="0" applyFont="1" applyFill="1" applyAlignment="1">
      <alignment horizontal="left" vertical="center"/>
    </xf>
    <xf numFmtId="0" fontId="5" fillId="0" borderId="0" xfId="0" applyFont="1" applyFill="1"/>
    <xf numFmtId="0" fontId="7" fillId="0" borderId="0" xfId="0" applyFont="1"/>
    <xf numFmtId="0" fontId="7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165" fontId="5" fillId="0" borderId="0" xfId="1" applyNumberFormat="1" applyFont="1"/>
    <xf numFmtId="165" fontId="5" fillId="4" borderId="0" xfId="0" applyNumberFormat="1" applyFont="1" applyFill="1"/>
    <xf numFmtId="165" fontId="9" fillId="6" borderId="0" xfId="0" applyNumberFormat="1" applyFont="1" applyFill="1" applyAlignment="1">
      <alignment vertical="center"/>
    </xf>
    <xf numFmtId="165" fontId="9" fillId="6" borderId="0" xfId="1" applyNumberFormat="1" applyFont="1" applyFill="1"/>
    <xf numFmtId="165" fontId="10" fillId="5" borderId="0" xfId="1" applyNumberFormat="1" applyFont="1" applyFill="1"/>
    <xf numFmtId="165" fontId="10" fillId="5" borderId="0" xfId="0" applyNumberFormat="1" applyFont="1" applyFill="1" applyAlignment="1">
      <alignment vertical="center"/>
    </xf>
    <xf numFmtId="0" fontId="9" fillId="6" borderId="0" xfId="0" applyFont="1" applyFill="1"/>
    <xf numFmtId="0" fontId="10" fillId="5" borderId="0" xfId="0" applyFont="1" applyFill="1"/>
    <xf numFmtId="0" fontId="9" fillId="5" borderId="0" xfId="0" applyFont="1" applyFill="1" applyAlignment="1">
      <alignment vertical="center"/>
    </xf>
    <xf numFmtId="165" fontId="9" fillId="5" borderId="0" xfId="0" applyNumberFormat="1" applyFont="1" applyFill="1" applyAlignment="1">
      <alignment horizontal="center" vertical="center" wrapText="1"/>
    </xf>
    <xf numFmtId="165" fontId="9" fillId="5" borderId="0" xfId="0" applyNumberFormat="1" applyFont="1" applyFill="1" applyAlignment="1">
      <alignment vertical="center"/>
    </xf>
    <xf numFmtId="165" fontId="9" fillId="5" borderId="0" xfId="0" applyNumberFormat="1" applyFont="1" applyFill="1" applyAlignment="1">
      <alignment horizontal="center" vertical="center"/>
    </xf>
    <xf numFmtId="0" fontId="9" fillId="6" borderId="0" xfId="0" applyFont="1" applyFill="1" applyAlignment="1">
      <alignment vertical="center"/>
    </xf>
    <xf numFmtId="165" fontId="9" fillId="6" borderId="0" xfId="0" applyNumberFormat="1" applyFont="1" applyFill="1" applyAlignment="1">
      <alignment horizontal="center" vertical="center" wrapText="1"/>
    </xf>
    <xf numFmtId="0" fontId="5" fillId="0" borderId="0" xfId="5" applyFont="1"/>
    <xf numFmtId="165" fontId="5" fillId="0" borderId="0" xfId="1" applyNumberFormat="1" applyFont="1" applyBorder="1" applyAlignment="1">
      <alignment horizontal="center" vertical="center"/>
    </xf>
    <xf numFmtId="165" fontId="5" fillId="0" borderId="0" xfId="1" applyNumberFormat="1" applyFont="1" applyFill="1" applyBorder="1" applyAlignment="1">
      <alignment horizontal="left" vertical="center"/>
    </xf>
    <xf numFmtId="165" fontId="5" fillId="0" borderId="0" xfId="1" applyNumberFormat="1" applyFont="1" applyBorder="1" applyAlignment="1">
      <alignment horizontal="left" vertical="center"/>
    </xf>
    <xf numFmtId="0" fontId="6" fillId="2" borderId="0" xfId="5" applyFont="1" applyFill="1" applyBorder="1" applyAlignment="1">
      <alignment horizontal="center" vertical="center" wrapText="1"/>
    </xf>
    <xf numFmtId="165" fontId="9" fillId="5" borderId="0" xfId="1" applyNumberFormat="1" applyFont="1" applyFill="1" applyBorder="1" applyAlignment="1">
      <alignment horizontal="center" vertical="center"/>
    </xf>
    <xf numFmtId="0" fontId="9" fillId="5" borderId="0" xfId="5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center" vertical="center" wrapText="1"/>
    </xf>
    <xf numFmtId="0" fontId="10" fillId="5" borderId="0" xfId="0" applyFont="1" applyFill="1" applyBorder="1" applyAlignment="1">
      <alignment horizontal="left" vertical="center"/>
    </xf>
    <xf numFmtId="165" fontId="10" fillId="5" borderId="0" xfId="1" applyNumberFormat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2" borderId="0" xfId="0" applyFont="1" applyFill="1"/>
    <xf numFmtId="165" fontId="8" fillId="2" borderId="0" xfId="0" applyNumberFormat="1" applyFont="1" applyFill="1" applyAlignment="1">
      <alignment vertical="center"/>
    </xf>
    <xf numFmtId="0" fontId="13" fillId="0" borderId="0" xfId="0" applyFont="1" applyAlignment="1">
      <alignment vertical="center"/>
    </xf>
    <xf numFmtId="37" fontId="7" fillId="3" borderId="0" xfId="3" applyFont="1" applyFill="1" applyBorder="1"/>
    <xf numFmtId="0" fontId="14" fillId="3" borderId="0" xfId="4" applyFont="1" applyFill="1" applyBorder="1" applyAlignment="1" applyProtection="1">
      <alignment wrapText="1"/>
    </xf>
    <xf numFmtId="0" fontId="15" fillId="3" borderId="0" xfId="4" applyFont="1" applyFill="1" applyBorder="1" applyAlignment="1" applyProtection="1">
      <alignment wrapText="1"/>
    </xf>
    <xf numFmtId="166" fontId="7" fillId="3" borderId="0" xfId="4" applyNumberFormat="1" applyFont="1" applyFill="1" applyBorder="1" applyAlignment="1" applyProtection="1">
      <alignment horizontal="center" vertical="center"/>
    </xf>
    <xf numFmtId="0" fontId="13" fillId="3" borderId="0" xfId="4" applyFont="1" applyFill="1" applyBorder="1" applyAlignment="1" applyProtection="1">
      <alignment wrapText="1"/>
    </xf>
    <xf numFmtId="14" fontId="13" fillId="3" borderId="0" xfId="4" applyNumberFormat="1" applyFont="1" applyFill="1" applyBorder="1" applyAlignment="1" applyProtection="1">
      <alignment wrapText="1"/>
    </xf>
    <xf numFmtId="37" fontId="7" fillId="3" borderId="0" xfId="3" applyFont="1" applyFill="1"/>
    <xf numFmtId="37" fontId="17" fillId="0" borderId="0" xfId="3" applyFont="1" applyFill="1" applyAlignment="1">
      <alignment horizontal="center"/>
    </xf>
    <xf numFmtId="0" fontId="7" fillId="0" borderId="0" xfId="0" applyFont="1" applyFill="1"/>
    <xf numFmtId="37" fontId="7" fillId="2" borderId="0" xfId="3" applyFont="1" applyFill="1"/>
    <xf numFmtId="37" fontId="14" fillId="0" borderId="0" xfId="3" applyFont="1" applyFill="1" applyAlignment="1">
      <alignment horizontal="center"/>
    </xf>
    <xf numFmtId="14" fontId="14" fillId="0" borderId="0" xfId="3" applyNumberFormat="1" applyFont="1" applyFill="1" applyAlignment="1">
      <alignment horizontal="center"/>
    </xf>
    <xf numFmtId="0" fontId="5" fillId="0" borderId="0" xfId="0" applyFont="1" applyAlignment="1">
      <alignment wrapText="1"/>
    </xf>
    <xf numFmtId="0" fontId="9" fillId="5" borderId="0" xfId="0" applyFont="1" applyFill="1"/>
    <xf numFmtId="0" fontId="23" fillId="0" borderId="0" xfId="0" applyFont="1"/>
    <xf numFmtId="165" fontId="5" fillId="0" borderId="0" xfId="1" applyNumberFormat="1" applyFont="1" applyFill="1"/>
    <xf numFmtId="10" fontId="5" fillId="0" borderId="0" xfId="6" applyNumberFormat="1" applyFont="1" applyAlignment="1">
      <alignment horizontal="right" vertical="center"/>
    </xf>
    <xf numFmtId="0" fontId="5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14" fontId="6" fillId="2" borderId="0" xfId="0" applyNumberFormat="1" applyFont="1" applyFill="1" applyBorder="1" applyAlignment="1">
      <alignment horizontal="center" vertical="center" wrapText="1"/>
    </xf>
    <xf numFmtId="0" fontId="24" fillId="0" borderId="0" xfId="0" applyFont="1"/>
    <xf numFmtId="0" fontId="25" fillId="0" borderId="0" xfId="0" applyFont="1" applyAlignment="1">
      <alignment horizontal="center"/>
    </xf>
    <xf numFmtId="0" fontId="26" fillId="0" borderId="0" xfId="0" applyFont="1"/>
    <xf numFmtId="0" fontId="25" fillId="0" borderId="0" xfId="0" applyFont="1" applyAlignment="1">
      <alignment horizontal="center" vertical="center"/>
    </xf>
    <xf numFmtId="0" fontId="25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/>
    </xf>
    <xf numFmtId="0" fontId="28" fillId="6" borderId="0" xfId="0" applyFont="1" applyFill="1" applyAlignment="1">
      <alignment horizontal="center"/>
    </xf>
    <xf numFmtId="0" fontId="24" fillId="0" borderId="0" xfId="0" applyFont="1" applyAlignment="1">
      <alignment horizontal="center"/>
    </xf>
    <xf numFmtId="0" fontId="25" fillId="0" borderId="0" xfId="0" applyFont="1"/>
    <xf numFmtId="0" fontId="25" fillId="6" borderId="0" xfId="0" applyFont="1" applyFill="1"/>
    <xf numFmtId="0" fontId="27" fillId="5" borderId="0" xfId="0" applyFont="1" applyFill="1"/>
    <xf numFmtId="0" fontId="24" fillId="0" borderId="0" xfId="5" applyFont="1" applyProtection="1">
      <protection hidden="1"/>
    </xf>
    <xf numFmtId="0" fontId="25" fillId="0" borderId="0" xfId="5" applyFont="1" applyBorder="1" applyAlignment="1" applyProtection="1">
      <alignment horizontal="center"/>
      <protection hidden="1"/>
    </xf>
    <xf numFmtId="0" fontId="26" fillId="5" borderId="0" xfId="5" applyFont="1" applyFill="1" applyBorder="1" applyAlignment="1" applyProtection="1">
      <alignment horizontal="center"/>
      <protection hidden="1"/>
    </xf>
    <xf numFmtId="0" fontId="24" fillId="0" borderId="0" xfId="0" applyFont="1" applyProtection="1">
      <protection hidden="1"/>
    </xf>
    <xf numFmtId="0" fontId="25" fillId="0" borderId="0" xfId="0" applyFont="1" applyAlignment="1" applyProtection="1">
      <alignment horizontal="center"/>
      <protection hidden="1"/>
    </xf>
    <xf numFmtId="0" fontId="29" fillId="5" borderId="0" xfId="0" applyFont="1" applyFill="1" applyAlignment="1" applyProtection="1">
      <alignment horizontal="center"/>
      <protection hidden="1"/>
    </xf>
    <xf numFmtId="0" fontId="25" fillId="0" borderId="0" xfId="0" applyFont="1" applyFill="1"/>
    <xf numFmtId="0" fontId="7" fillId="0" borderId="0" xfId="0" applyFont="1" applyAlignment="1">
      <alignment horizontal="center"/>
    </xf>
    <xf numFmtId="0" fontId="32" fillId="0" borderId="0" xfId="2" applyFont="1" applyAlignment="1">
      <alignment horizontal="center"/>
    </xf>
    <xf numFmtId="0" fontId="30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5" fillId="0" borderId="0" xfId="0" applyFont="1" applyAlignment="1"/>
    <xf numFmtId="0" fontId="33" fillId="0" borderId="0" xfId="5" applyFont="1" applyProtection="1">
      <protection hidden="1"/>
    </xf>
    <xf numFmtId="0" fontId="7" fillId="0" borderId="0" xfId="5" applyFont="1"/>
    <xf numFmtId="0" fontId="7" fillId="0" borderId="0" xfId="5" applyFont="1" applyAlignment="1">
      <alignment horizontal="center" vertical="center"/>
    </xf>
    <xf numFmtId="0" fontId="26" fillId="0" borderId="0" xfId="5" applyFont="1" applyProtection="1">
      <protection hidden="1"/>
    </xf>
    <xf numFmtId="0" fontId="30" fillId="0" borderId="0" xfId="5" applyFont="1" applyAlignment="1" applyProtection="1">
      <protection hidden="1"/>
    </xf>
    <xf numFmtId="0" fontId="31" fillId="0" borderId="0" xfId="5" applyFont="1" applyAlignment="1" applyProtection="1">
      <protection hidden="1"/>
    </xf>
    <xf numFmtId="0" fontId="13" fillId="0" borderId="0" xfId="5" applyFont="1" applyAlignment="1" applyProtection="1">
      <protection hidden="1"/>
    </xf>
    <xf numFmtId="0" fontId="26" fillId="0" borderId="0" xfId="0" applyFont="1" applyProtection="1">
      <protection hidden="1"/>
    </xf>
    <xf numFmtId="0" fontId="30" fillId="0" borderId="0" xfId="0" applyFont="1" applyAlignment="1" applyProtection="1">
      <protection hidden="1"/>
    </xf>
    <xf numFmtId="0" fontId="31" fillId="0" borderId="0" xfId="0" applyFont="1" applyAlignment="1" applyProtection="1">
      <protection hidden="1"/>
    </xf>
    <xf numFmtId="0" fontId="13" fillId="0" borderId="0" xfId="0" applyFont="1" applyAlignment="1" applyProtection="1">
      <protection hidden="1"/>
    </xf>
    <xf numFmtId="0" fontId="34" fillId="0" borderId="0" xfId="0" applyFont="1"/>
    <xf numFmtId="0" fontId="35" fillId="5" borderId="0" xfId="0" applyFont="1" applyFill="1" applyAlignment="1">
      <alignment horizontal="center"/>
    </xf>
    <xf numFmtId="0" fontId="36" fillId="0" borderId="0" xfId="0" applyFont="1" applyAlignment="1">
      <alignment horizontal="center"/>
    </xf>
    <xf numFmtId="0" fontId="9" fillId="0" borderId="0" xfId="0" applyFont="1" applyFill="1"/>
    <xf numFmtId="165" fontId="5" fillId="0" borderId="0" xfId="1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37" fillId="5" borderId="0" xfId="0" applyFont="1" applyFill="1" applyAlignment="1">
      <alignment horizontal="center"/>
    </xf>
    <xf numFmtId="165" fontId="5" fillId="0" borderId="0" xfId="1" applyNumberFormat="1" applyFont="1" applyFill="1" applyAlignment="1">
      <alignment horizontal="right" vertical="center"/>
    </xf>
    <xf numFmtId="0" fontId="38" fillId="2" borderId="0" xfId="0" applyFont="1" applyFill="1" applyAlignment="1">
      <alignment horizontal="center"/>
    </xf>
    <xf numFmtId="0" fontId="36" fillId="0" borderId="0" xfId="0" applyFont="1"/>
    <xf numFmtId="0" fontId="36" fillId="0" borderId="0" xfId="0" applyFont="1" applyFill="1"/>
    <xf numFmtId="0" fontId="35" fillId="5" borderId="0" xfId="0" applyFont="1" applyFill="1"/>
    <xf numFmtId="0" fontId="37" fillId="5" borderId="0" xfId="0" applyFont="1" applyFill="1"/>
    <xf numFmtId="0" fontId="27" fillId="7" borderId="0" xfId="0" applyFont="1" applyFill="1" applyBorder="1" applyAlignment="1">
      <alignment horizontal="center"/>
    </xf>
    <xf numFmtId="0" fontId="9" fillId="7" borderId="0" xfId="0" applyFont="1" applyFill="1" applyBorder="1"/>
    <xf numFmtId="165" fontId="9" fillId="7" borderId="0" xfId="1" applyNumberFormat="1" applyFont="1" applyFill="1"/>
    <xf numFmtId="0" fontId="27" fillId="7" borderId="0" xfId="0" applyFont="1" applyFill="1" applyAlignment="1">
      <alignment horizontal="center" vertical="center"/>
    </xf>
    <xf numFmtId="0" fontId="27" fillId="7" borderId="0" xfId="0" applyFont="1" applyFill="1" applyAlignment="1">
      <alignment horizontal="center"/>
    </xf>
    <xf numFmtId="0" fontId="9" fillId="7" borderId="0" xfId="0" applyFont="1" applyFill="1"/>
    <xf numFmtId="165" fontId="9" fillId="7" borderId="0" xfId="0" applyNumberFormat="1" applyFont="1" applyFill="1" applyAlignment="1">
      <alignment vertical="center"/>
    </xf>
    <xf numFmtId="0" fontId="39" fillId="7" borderId="0" xfId="0" applyFont="1" applyFill="1"/>
    <xf numFmtId="0" fontId="25" fillId="7" borderId="0" xfId="0" applyFont="1" applyFill="1" applyAlignment="1" applyProtection="1">
      <alignment horizontal="center"/>
      <protection hidden="1"/>
    </xf>
    <xf numFmtId="0" fontId="9" fillId="7" borderId="0" xfId="0" applyFont="1" applyFill="1" applyBorder="1" applyAlignment="1">
      <alignment horizontal="left"/>
    </xf>
    <xf numFmtId="165" fontId="9" fillId="7" borderId="0" xfId="1" applyNumberFormat="1" applyFont="1" applyFill="1" applyBorder="1" applyAlignment="1">
      <alignment horizontal="center" vertical="center"/>
    </xf>
    <xf numFmtId="0" fontId="25" fillId="7" borderId="0" xfId="5" applyFont="1" applyFill="1" applyBorder="1" applyAlignment="1" applyProtection="1">
      <alignment horizontal="center"/>
      <protection hidden="1"/>
    </xf>
    <xf numFmtId="0" fontId="9" fillId="7" borderId="0" xfId="5" applyFont="1" applyFill="1" applyBorder="1" applyAlignment="1">
      <alignment horizontal="left"/>
    </xf>
    <xf numFmtId="10" fontId="5" fillId="0" borderId="0" xfId="6" applyNumberFormat="1" applyFont="1" applyFill="1" applyAlignment="1">
      <alignment horizontal="right" vertical="center"/>
    </xf>
    <xf numFmtId="0" fontId="36" fillId="0" borderId="0" xfId="0" applyFont="1" applyAlignment="1">
      <alignment horizontal="left"/>
    </xf>
    <xf numFmtId="14" fontId="7" fillId="0" borderId="0" xfId="0" applyNumberFormat="1" applyFont="1"/>
    <xf numFmtId="14" fontId="19" fillId="0" borderId="0" xfId="3" applyNumberFormat="1" applyFont="1" applyFill="1" applyAlignment="1">
      <alignment horizontal="center"/>
    </xf>
    <xf numFmtId="10" fontId="5" fillId="0" borderId="0" xfId="6" applyNumberFormat="1" applyFont="1" applyFill="1" applyAlignment="1">
      <alignment horizontal="right"/>
    </xf>
    <xf numFmtId="0" fontId="33" fillId="0" borderId="0" xfId="0" applyFont="1"/>
    <xf numFmtId="0" fontId="41" fillId="0" borderId="0" xfId="0" applyFont="1" applyAlignment="1">
      <alignment horizontal="left" vertical="center"/>
    </xf>
    <xf numFmtId="165" fontId="41" fillId="0" borderId="0" xfId="1" applyNumberFormat="1" applyFont="1"/>
    <xf numFmtId="165" fontId="9" fillId="0" borderId="0" xfId="1" applyNumberFormat="1" applyFont="1" applyFill="1" applyAlignment="1">
      <alignment horizontal="right" vertical="center"/>
    </xf>
    <xf numFmtId="10" fontId="9" fillId="0" borderId="0" xfId="6" applyNumberFormat="1" applyFont="1" applyFill="1" applyAlignment="1">
      <alignment horizontal="right" vertical="center"/>
    </xf>
    <xf numFmtId="165" fontId="9" fillId="0" borderId="0" xfId="1" applyNumberFormat="1" applyFont="1" applyFill="1" applyAlignment="1">
      <alignment horizontal="center" vertical="center"/>
    </xf>
    <xf numFmtId="0" fontId="43" fillId="0" borderId="0" xfId="0" applyFont="1" applyFill="1" applyAlignment="1">
      <alignment horizontal="center"/>
    </xf>
    <xf numFmtId="0" fontId="37" fillId="0" borderId="0" xfId="0" applyFont="1" applyFill="1" applyAlignment="1">
      <alignment horizontal="center"/>
    </xf>
    <xf numFmtId="0" fontId="43" fillId="0" borderId="0" xfId="0" applyFont="1" applyFill="1" applyAlignment="1">
      <alignment horizontal="left"/>
    </xf>
    <xf numFmtId="0" fontId="43" fillId="0" borderId="0" xfId="0" applyFont="1" applyFill="1"/>
    <xf numFmtId="0" fontId="44" fillId="0" borderId="0" xfId="0" applyFont="1" applyFill="1"/>
    <xf numFmtId="0" fontId="23" fillId="0" borderId="0" xfId="0" applyFont="1" applyFill="1"/>
    <xf numFmtId="165" fontId="44" fillId="0" borderId="0" xfId="1" applyNumberFormat="1" applyFont="1" applyFill="1"/>
    <xf numFmtId="0" fontId="43" fillId="0" borderId="0" xfId="0" applyFont="1"/>
    <xf numFmtId="0" fontId="9" fillId="0" borderId="0" xfId="0" applyFont="1"/>
    <xf numFmtId="165" fontId="9" fillId="0" borderId="0" xfId="0" applyNumberFormat="1" applyFont="1" applyAlignment="1">
      <alignment horizontal="center" vertical="center"/>
    </xf>
    <xf numFmtId="10" fontId="9" fillId="0" borderId="0" xfId="6" applyNumberFormat="1" applyFont="1" applyAlignment="1">
      <alignment horizontal="right" vertical="center"/>
    </xf>
    <xf numFmtId="14" fontId="5" fillId="0" borderId="0" xfId="0" applyNumberFormat="1" applyFont="1" applyFill="1" applyBorder="1" applyAlignment="1">
      <alignment horizontal="center" vertical="center" wrapText="1"/>
    </xf>
    <xf numFmtId="0" fontId="20" fillId="0" borderId="0" xfId="0" applyFont="1" applyAlignment="1">
      <alignment vertical="center"/>
    </xf>
    <xf numFmtId="0" fontId="6" fillId="2" borderId="0" xfId="0" applyNumberFormat="1" applyFont="1" applyFill="1" applyBorder="1" applyAlignment="1" applyProtection="1">
      <alignment horizontal="center" vertical="center" wrapText="1"/>
    </xf>
    <xf numFmtId="0" fontId="45" fillId="0" borderId="0" xfId="0" applyFont="1" applyFill="1"/>
    <xf numFmtId="0" fontId="25" fillId="8" borderId="0" xfId="0" applyFont="1" applyFill="1"/>
    <xf numFmtId="0" fontId="46" fillId="6" borderId="0" xfId="0" applyFont="1" applyFill="1" applyAlignment="1">
      <alignment horizontal="center"/>
    </xf>
    <xf numFmtId="0" fontId="9" fillId="6" borderId="0" xfId="0" applyFont="1" applyFill="1" applyAlignment="1">
      <alignment horizontal="left"/>
    </xf>
    <xf numFmtId="0" fontId="46" fillId="0" borderId="0" xfId="0" applyFont="1" applyFill="1" applyAlignment="1">
      <alignment horizontal="center"/>
    </xf>
    <xf numFmtId="0" fontId="2" fillId="0" borderId="0" xfId="0" applyFont="1" applyFill="1"/>
    <xf numFmtId="0" fontId="0" fillId="0" borderId="0" xfId="0" applyFill="1"/>
    <xf numFmtId="0" fontId="5" fillId="8" borderId="0" xfId="0" applyFont="1" applyFill="1"/>
    <xf numFmtId="9" fontId="9" fillId="5" borderId="0" xfId="6" applyFont="1" applyFill="1" applyAlignment="1">
      <alignment horizontal="right" vertical="center"/>
    </xf>
    <xf numFmtId="0" fontId="6" fillId="2" borderId="0" xfId="5" applyFont="1" applyFill="1" applyBorder="1" applyAlignment="1">
      <alignment horizontal="center" vertical="center" wrapText="1"/>
    </xf>
    <xf numFmtId="9" fontId="5" fillId="0" borderId="0" xfId="6" applyFont="1" applyFill="1" applyAlignment="1">
      <alignment horizontal="right"/>
    </xf>
    <xf numFmtId="9" fontId="9" fillId="5" borderId="0" xfId="6" applyFont="1" applyFill="1" applyAlignment="1">
      <alignment horizontal="right"/>
    </xf>
    <xf numFmtId="41" fontId="5" fillId="0" borderId="0" xfId="12" applyFont="1" applyFill="1" applyAlignment="1">
      <alignment horizontal="right"/>
    </xf>
    <xf numFmtId="41" fontId="9" fillId="5" borderId="0" xfId="12" applyFont="1" applyFill="1" applyAlignment="1">
      <alignment horizontal="right" vertical="center" wrapText="1"/>
    </xf>
    <xf numFmtId="41" fontId="9" fillId="7" borderId="0" xfId="12" applyFont="1" applyFill="1" applyAlignment="1">
      <alignment horizontal="right"/>
    </xf>
    <xf numFmtId="41" fontId="9" fillId="6" borderId="0" xfId="12" applyFont="1" applyFill="1" applyAlignment="1">
      <alignment horizontal="right"/>
    </xf>
    <xf numFmtId="41" fontId="9" fillId="5" borderId="0" xfId="12" applyFont="1" applyFill="1" applyAlignment="1">
      <alignment horizontal="right"/>
    </xf>
    <xf numFmtId="0" fontId="50" fillId="0" borderId="0" xfId="0" applyFont="1" applyAlignment="1">
      <alignment horizontal="center" vertical="center"/>
    </xf>
    <xf numFmtId="0" fontId="50" fillId="0" borderId="0" xfId="0" applyFont="1"/>
    <xf numFmtId="0" fontId="54" fillId="0" borderId="0" xfId="0" applyFont="1"/>
    <xf numFmtId="0" fontId="50" fillId="0" borderId="0" xfId="5" applyFont="1"/>
    <xf numFmtId="0" fontId="51" fillId="2" borderId="3" xfId="0" applyFont="1" applyFill="1" applyBorder="1" applyAlignment="1">
      <alignment horizontal="center" vertical="center" wrapText="1"/>
    </xf>
    <xf numFmtId="165" fontId="52" fillId="0" borderId="3" xfId="1" applyNumberFormat="1" applyFont="1" applyBorder="1"/>
    <xf numFmtId="165" fontId="53" fillId="5" borderId="3" xfId="0" applyNumberFormat="1" applyFont="1" applyFill="1" applyBorder="1" applyAlignment="1">
      <alignment horizontal="center" vertical="center" wrapText="1"/>
    </xf>
    <xf numFmtId="165" fontId="53" fillId="5" borderId="3" xfId="0" applyNumberFormat="1" applyFont="1" applyFill="1" applyBorder="1" applyAlignment="1">
      <alignment vertical="center"/>
    </xf>
    <xf numFmtId="165" fontId="52" fillId="0" borderId="3" xfId="1" applyNumberFormat="1" applyFont="1" applyFill="1" applyBorder="1"/>
    <xf numFmtId="0" fontId="50" fillId="0" borderId="3" xfId="0" applyFont="1" applyBorder="1"/>
    <xf numFmtId="0" fontId="54" fillId="0" borderId="3" xfId="0" applyFont="1" applyBorder="1"/>
    <xf numFmtId="41" fontId="52" fillId="0" borderId="3" xfId="12" applyFont="1" applyFill="1" applyBorder="1" applyAlignment="1">
      <alignment horizontal="right"/>
    </xf>
    <xf numFmtId="41" fontId="53" fillId="5" borderId="3" xfId="12" applyFont="1" applyFill="1" applyBorder="1" applyAlignment="1">
      <alignment horizontal="right" vertical="center" wrapText="1"/>
    </xf>
    <xf numFmtId="41" fontId="53" fillId="7" borderId="3" xfId="12" applyFont="1" applyFill="1" applyBorder="1" applyAlignment="1">
      <alignment horizontal="right"/>
    </xf>
    <xf numFmtId="41" fontId="53" fillId="6" borderId="3" xfId="12" applyFont="1" applyFill="1" applyBorder="1" applyAlignment="1">
      <alignment horizontal="right"/>
    </xf>
    <xf numFmtId="41" fontId="53" fillId="5" borderId="3" xfId="12" applyFont="1" applyFill="1" applyBorder="1" applyAlignment="1">
      <alignment horizontal="right"/>
    </xf>
    <xf numFmtId="9" fontId="52" fillId="0" borderId="3" xfId="6" applyFont="1" applyFill="1" applyBorder="1" applyAlignment="1">
      <alignment horizontal="right"/>
    </xf>
    <xf numFmtId="9" fontId="53" fillId="5" borderId="3" xfId="6" applyFont="1" applyFill="1" applyBorder="1" applyAlignment="1">
      <alignment horizontal="right" vertical="center"/>
    </xf>
    <xf numFmtId="9" fontId="53" fillId="5" borderId="3" xfId="6" applyFont="1" applyFill="1" applyBorder="1" applyAlignment="1">
      <alignment horizontal="right"/>
    </xf>
    <xf numFmtId="0" fontId="52" fillId="0" borderId="3" xfId="0" applyFont="1" applyBorder="1"/>
    <xf numFmtId="165" fontId="52" fillId="0" borderId="3" xfId="1" applyNumberFormat="1" applyFont="1" applyBorder="1" applyAlignment="1">
      <alignment horizontal="center" vertical="center"/>
    </xf>
    <xf numFmtId="165" fontId="53" fillId="7" borderId="3" xfId="1" applyNumberFormat="1" applyFont="1" applyFill="1" applyBorder="1" applyAlignment="1">
      <alignment horizontal="center" vertical="center"/>
    </xf>
    <xf numFmtId="165" fontId="55" fillId="5" borderId="3" xfId="1" applyNumberFormat="1" applyFont="1" applyFill="1" applyBorder="1" applyAlignment="1">
      <alignment horizontal="center" vertical="center"/>
    </xf>
    <xf numFmtId="0" fontId="51" fillId="2" borderId="3" xfId="5" applyFont="1" applyFill="1" applyBorder="1" applyAlignment="1">
      <alignment horizontal="center" vertical="center" wrapText="1"/>
    </xf>
    <xf numFmtId="165" fontId="53" fillId="5" borderId="3" xfId="1" applyNumberFormat="1" applyFont="1" applyFill="1" applyBorder="1" applyAlignment="1">
      <alignment horizontal="center" vertical="center"/>
    </xf>
    <xf numFmtId="0" fontId="54" fillId="0" borderId="3" xfId="5" applyFont="1" applyBorder="1"/>
    <xf numFmtId="165" fontId="53" fillId="6" borderId="3" xfId="0" applyNumberFormat="1" applyFont="1" applyFill="1" applyBorder="1" applyAlignment="1">
      <alignment horizontal="center" vertical="center" wrapText="1"/>
    </xf>
    <xf numFmtId="165" fontId="53" fillId="6" borderId="3" xfId="0" applyNumberFormat="1" applyFont="1" applyFill="1" applyBorder="1" applyAlignment="1">
      <alignment vertical="center"/>
    </xf>
    <xf numFmtId="165" fontId="53" fillId="5" borderId="3" xfId="0" applyNumberFormat="1" applyFont="1" applyFill="1" applyBorder="1" applyAlignment="1">
      <alignment horizontal="center" vertical="center"/>
    </xf>
    <xf numFmtId="165" fontId="53" fillId="7" borderId="3" xfId="1" applyNumberFormat="1" applyFont="1" applyFill="1" applyBorder="1"/>
    <xf numFmtId="165" fontId="53" fillId="6" borderId="3" xfId="1" applyNumberFormat="1" applyFont="1" applyFill="1" applyBorder="1"/>
    <xf numFmtId="165" fontId="55" fillId="5" borderId="3" xfId="1" applyNumberFormat="1" applyFont="1" applyFill="1" applyBorder="1"/>
    <xf numFmtId="165" fontId="53" fillId="7" borderId="3" xfId="0" applyNumberFormat="1" applyFont="1" applyFill="1" applyBorder="1" applyAlignment="1">
      <alignment vertical="center"/>
    </xf>
    <xf numFmtId="165" fontId="55" fillId="5" borderId="3" xfId="0" applyNumberFormat="1" applyFont="1" applyFill="1" applyBorder="1" applyAlignment="1">
      <alignment vertical="center"/>
    </xf>
    <xf numFmtId="165" fontId="56" fillId="2" borderId="3" xfId="0" applyNumberFormat="1" applyFont="1" applyFill="1" applyBorder="1" applyAlignment="1">
      <alignment vertical="center"/>
    </xf>
    <xf numFmtId="37" fontId="16" fillId="3" borderId="0" xfId="3" applyFont="1" applyFill="1" applyAlignment="1">
      <alignment horizontal="center"/>
    </xf>
    <xf numFmtId="37" fontId="17" fillId="3" borderId="0" xfId="3" applyFont="1" applyFill="1" applyAlignment="1">
      <alignment horizontal="center"/>
    </xf>
    <xf numFmtId="37" fontId="18" fillId="0" borderId="0" xfId="3" applyFont="1" applyFill="1" applyAlignment="1">
      <alignment horizontal="center"/>
    </xf>
    <xf numFmtId="37" fontId="19" fillId="0" borderId="0" xfId="3" applyFont="1" applyFill="1" applyAlignment="1">
      <alignment horizontal="center"/>
    </xf>
    <xf numFmtId="0" fontId="16" fillId="3" borderId="0" xfId="4" applyFont="1" applyFill="1" applyBorder="1" applyAlignment="1" applyProtection="1">
      <alignment horizontal="center" wrapText="1"/>
    </xf>
    <xf numFmtId="37" fontId="42" fillId="0" borderId="0" xfId="3" applyFont="1" applyFill="1" applyAlignment="1">
      <alignment horizontal="center"/>
    </xf>
    <xf numFmtId="14" fontId="14" fillId="0" borderId="0" xfId="3" applyNumberFormat="1" applyFont="1" applyFill="1" applyAlignment="1">
      <alignment horizontal="center"/>
    </xf>
    <xf numFmtId="37" fontId="22" fillId="3" borderId="0" xfId="3" applyFont="1" applyFill="1" applyAlignment="1">
      <alignment horizontal="center" vertical="center" wrapText="1"/>
    </xf>
    <xf numFmtId="37" fontId="21" fillId="0" borderId="0" xfId="3" applyFont="1" applyFill="1" applyAlignment="1">
      <alignment horizontal="center" vertical="top" wrapText="1"/>
    </xf>
    <xf numFmtId="37" fontId="14" fillId="0" borderId="0" xfId="3" applyFont="1" applyFill="1" applyAlignment="1">
      <alignment horizontal="center"/>
    </xf>
    <xf numFmtId="0" fontId="40" fillId="3" borderId="2" xfId="2" applyFont="1" applyFill="1" applyBorder="1" applyAlignment="1">
      <alignment horizontal="left"/>
    </xf>
    <xf numFmtId="0" fontId="12" fillId="2" borderId="0" xfId="0" applyFont="1" applyFill="1" applyBorder="1" applyAlignment="1">
      <alignment horizontal="center" vertical="center" wrapText="1"/>
    </xf>
    <xf numFmtId="14" fontId="12" fillId="2" borderId="0" xfId="0" applyNumberFormat="1" applyFont="1" applyFill="1" applyBorder="1" applyAlignment="1">
      <alignment horizontal="center" vertical="center" wrapText="1"/>
    </xf>
    <xf numFmtId="0" fontId="40" fillId="3" borderId="1" xfId="2" applyFont="1" applyFill="1" applyBorder="1" applyAlignment="1">
      <alignment horizontal="left"/>
    </xf>
    <xf numFmtId="0" fontId="30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2" borderId="0" xfId="5" applyFont="1" applyFill="1" applyBorder="1" applyAlignment="1">
      <alignment horizontal="center" vertical="center" wrapText="1"/>
    </xf>
    <xf numFmtId="0" fontId="30" fillId="0" borderId="0" xfId="5" applyFont="1" applyAlignment="1" applyProtection="1">
      <alignment horizontal="center"/>
      <protection hidden="1"/>
    </xf>
    <xf numFmtId="0" fontId="31" fillId="0" borderId="0" xfId="5" applyFont="1" applyAlignment="1" applyProtection="1">
      <alignment horizontal="center"/>
      <protection hidden="1"/>
    </xf>
    <xf numFmtId="0" fontId="13" fillId="0" borderId="0" xfId="5" applyFont="1" applyAlignment="1" applyProtection="1">
      <alignment horizontal="center"/>
      <protection hidden="1"/>
    </xf>
    <xf numFmtId="0" fontId="31" fillId="0" borderId="0" xfId="0" applyFont="1" applyAlignment="1" applyProtection="1">
      <alignment horizontal="center"/>
      <protection hidden="1"/>
    </xf>
    <xf numFmtId="0" fontId="13" fillId="0" borderId="0" xfId="0" applyFont="1" applyAlignment="1" applyProtection="1">
      <alignment horizontal="center"/>
      <protection hidden="1"/>
    </xf>
    <xf numFmtId="0" fontId="30" fillId="0" borderId="0" xfId="0" applyFont="1" applyAlignment="1" applyProtection="1">
      <alignment horizontal="center"/>
      <protection hidden="1"/>
    </xf>
    <xf numFmtId="0" fontId="47" fillId="0" borderId="0" xfId="0" applyFont="1"/>
  </cellXfs>
  <cellStyles count="13">
    <cellStyle name="Hipervínculo" xfId="2" builtinId="8"/>
    <cellStyle name="Millares" xfId="1" builtinId="3"/>
    <cellStyle name="Millares [0]" xfId="12" builtinId="6"/>
    <cellStyle name="Normal" xfId="0" builtinId="0"/>
    <cellStyle name="Normal 2" xfId="5"/>
    <cellStyle name="Normal 2 14 2" xfId="3"/>
    <cellStyle name="Normal_BG-bcos-Jul-2001" xfId="4"/>
    <cellStyle name="Porcentaje" xfId="6" builtinId="5"/>
    <cellStyle name="XLConnect.Boolean" xfId="10"/>
    <cellStyle name="XLConnect.DateTime" xfId="11"/>
    <cellStyle name="XLConnect.Header" xfId="7"/>
    <cellStyle name="XLConnect.Numeric" xfId="9"/>
    <cellStyle name="XLConnect.String" xfId="8"/>
  </cellStyles>
  <dxfs count="1">
    <dxf>
      <fill>
        <patternFill>
          <bgColor theme="0" tint="-0.24994659260841701"/>
        </patternFill>
      </fill>
    </dxf>
  </dxfs>
  <tableStyles count="1" defaultTableStyle="TableStyleMedium2" defaultPivotStyle="PivotStyleLight16">
    <tableStyle name="Estilo de tabla 1" pivot="0" count="1">
      <tableStyleElement type="lastColumn" dxfId="0"/>
    </tableStyle>
  </tableStyles>
  <colors>
    <mruColors>
      <color rgb="FF2B4C7F"/>
      <color rgb="FF349DB8"/>
      <color rgb="FF6CB5D1"/>
      <color rgb="FFCE8124"/>
      <color rgb="FF26865B"/>
      <color rgb="FF3B68AD"/>
      <color rgb="FF537E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306456</xdr:colOff>
      <xdr:row>1</xdr:row>
      <xdr:rowOff>99390</xdr:rowOff>
    </xdr:from>
    <xdr:to>
      <xdr:col>4</xdr:col>
      <xdr:colOff>105291</xdr:colOff>
      <xdr:row>7</xdr:row>
      <xdr:rowOff>75709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0456" y="265042"/>
          <a:ext cx="1322835" cy="132283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1</xdr:row>
      <xdr:rowOff>9525</xdr:rowOff>
    </xdr:from>
    <xdr:to>
      <xdr:col>1</xdr:col>
      <xdr:colOff>4550</xdr:colOff>
      <xdr:row>4</xdr:row>
      <xdr:rowOff>150600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180975"/>
          <a:ext cx="684000" cy="684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692590</xdr:colOff>
      <xdr:row>1</xdr:row>
      <xdr:rowOff>9525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3190" y="180975"/>
          <a:ext cx="828686" cy="828686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692590</xdr:colOff>
      <xdr:row>1</xdr:row>
      <xdr:rowOff>9525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3190" y="180975"/>
          <a:ext cx="828686" cy="828686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1140265</xdr:colOff>
      <xdr:row>1</xdr:row>
      <xdr:rowOff>9525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0865" y="180975"/>
          <a:ext cx="828686" cy="828686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1073590</xdr:colOff>
      <xdr:row>1</xdr:row>
      <xdr:rowOff>0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4190" y="171450"/>
          <a:ext cx="828686" cy="828686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1085850</xdr:colOff>
      <xdr:row>0</xdr:row>
      <xdr:rowOff>161925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0" y="161925"/>
          <a:ext cx="828686" cy="828686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1514475</xdr:colOff>
      <xdr:row>0</xdr:row>
      <xdr:rowOff>152400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0" y="152400"/>
          <a:ext cx="828686" cy="828686"/>
        </a:xfrm>
        <a:prstGeom prst="rect">
          <a:avLst/>
        </a:prstGeom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949765</xdr:colOff>
      <xdr:row>1</xdr:row>
      <xdr:rowOff>0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40365" y="171450"/>
          <a:ext cx="828686" cy="82868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tabColor rgb="FF2B4C7F"/>
  </sheetPr>
  <dimension ref="A1:S36"/>
  <sheetViews>
    <sheetView showGridLines="0" tabSelected="1" zoomScale="70" zoomScaleNormal="70" workbookViewId="0"/>
  </sheetViews>
  <sheetFormatPr baseColWidth="10" defaultRowHeight="13.5" x14ac:dyDescent="0.25"/>
  <cols>
    <col min="1" max="16384" width="11.42578125" style="9"/>
  </cols>
  <sheetData>
    <row r="1" spans="1:19" x14ac:dyDescent="0.25">
      <c r="A1" s="41"/>
      <c r="B1" s="41"/>
      <c r="C1" s="41"/>
      <c r="D1" s="41"/>
      <c r="E1" s="41"/>
      <c r="F1" s="41"/>
      <c r="G1" s="41"/>
    </row>
    <row r="2" spans="1:19" x14ac:dyDescent="0.25">
      <c r="A2" s="41"/>
      <c r="B2" s="41"/>
      <c r="C2" s="41"/>
      <c r="D2" s="41"/>
      <c r="E2" s="41"/>
      <c r="F2" s="41"/>
      <c r="G2" s="41"/>
    </row>
    <row r="3" spans="1:19" x14ac:dyDescent="0.25">
      <c r="A3" s="41"/>
      <c r="B3" s="41"/>
      <c r="C3" s="41"/>
      <c r="D3" s="41"/>
      <c r="E3" s="41"/>
      <c r="F3" s="41"/>
      <c r="G3" s="41"/>
    </row>
    <row r="4" spans="1:19" ht="28.5" x14ac:dyDescent="0.45">
      <c r="A4" s="42"/>
      <c r="B4" s="42"/>
      <c r="C4" s="42"/>
      <c r="D4" s="42"/>
      <c r="E4" s="42"/>
      <c r="F4" s="42"/>
      <c r="G4" s="42"/>
    </row>
    <row r="5" spans="1:19" ht="18.75" x14ac:dyDescent="0.3">
      <c r="A5" s="43"/>
      <c r="B5" s="43"/>
      <c r="C5" s="43"/>
      <c r="D5" s="43"/>
      <c r="E5" s="43"/>
      <c r="F5" s="43"/>
      <c r="G5" s="43"/>
    </row>
    <row r="6" spans="1:19" ht="15.75" x14ac:dyDescent="0.25">
      <c r="A6" s="44"/>
      <c r="B6" s="45"/>
      <c r="C6" s="45"/>
      <c r="D6" s="45"/>
      <c r="E6" s="45"/>
      <c r="F6" s="45"/>
      <c r="G6" s="46"/>
    </row>
    <row r="7" spans="1:19" x14ac:dyDescent="0.25">
      <c r="A7" s="47"/>
      <c r="B7" s="47"/>
      <c r="C7" s="47"/>
      <c r="D7" s="47"/>
      <c r="E7" s="47"/>
      <c r="F7" s="47"/>
      <c r="G7" s="47"/>
    </row>
    <row r="8" spans="1:19" x14ac:dyDescent="0.25">
      <c r="A8" s="47"/>
      <c r="B8" s="47"/>
      <c r="C8" s="47"/>
      <c r="D8" s="47"/>
      <c r="E8" s="47"/>
      <c r="F8" s="47"/>
      <c r="G8" s="47"/>
    </row>
    <row r="9" spans="1:19" ht="28.5" x14ac:dyDescent="0.45">
      <c r="A9" s="198" t="s">
        <v>78</v>
      </c>
      <c r="B9" s="198"/>
      <c r="C9" s="198"/>
      <c r="D9" s="198"/>
      <c r="E9" s="198"/>
      <c r="F9" s="198"/>
      <c r="G9" s="198"/>
    </row>
    <row r="10" spans="1:19" ht="24" x14ac:dyDescent="0.4">
      <c r="A10" s="199" t="s">
        <v>79</v>
      </c>
      <c r="B10" s="199"/>
      <c r="C10" s="199"/>
      <c r="D10" s="199"/>
      <c r="E10" s="199"/>
      <c r="F10" s="199"/>
      <c r="G10" s="199"/>
    </row>
    <row r="11" spans="1:19" s="49" customFormat="1" ht="3" customHeight="1" x14ac:dyDescent="0.4">
      <c r="A11" s="48"/>
      <c r="B11" s="48"/>
      <c r="C11" s="48"/>
      <c r="D11" s="48"/>
      <c r="E11" s="48"/>
      <c r="F11" s="48"/>
      <c r="G11" s="48"/>
    </row>
    <row r="12" spans="1:19" ht="5.25" customHeight="1" x14ac:dyDescent="0.25">
      <c r="A12" s="50"/>
      <c r="B12" s="50"/>
      <c r="C12" s="50"/>
      <c r="D12" s="50"/>
      <c r="E12" s="50"/>
      <c r="F12" s="50"/>
      <c r="G12" s="50"/>
    </row>
    <row r="13" spans="1:19" ht="24" x14ac:dyDescent="0.4">
      <c r="A13" s="200"/>
      <c r="B13" s="200"/>
      <c r="C13" s="200"/>
      <c r="D13" s="200"/>
      <c r="E13" s="200"/>
      <c r="F13" s="200"/>
      <c r="G13" s="200"/>
    </row>
    <row r="14" spans="1:19" ht="30.75" x14ac:dyDescent="0.5">
      <c r="A14" s="201" t="s">
        <v>80</v>
      </c>
      <c r="B14" s="201"/>
      <c r="C14" s="201"/>
      <c r="D14" s="201"/>
      <c r="E14" s="201"/>
      <c r="F14" s="201"/>
      <c r="G14" s="201"/>
    </row>
    <row r="15" spans="1:19" ht="28.5" x14ac:dyDescent="0.45">
      <c r="A15" s="51"/>
      <c r="B15" s="51"/>
      <c r="C15" s="51"/>
      <c r="D15" s="51"/>
      <c r="E15" s="51"/>
      <c r="F15" s="51"/>
      <c r="G15" s="51"/>
      <c r="J15" s="144"/>
      <c r="K15" s="144"/>
      <c r="L15" s="144"/>
      <c r="M15" s="144"/>
      <c r="N15" s="144"/>
      <c r="O15" s="144"/>
      <c r="P15" s="144"/>
      <c r="Q15" s="144"/>
      <c r="R15" s="144"/>
      <c r="S15" s="144"/>
    </row>
    <row r="16" spans="1:19" ht="28.5" x14ac:dyDescent="0.45">
      <c r="A16" s="202" t="s">
        <v>1396</v>
      </c>
      <c r="B16" s="202"/>
      <c r="C16" s="202"/>
      <c r="D16" s="202"/>
      <c r="E16" s="202"/>
      <c r="F16" s="202"/>
      <c r="G16" s="202"/>
      <c r="J16" s="144"/>
      <c r="K16" s="144"/>
      <c r="L16" s="144"/>
      <c r="M16" s="144"/>
      <c r="N16" s="144"/>
      <c r="O16" s="144"/>
      <c r="P16" s="144"/>
      <c r="Q16" s="144"/>
      <c r="R16" s="144"/>
      <c r="S16" s="144"/>
    </row>
    <row r="17" spans="1:19" ht="21" customHeight="1" x14ac:dyDescent="0.35">
      <c r="A17" s="203" t="s">
        <v>1397</v>
      </c>
      <c r="B17" s="203"/>
      <c r="C17" s="203"/>
      <c r="D17" s="203"/>
      <c r="E17" s="203"/>
      <c r="F17" s="203"/>
      <c r="G17" s="203"/>
      <c r="J17" s="144"/>
      <c r="K17" s="144"/>
      <c r="L17" s="144"/>
      <c r="M17" s="144"/>
      <c r="N17" s="144"/>
      <c r="O17" s="144"/>
      <c r="P17" s="144"/>
      <c r="Q17" s="144"/>
      <c r="R17" s="144"/>
      <c r="S17" s="144"/>
    </row>
    <row r="18" spans="1:19" ht="13.5" customHeight="1" x14ac:dyDescent="0.25">
      <c r="A18"/>
      <c r="J18" s="144"/>
      <c r="K18" s="144"/>
      <c r="L18" s="144"/>
      <c r="M18" s="144"/>
      <c r="N18" s="144"/>
      <c r="O18" s="144"/>
      <c r="P18" s="144"/>
      <c r="Q18" s="144"/>
      <c r="R18" s="144"/>
      <c r="S18" s="144"/>
    </row>
    <row r="19" spans="1:19" ht="28.5" x14ac:dyDescent="0.45">
      <c r="A19" s="202" t="s">
        <v>1398</v>
      </c>
      <c r="B19" s="202"/>
      <c r="C19" s="202"/>
      <c r="D19" s="202"/>
      <c r="E19" s="202"/>
      <c r="F19" s="202"/>
      <c r="G19" s="202"/>
      <c r="J19" s="144"/>
      <c r="K19" s="144"/>
      <c r="L19" s="144"/>
      <c r="M19" s="144"/>
      <c r="N19" s="144"/>
      <c r="O19" s="144"/>
      <c r="P19" s="144"/>
      <c r="Q19" s="144"/>
      <c r="R19" s="144"/>
      <c r="S19" s="144"/>
    </row>
    <row r="20" spans="1:19" ht="13.5" customHeight="1" x14ac:dyDescent="0.5">
      <c r="A20" s="124"/>
      <c r="B20" s="124"/>
      <c r="C20" s="124"/>
      <c r="D20" s="124"/>
      <c r="E20" s="124"/>
      <c r="F20" s="124"/>
      <c r="G20" s="124"/>
      <c r="J20" s="144"/>
      <c r="K20" s="144"/>
      <c r="L20" s="144"/>
      <c r="M20" s="144"/>
      <c r="N20" s="144"/>
      <c r="O20" s="144"/>
      <c r="P20" s="144"/>
      <c r="Q20" s="144"/>
      <c r="R20" s="144"/>
      <c r="S20" s="144"/>
    </row>
    <row r="21" spans="1:19" ht="28.5" x14ac:dyDescent="0.45">
      <c r="A21" s="207"/>
      <c r="B21" s="207"/>
      <c r="C21" s="207"/>
      <c r="D21" s="207"/>
      <c r="E21" s="207"/>
      <c r="F21" s="207"/>
      <c r="G21" s="207"/>
      <c r="J21" s="144"/>
      <c r="K21" s="144"/>
      <c r="L21" s="144"/>
      <c r="M21" s="144"/>
      <c r="N21" s="144"/>
      <c r="O21" s="144"/>
      <c r="P21" s="144"/>
      <c r="Q21" s="144"/>
      <c r="R21" s="144"/>
      <c r="S21" s="144"/>
    </row>
    <row r="22" spans="1:19" ht="13.5" customHeight="1" x14ac:dyDescent="0.45">
      <c r="A22" s="51"/>
      <c r="B22" s="51"/>
      <c r="C22" s="51"/>
      <c r="D22" s="51"/>
      <c r="E22" s="51"/>
      <c r="F22" s="51"/>
      <c r="G22" s="51"/>
      <c r="J22" s="144"/>
      <c r="K22" s="144"/>
      <c r="L22" s="144"/>
      <c r="M22" s="144"/>
      <c r="N22" s="144"/>
      <c r="O22" s="144"/>
      <c r="P22" s="144"/>
      <c r="Q22" s="144"/>
      <c r="R22" s="144"/>
      <c r="S22" s="144"/>
    </row>
    <row r="23" spans="1:19" ht="12.75" customHeight="1" x14ac:dyDescent="0.25">
      <c r="A23" s="206" t="s">
        <v>76</v>
      </c>
      <c r="B23" s="206"/>
      <c r="C23" s="206"/>
      <c r="D23" s="206"/>
      <c r="E23" s="206"/>
      <c r="F23" s="206"/>
      <c r="G23" s="206"/>
      <c r="J23" s="144"/>
      <c r="K23" s="144"/>
      <c r="L23" s="144"/>
      <c r="M23" s="144"/>
      <c r="N23" s="144"/>
      <c r="O23" s="144"/>
      <c r="P23" s="144"/>
      <c r="Q23" s="144"/>
      <c r="R23" s="144"/>
      <c r="S23" s="144"/>
    </row>
    <row r="24" spans="1:19" ht="13.5" customHeight="1" x14ac:dyDescent="0.25">
      <c r="A24" s="206"/>
      <c r="B24" s="206"/>
      <c r="C24" s="206"/>
      <c r="D24" s="206"/>
      <c r="E24" s="206"/>
      <c r="F24" s="206"/>
      <c r="G24" s="206"/>
      <c r="J24" s="144"/>
      <c r="K24" s="144"/>
      <c r="L24" s="144"/>
      <c r="M24" s="144"/>
      <c r="N24" s="144"/>
      <c r="O24" s="144"/>
      <c r="P24" s="144"/>
      <c r="Q24" s="144"/>
      <c r="R24" s="144"/>
      <c r="S24" s="144"/>
    </row>
    <row r="25" spans="1:19" ht="21.75" customHeight="1" x14ac:dyDescent="0.25">
      <c r="A25" s="206"/>
      <c r="B25" s="206"/>
      <c r="C25" s="206"/>
      <c r="D25" s="206"/>
      <c r="E25" s="206"/>
      <c r="F25" s="206"/>
      <c r="G25" s="206"/>
      <c r="J25" s="144"/>
      <c r="K25" s="144"/>
      <c r="L25" s="144"/>
      <c r="M25" s="144"/>
      <c r="N25" s="144"/>
      <c r="O25" s="144"/>
      <c r="P25" s="144"/>
      <c r="Q25" s="144"/>
      <c r="R25" s="144"/>
      <c r="S25" s="144"/>
    </row>
    <row r="26" spans="1:19" ht="13.5" customHeight="1" x14ac:dyDescent="0.25">
      <c r="A26" s="206"/>
      <c r="B26" s="206"/>
      <c r="C26" s="206"/>
      <c r="D26" s="206"/>
      <c r="E26" s="206"/>
      <c r="F26" s="206"/>
      <c r="G26" s="206"/>
      <c r="J26" s="144"/>
      <c r="K26" s="144"/>
      <c r="L26" s="144"/>
      <c r="M26" s="144"/>
      <c r="N26" s="144"/>
      <c r="O26" s="144"/>
      <c r="P26" s="144"/>
      <c r="Q26" s="144"/>
      <c r="R26" s="144"/>
      <c r="S26" s="144"/>
    </row>
    <row r="27" spans="1:19" ht="28.5" x14ac:dyDescent="0.45">
      <c r="A27" s="204"/>
      <c r="B27" s="204"/>
      <c r="C27" s="204"/>
      <c r="D27" s="204"/>
      <c r="E27" s="204"/>
      <c r="F27" s="204"/>
      <c r="G27" s="204"/>
      <c r="J27" s="144"/>
      <c r="K27" s="144"/>
      <c r="L27" s="144"/>
      <c r="M27" s="144"/>
      <c r="N27" s="144"/>
      <c r="O27" s="144"/>
      <c r="P27" s="144"/>
      <c r="Q27" s="144"/>
      <c r="R27" s="144"/>
      <c r="S27" s="144"/>
    </row>
    <row r="28" spans="1:19" ht="28.5" x14ac:dyDescent="0.45">
      <c r="A28" s="52"/>
      <c r="B28" s="52"/>
      <c r="C28" s="52"/>
      <c r="D28" s="52"/>
      <c r="E28" s="52"/>
      <c r="F28" s="52"/>
      <c r="G28" s="52"/>
      <c r="J28" s="144"/>
      <c r="K28" s="144"/>
      <c r="L28" s="144"/>
      <c r="M28" s="144"/>
      <c r="N28" s="144"/>
      <c r="O28" s="144"/>
      <c r="P28" s="144"/>
      <c r="Q28" s="144"/>
      <c r="R28" s="144"/>
      <c r="S28" s="144"/>
    </row>
    <row r="29" spans="1:19" ht="28.5" x14ac:dyDescent="0.45">
      <c r="A29" s="52"/>
      <c r="B29" s="52"/>
      <c r="C29" s="52"/>
      <c r="D29" s="52"/>
      <c r="E29" s="52"/>
      <c r="F29" s="52"/>
      <c r="G29" s="52"/>
      <c r="J29" s="144"/>
      <c r="K29" s="144"/>
      <c r="L29" s="144"/>
      <c r="M29" s="144"/>
      <c r="N29" s="144"/>
      <c r="O29" s="144"/>
      <c r="P29" s="144"/>
      <c r="Q29" s="144"/>
      <c r="R29" s="144"/>
      <c r="S29" s="144"/>
    </row>
    <row r="30" spans="1:19" ht="13.5" customHeight="1" x14ac:dyDescent="0.25">
      <c r="A30" s="205" t="s">
        <v>77</v>
      </c>
      <c r="B30" s="205"/>
      <c r="C30" s="205"/>
      <c r="D30" s="205"/>
      <c r="E30" s="205"/>
      <c r="F30" s="205"/>
      <c r="G30" s="205"/>
      <c r="J30" s="144"/>
      <c r="K30" s="144"/>
      <c r="L30" s="144"/>
      <c r="M30" s="144"/>
      <c r="N30" s="144"/>
      <c r="O30" s="144"/>
      <c r="P30" s="144"/>
      <c r="Q30" s="144"/>
      <c r="R30" s="144"/>
      <c r="S30" s="144"/>
    </row>
    <row r="31" spans="1:19" ht="12.75" customHeight="1" x14ac:dyDescent="0.25">
      <c r="A31" s="205"/>
      <c r="B31" s="205"/>
      <c r="C31" s="205"/>
      <c r="D31" s="205"/>
      <c r="E31" s="205"/>
      <c r="F31" s="205"/>
      <c r="G31" s="205"/>
      <c r="J31" s="144"/>
      <c r="K31" s="144"/>
      <c r="L31" s="144"/>
      <c r="M31" s="144"/>
      <c r="N31" s="144"/>
      <c r="O31" s="144"/>
      <c r="P31" s="144"/>
      <c r="Q31" s="144"/>
      <c r="R31" s="144"/>
      <c r="S31" s="144"/>
    </row>
    <row r="32" spans="1:19" ht="13.5" customHeight="1" x14ac:dyDescent="0.25">
      <c r="A32" s="205"/>
      <c r="B32" s="205"/>
      <c r="C32" s="205"/>
      <c r="D32" s="205"/>
      <c r="E32" s="205"/>
      <c r="F32" s="205"/>
      <c r="G32" s="205"/>
      <c r="J32" s="144"/>
      <c r="K32" s="144"/>
      <c r="L32" s="144"/>
      <c r="M32" s="144"/>
      <c r="N32" s="144"/>
      <c r="O32" s="144"/>
      <c r="P32" s="144"/>
      <c r="Q32" s="144"/>
      <c r="R32" s="144"/>
      <c r="S32" s="144"/>
    </row>
    <row r="33" spans="10:19" ht="13.5" customHeight="1" x14ac:dyDescent="0.25">
      <c r="J33" s="144"/>
      <c r="K33" s="144"/>
      <c r="L33" s="144"/>
      <c r="M33" s="144"/>
      <c r="N33" s="144"/>
      <c r="O33" s="144"/>
      <c r="P33" s="144"/>
      <c r="Q33" s="144"/>
      <c r="R33" s="144"/>
      <c r="S33" s="144"/>
    </row>
    <row r="34" spans="10:19" ht="13.5" customHeight="1" x14ac:dyDescent="0.25">
      <c r="J34" s="144"/>
      <c r="K34" s="144"/>
      <c r="L34" s="144"/>
      <c r="M34" s="144"/>
      <c r="N34" s="144"/>
      <c r="O34" s="144"/>
      <c r="P34" s="144"/>
      <c r="Q34" s="144"/>
      <c r="R34" s="144"/>
      <c r="S34" s="144"/>
    </row>
    <row r="35" spans="10:19" ht="13.5" customHeight="1" x14ac:dyDescent="0.25">
      <c r="J35" s="144"/>
      <c r="K35" s="144"/>
      <c r="L35" s="144"/>
      <c r="M35" s="144"/>
      <c r="N35" s="144"/>
      <c r="O35" s="144"/>
      <c r="P35" s="144"/>
      <c r="Q35" s="144"/>
      <c r="R35" s="144"/>
      <c r="S35" s="144"/>
    </row>
    <row r="36" spans="10:19" ht="13.5" customHeight="1" x14ac:dyDescent="0.25">
      <c r="J36" s="144"/>
      <c r="K36" s="144"/>
      <c r="L36" s="144"/>
      <c r="M36" s="144"/>
      <c r="N36" s="144"/>
      <c r="O36" s="144"/>
      <c r="P36" s="144"/>
      <c r="Q36" s="144"/>
      <c r="R36" s="144"/>
      <c r="S36" s="144"/>
    </row>
  </sheetData>
  <mergeCells count="11">
    <mergeCell ref="A17:G17"/>
    <mergeCell ref="A19:G19"/>
    <mergeCell ref="A27:G27"/>
    <mergeCell ref="A30:G32"/>
    <mergeCell ref="A23:G26"/>
    <mergeCell ref="A21:G21"/>
    <mergeCell ref="A9:G9"/>
    <mergeCell ref="A10:G10"/>
    <mergeCell ref="A13:G13"/>
    <mergeCell ref="A14:G14"/>
    <mergeCell ref="A16:G16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rgb="FF2B4C7F"/>
  </sheetPr>
  <dimension ref="B2:J23"/>
  <sheetViews>
    <sheetView showGridLines="0" zoomScaleNormal="100" zoomScaleSheetLayoutView="100" workbookViewId="0"/>
  </sheetViews>
  <sheetFormatPr baseColWidth="10" defaultRowHeight="13.5" x14ac:dyDescent="0.25"/>
  <cols>
    <col min="1" max="1" width="10.5703125" style="9" customWidth="1"/>
    <col min="2" max="16384" width="11.42578125" style="9"/>
  </cols>
  <sheetData>
    <row r="2" spans="2:10" ht="13.5" customHeight="1" x14ac:dyDescent="0.25">
      <c r="B2" s="209" t="s">
        <v>72</v>
      </c>
      <c r="C2" s="209"/>
      <c r="D2" s="209"/>
      <c r="E2" s="209"/>
      <c r="F2" s="209"/>
      <c r="G2" s="209"/>
      <c r="H2" s="40"/>
    </row>
    <row r="3" spans="2:10" ht="13.5" customHeight="1" x14ac:dyDescent="0.25">
      <c r="B3" s="209"/>
      <c r="C3" s="209"/>
      <c r="D3" s="209"/>
      <c r="E3" s="209"/>
      <c r="F3" s="209"/>
      <c r="G3" s="209"/>
      <c r="H3" s="40"/>
    </row>
    <row r="4" spans="2:10" ht="15.75" x14ac:dyDescent="0.25">
      <c r="B4" s="209"/>
      <c r="C4" s="209"/>
      <c r="D4" s="209"/>
      <c r="E4" s="209"/>
      <c r="F4" s="209"/>
      <c r="G4" s="209"/>
      <c r="H4" s="40"/>
    </row>
    <row r="5" spans="2:10" ht="18.75" x14ac:dyDescent="0.25">
      <c r="B5" s="210" t="str">
        <f>CARATULA!$A$19</f>
        <v>PERIODO JULIO 2010 - FEBRERO 2011</v>
      </c>
      <c r="C5" s="209"/>
      <c r="D5" s="209"/>
      <c r="E5" s="209"/>
      <c r="F5" s="209"/>
      <c r="G5" s="209"/>
    </row>
    <row r="6" spans="2:10" ht="5.25" customHeight="1" x14ac:dyDescent="0.25"/>
    <row r="7" spans="2:10" x14ac:dyDescent="0.25">
      <c r="B7" s="211" t="s">
        <v>1336</v>
      </c>
      <c r="C7" s="211"/>
      <c r="D7" s="211"/>
      <c r="E7" s="211"/>
      <c r="F7" s="211"/>
      <c r="G7" s="211"/>
    </row>
    <row r="8" spans="2:10" x14ac:dyDescent="0.25">
      <c r="B8" s="208" t="s">
        <v>1329</v>
      </c>
      <c r="C8" s="208"/>
      <c r="D8" s="208"/>
      <c r="E8" s="208"/>
      <c r="F8" s="208"/>
      <c r="G8" s="208"/>
    </row>
    <row r="9" spans="2:10" x14ac:dyDescent="0.25">
      <c r="B9" s="208" t="s">
        <v>1330</v>
      </c>
      <c r="C9" s="208"/>
      <c r="D9" s="208"/>
      <c r="E9" s="208"/>
      <c r="F9" s="208"/>
      <c r="G9" s="208"/>
    </row>
    <row r="10" spans="2:10" x14ac:dyDescent="0.25">
      <c r="B10" s="208" t="s">
        <v>1331</v>
      </c>
      <c r="C10" s="208"/>
      <c r="D10" s="208"/>
      <c r="E10" s="208"/>
      <c r="F10" s="208"/>
      <c r="G10" s="208"/>
    </row>
    <row r="11" spans="2:10" x14ac:dyDescent="0.25">
      <c r="B11" s="208" t="s">
        <v>1332</v>
      </c>
      <c r="C11" s="208"/>
      <c r="D11" s="208"/>
      <c r="E11" s="208"/>
      <c r="F11" s="208"/>
      <c r="G11" s="208"/>
    </row>
    <row r="12" spans="2:10" x14ac:dyDescent="0.25">
      <c r="B12" s="208" t="s">
        <v>1333</v>
      </c>
      <c r="C12" s="208"/>
      <c r="D12" s="208"/>
      <c r="E12" s="208"/>
      <c r="F12" s="208"/>
      <c r="G12" s="208"/>
    </row>
    <row r="13" spans="2:10" x14ac:dyDescent="0.25">
      <c r="B13" s="208" t="s">
        <v>1334</v>
      </c>
      <c r="C13" s="208"/>
      <c r="D13" s="208"/>
      <c r="E13" s="208"/>
      <c r="F13" s="208"/>
      <c r="G13" s="208"/>
    </row>
    <row r="16" spans="2:10" x14ac:dyDescent="0.25">
      <c r="J16" s="123"/>
    </row>
    <row r="18" spans="10:10" x14ac:dyDescent="0.25">
      <c r="J18" s="123"/>
    </row>
    <row r="23" spans="10:10" x14ac:dyDescent="0.25">
      <c r="J23" s="123"/>
    </row>
  </sheetData>
  <mergeCells count="9">
    <mergeCell ref="B13:G13"/>
    <mergeCell ref="B10:G10"/>
    <mergeCell ref="B11:G11"/>
    <mergeCell ref="B12:G12"/>
    <mergeCell ref="B2:G4"/>
    <mergeCell ref="B5:G5"/>
    <mergeCell ref="B7:G7"/>
    <mergeCell ref="B8:G8"/>
    <mergeCell ref="B9:G9"/>
  </mergeCells>
  <hyperlinks>
    <hyperlink ref="B7:G7" location="'1'!A1" display="Tabla N° 1: RESUMEN DE PRINCIPALES INDICADORES"/>
    <hyperlink ref="B8:G8" location="'2'!A1" display="Tabla N° 2: BALANCE GENERAL"/>
    <hyperlink ref="B9:G9" location="'3'!A1" display="Tabla N° 3: ESTADO DE RESULTADOS"/>
    <hyperlink ref="B10:G10" location="'4'!A1" display="Tabla N° 4: INGRESOS Y EGRESOS"/>
    <hyperlink ref="B11:G11" location="'5'!A1" display="Tabla N° 5: DETALLE DE CUENTAS DE LOS INGRESOS"/>
    <hyperlink ref="B12:G12" location="'6'!A1" display="Tabla N° 6: DETALLE DE CUENTAS DE LOS EGRESOS"/>
    <hyperlink ref="B13:G13" location="'7'!A1" display="Tabla N° 7: INDICADORES POR ASEGURADORA"/>
  </hyperlink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tabColor theme="8" tint="0.39997558519241921"/>
  </sheetPr>
  <dimension ref="A1:AL49"/>
  <sheetViews>
    <sheetView showGridLines="0" zoomScaleNormal="100" zoomScalePageLayoutView="55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C7" sqref="C7"/>
    </sheetView>
  </sheetViews>
  <sheetFormatPr baseColWidth="10" defaultRowHeight="15" x14ac:dyDescent="0.25"/>
  <cols>
    <col min="1" max="1" width="4.7109375" style="63" customWidth="1"/>
    <col min="2" max="2" width="42.5703125" style="6" bestFit="1" customWidth="1"/>
    <col min="3" max="4" width="22.140625" style="37" customWidth="1"/>
    <col min="5" max="10" width="15.85546875" style="37" customWidth="1"/>
    <col min="11" max="12" width="15.85546875" style="6" customWidth="1"/>
    <col min="13" max="13" width="18.7109375" style="6" bestFit="1" customWidth="1"/>
    <col min="14" max="14" width="20" style="6" bestFit="1" customWidth="1"/>
    <col min="15" max="19" width="18.7109375" style="6" bestFit="1" customWidth="1"/>
    <col min="20" max="20" width="20" style="6" bestFit="1" customWidth="1"/>
    <col min="21" max="21" width="17.42578125" style="6" bestFit="1" customWidth="1"/>
    <col min="22" max="22" width="20" style="6" bestFit="1" customWidth="1"/>
    <col min="23" max="27" width="18.7109375" style="6" bestFit="1" customWidth="1"/>
    <col min="28" max="28" width="20" style="6" bestFit="1" customWidth="1"/>
    <col min="29" max="29" width="18.7109375" style="6" bestFit="1" customWidth="1"/>
    <col min="30" max="31" width="20" style="6" bestFit="1" customWidth="1"/>
    <col min="32" max="33" width="18.7109375" style="6" bestFit="1" customWidth="1"/>
    <col min="34" max="34" width="20" style="6" bestFit="1" customWidth="1"/>
    <col min="35" max="36" width="18.7109375" style="6" bestFit="1" customWidth="1"/>
    <col min="37" max="37" width="17.42578125" style="6" bestFit="1" customWidth="1"/>
    <col min="38" max="38" width="22" style="6" bestFit="1" customWidth="1"/>
    <col min="39" max="16384" width="11.42578125" style="6"/>
  </cols>
  <sheetData>
    <row r="1" spans="1:38" s="9" customFormat="1" ht="13.5" x14ac:dyDescent="0.25">
      <c r="A1" s="63"/>
      <c r="B1" s="80"/>
      <c r="C1" s="80" t="s">
        <v>75</v>
      </c>
      <c r="D1" s="10"/>
      <c r="E1" s="10"/>
      <c r="F1" s="10"/>
      <c r="G1" s="10"/>
      <c r="H1" s="10"/>
      <c r="I1" s="10"/>
      <c r="J1" s="10"/>
    </row>
    <row r="2" spans="1:38" s="9" customFormat="1" ht="28.5" x14ac:dyDescent="0.25">
      <c r="A2" s="63"/>
      <c r="B2" s="81"/>
      <c r="C2" s="212" t="s">
        <v>1335</v>
      </c>
      <c r="D2" s="212"/>
      <c r="E2" s="212"/>
      <c r="F2" s="81"/>
      <c r="G2" s="81"/>
      <c r="H2" s="81"/>
      <c r="I2" s="81"/>
      <c r="J2" s="81"/>
      <c r="K2" s="81"/>
      <c r="L2" s="81"/>
    </row>
    <row r="3" spans="1:38" s="9" customFormat="1" ht="18.75" x14ac:dyDescent="0.25">
      <c r="A3" s="63"/>
      <c r="B3" s="82"/>
      <c r="C3" s="213" t="str">
        <f>PROPER(INDICE!$B$5)</f>
        <v>Periodo Julio 2010 - Febrero 2011</v>
      </c>
      <c r="D3" s="213"/>
      <c r="E3" s="213"/>
      <c r="I3" s="82"/>
      <c r="J3" s="82"/>
      <c r="K3" s="82"/>
      <c r="L3" s="82"/>
    </row>
    <row r="4" spans="1:38" s="9" customFormat="1" ht="18.75" x14ac:dyDescent="0.25">
      <c r="A4" s="63"/>
      <c r="B4" s="83"/>
      <c r="C4" s="214" t="s">
        <v>71</v>
      </c>
      <c r="D4" s="214"/>
      <c r="E4" s="214"/>
      <c r="F4" s="82"/>
      <c r="G4" s="82"/>
      <c r="H4" s="82"/>
      <c r="I4" s="83"/>
      <c r="J4" s="83"/>
      <c r="K4" s="83"/>
      <c r="L4" s="83"/>
    </row>
    <row r="5" spans="1:38" s="9" customFormat="1" x14ac:dyDescent="0.25">
      <c r="A5" s="126"/>
      <c r="B5" s="83"/>
      <c r="D5" s="83"/>
      <c r="E5" s="83"/>
      <c r="F5" s="83"/>
      <c r="G5" s="83"/>
      <c r="H5" s="83"/>
      <c r="I5" s="83"/>
      <c r="J5" s="83"/>
      <c r="K5" s="83"/>
      <c r="L5" s="83"/>
    </row>
    <row r="6" spans="1:38" s="8" customFormat="1" ht="45" customHeight="1" x14ac:dyDescent="0.25">
      <c r="A6" s="215" t="s">
        <v>1346</v>
      </c>
      <c r="B6" s="215" t="s">
        <v>1393</v>
      </c>
      <c r="C6" s="60" t="s">
        <v>1399</v>
      </c>
      <c r="D6" s="143"/>
      <c r="E6" s="143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  <c r="AE6" s="58"/>
      <c r="AF6" s="58"/>
      <c r="AG6" s="58"/>
      <c r="AH6" s="58"/>
      <c r="AI6" s="58"/>
      <c r="AJ6" s="59"/>
    </row>
    <row r="7" spans="1:38" s="8" customFormat="1" x14ac:dyDescent="0.25">
      <c r="A7" s="55" t="s">
        <v>1337</v>
      </c>
      <c r="B7" s="98"/>
      <c r="C7" s="99"/>
      <c r="D7" s="100"/>
      <c r="E7" s="100"/>
      <c r="F7" s="100"/>
      <c r="G7" s="100"/>
      <c r="H7" s="100"/>
      <c r="I7" s="100"/>
      <c r="J7" s="100"/>
    </row>
    <row r="8" spans="1:38" x14ac:dyDescent="0.25">
      <c r="A8" s="97" t="s">
        <v>82</v>
      </c>
      <c r="B8" s="8" t="s">
        <v>1313</v>
      </c>
      <c r="C8" s="99">
        <v>1341229169785</v>
      </c>
      <c r="D8" s="99"/>
      <c r="E8" s="125"/>
      <c r="F8" s="128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3"/>
    </row>
    <row r="9" spans="1:38" x14ac:dyDescent="0.25">
      <c r="A9" s="97" t="s">
        <v>81</v>
      </c>
      <c r="B9" s="8" t="s">
        <v>1314</v>
      </c>
      <c r="C9" s="99">
        <v>885454683470</v>
      </c>
      <c r="D9" s="99"/>
      <c r="E9" s="121"/>
      <c r="F9" s="128"/>
    </row>
    <row r="10" spans="1:38" x14ac:dyDescent="0.25">
      <c r="A10" s="97" t="s">
        <v>83</v>
      </c>
      <c r="B10" s="8" t="s">
        <v>1312</v>
      </c>
      <c r="C10" s="99">
        <v>455774486315</v>
      </c>
      <c r="D10" s="99"/>
      <c r="E10" s="121"/>
      <c r="F10" s="128"/>
    </row>
    <row r="11" spans="1:38" s="8" customFormat="1" x14ac:dyDescent="0.25">
      <c r="A11" s="55" t="s">
        <v>1347</v>
      </c>
      <c r="B11" s="98"/>
      <c r="C11" s="102"/>
      <c r="D11" s="102"/>
      <c r="E11" s="121"/>
      <c r="F11" s="100"/>
      <c r="G11" s="100"/>
      <c r="H11" s="100"/>
      <c r="I11" s="100"/>
      <c r="J11" s="100"/>
    </row>
    <row r="12" spans="1:38" x14ac:dyDescent="0.25">
      <c r="A12" s="132" t="s">
        <v>132</v>
      </c>
      <c r="B12" s="98" t="s">
        <v>1319</v>
      </c>
      <c r="C12" s="129">
        <v>294348419611</v>
      </c>
      <c r="D12" s="129"/>
      <c r="E12" s="130"/>
    </row>
    <row r="13" spans="1:38" x14ac:dyDescent="0.25">
      <c r="A13" s="97" t="s">
        <v>135</v>
      </c>
      <c r="B13" s="6" t="s">
        <v>1320</v>
      </c>
      <c r="C13" s="102">
        <v>-253730929038</v>
      </c>
      <c r="D13" s="102"/>
      <c r="E13" s="57"/>
    </row>
    <row r="14" spans="1:38" x14ac:dyDescent="0.25">
      <c r="A14" s="132" t="s">
        <v>136</v>
      </c>
      <c r="B14" s="98" t="s">
        <v>1321</v>
      </c>
      <c r="C14" s="129">
        <v>40617490573</v>
      </c>
      <c r="D14" s="129"/>
      <c r="E14" s="130"/>
    </row>
    <row r="15" spans="1:38" x14ac:dyDescent="0.25">
      <c r="A15" s="97" t="s">
        <v>137</v>
      </c>
      <c r="B15" s="6" t="s">
        <v>1322</v>
      </c>
      <c r="C15" s="102">
        <v>11257505807</v>
      </c>
      <c r="D15" s="102"/>
      <c r="E15" s="57"/>
    </row>
    <row r="16" spans="1:38" x14ac:dyDescent="0.25">
      <c r="A16" s="97" t="s">
        <v>1389</v>
      </c>
      <c r="B16" s="6" t="s">
        <v>1388</v>
      </c>
      <c r="C16" s="99">
        <v>3552084689</v>
      </c>
      <c r="D16" s="99"/>
      <c r="E16" s="57"/>
    </row>
    <row r="17" spans="1:6" x14ac:dyDescent="0.25">
      <c r="A17" s="132" t="s">
        <v>1391</v>
      </c>
      <c r="B17" s="98" t="s">
        <v>1390</v>
      </c>
      <c r="C17" s="131">
        <v>55427081069</v>
      </c>
      <c r="D17" s="131"/>
      <c r="E17" s="130"/>
    </row>
    <row r="18" spans="1:6" x14ac:dyDescent="0.25">
      <c r="A18" s="122" t="s">
        <v>1</v>
      </c>
      <c r="B18" s="6" t="s">
        <v>1</v>
      </c>
      <c r="C18" s="99">
        <v>3797843168</v>
      </c>
      <c r="D18" s="99"/>
      <c r="E18" s="57"/>
    </row>
    <row r="19" spans="1:6" x14ac:dyDescent="0.25">
      <c r="A19" s="134" t="s">
        <v>1392</v>
      </c>
      <c r="B19" s="98" t="s">
        <v>1392</v>
      </c>
      <c r="C19" s="131">
        <v>51629237901</v>
      </c>
      <c r="D19" s="131"/>
      <c r="E19" s="130"/>
    </row>
    <row r="20" spans="1:6" x14ac:dyDescent="0.25">
      <c r="A20" s="55" t="s">
        <v>1311</v>
      </c>
      <c r="B20"/>
      <c r="C20"/>
      <c r="D20"/>
      <c r="E20" s="57"/>
    </row>
    <row r="21" spans="1:6" x14ac:dyDescent="0.25">
      <c r="A21" s="122"/>
      <c r="B21" s="6" t="s">
        <v>1323</v>
      </c>
      <c r="C21" s="99">
        <v>350706951448</v>
      </c>
      <c r="D21" s="99"/>
      <c r="E21" s="57"/>
    </row>
    <row r="22" spans="1:6" x14ac:dyDescent="0.25">
      <c r="A22" s="122"/>
      <c r="B22" s="6" t="s">
        <v>1324</v>
      </c>
      <c r="C22" s="99">
        <v>1798773663</v>
      </c>
      <c r="D22" s="99"/>
      <c r="E22" s="57"/>
    </row>
    <row r="23" spans="1:6" x14ac:dyDescent="0.25">
      <c r="A23" s="122"/>
      <c r="B23" s="6" t="s">
        <v>1325</v>
      </c>
      <c r="C23" s="99">
        <v>6056030394</v>
      </c>
      <c r="D23" s="99"/>
      <c r="E23" s="57"/>
    </row>
    <row r="24" spans="1:6" x14ac:dyDescent="0.25">
      <c r="A24" s="122"/>
      <c r="B24" s="6" t="s">
        <v>1326</v>
      </c>
      <c r="C24" s="99">
        <v>0</v>
      </c>
      <c r="D24" s="99"/>
      <c r="E24" s="57"/>
    </row>
    <row r="25" spans="1:6" x14ac:dyDescent="0.25">
      <c r="A25" s="122"/>
      <c r="B25" s="6" t="s">
        <v>1327</v>
      </c>
      <c r="C25" s="99">
        <v>204794770</v>
      </c>
      <c r="D25" s="99"/>
      <c r="E25" s="57"/>
    </row>
    <row r="26" spans="1:6" x14ac:dyDescent="0.25">
      <c r="A26" s="122"/>
      <c r="B26" s="6" t="s">
        <v>178</v>
      </c>
      <c r="C26" s="99">
        <v>51684722746</v>
      </c>
      <c r="D26" s="99"/>
      <c r="E26" s="57"/>
    </row>
    <row r="27" spans="1:6" x14ac:dyDescent="0.25">
      <c r="A27" s="135"/>
      <c r="B27" s="98" t="s">
        <v>111</v>
      </c>
      <c r="C27" s="131">
        <v>410451273021</v>
      </c>
      <c r="D27" s="131"/>
      <c r="E27" s="130"/>
    </row>
    <row r="28" spans="1:6" x14ac:dyDescent="0.25">
      <c r="A28" s="55" t="s">
        <v>1394</v>
      </c>
      <c r="B28"/>
      <c r="C28"/>
      <c r="D28"/>
      <c r="E28" s="57"/>
    </row>
    <row r="29" spans="1:6" x14ac:dyDescent="0.25">
      <c r="A29" s="104"/>
      <c r="B29" s="6" t="s">
        <v>1310</v>
      </c>
      <c r="C29" s="121">
        <v>0.10902206260921801</v>
      </c>
      <c r="D29" s="121"/>
      <c r="E29" s="57"/>
    </row>
    <row r="30" spans="1:6" x14ac:dyDescent="0.25">
      <c r="A30" s="104"/>
      <c r="B30" s="6" t="s">
        <v>1354</v>
      </c>
      <c r="C30" s="121">
        <v>0.4348279284857825</v>
      </c>
      <c r="D30" s="121"/>
      <c r="E30" s="57"/>
      <c r="F30" s="127"/>
    </row>
    <row r="31" spans="1:6" x14ac:dyDescent="0.25">
      <c r="A31" s="104"/>
      <c r="B31" s="6" t="s">
        <v>1374</v>
      </c>
      <c r="C31" s="121">
        <v>0.26142041201425459</v>
      </c>
      <c r="D31" s="121"/>
      <c r="E31" s="57"/>
    </row>
    <row r="32" spans="1:6" x14ac:dyDescent="0.25">
      <c r="A32" s="104"/>
      <c r="B32" s="6" t="s">
        <v>1349</v>
      </c>
      <c r="C32" s="121">
        <v>0.19472959689074493</v>
      </c>
      <c r="D32" s="121"/>
      <c r="E32" s="57"/>
    </row>
    <row r="33" spans="1:5" x14ac:dyDescent="0.25">
      <c r="A33" s="135"/>
      <c r="B33" s="98" t="s">
        <v>84</v>
      </c>
      <c r="C33" s="130">
        <v>1</v>
      </c>
      <c r="D33" s="130"/>
      <c r="E33" s="142"/>
    </row>
    <row r="34" spans="1:5" x14ac:dyDescent="0.25">
      <c r="A34" s="55" t="s">
        <v>1395</v>
      </c>
      <c r="B34"/>
      <c r="C34" s="130"/>
      <c r="D34" s="130"/>
      <c r="E34" s="130"/>
    </row>
    <row r="35" spans="1:5" x14ac:dyDescent="0.25">
      <c r="A35" s="104"/>
      <c r="B35" s="6" t="s">
        <v>1310</v>
      </c>
      <c r="C35" s="121">
        <v>0.14094739764595862</v>
      </c>
      <c r="D35" s="121"/>
      <c r="E35" s="57"/>
    </row>
    <row r="36" spans="1:5" x14ac:dyDescent="0.25">
      <c r="A36" s="104"/>
      <c r="B36" s="6" t="s">
        <v>1386</v>
      </c>
      <c r="C36" s="121">
        <v>0.46673368902432855</v>
      </c>
      <c r="D36" s="121"/>
      <c r="E36" s="57"/>
    </row>
    <row r="37" spans="1:5" x14ac:dyDescent="0.25">
      <c r="A37" s="104"/>
      <c r="B37" s="6" t="s">
        <v>1374</v>
      </c>
      <c r="C37" s="121">
        <v>0.31873285709208193</v>
      </c>
      <c r="D37" s="121"/>
      <c r="E37" s="57"/>
    </row>
    <row r="38" spans="1:5" x14ac:dyDescent="0.25">
      <c r="A38" s="104"/>
      <c r="B38" s="6" t="s">
        <v>1349</v>
      </c>
      <c r="C38" s="121">
        <v>7.3586056237630898E-2</v>
      </c>
      <c r="D38" s="121"/>
      <c r="E38" s="57"/>
    </row>
    <row r="39" spans="1:5" x14ac:dyDescent="0.25">
      <c r="A39" s="135"/>
      <c r="B39" s="98" t="s">
        <v>1351</v>
      </c>
      <c r="C39" s="130">
        <v>1</v>
      </c>
      <c r="D39" s="130"/>
      <c r="E39" s="142"/>
    </row>
    <row r="40" spans="1:5" x14ac:dyDescent="0.25">
      <c r="A40" s="55" t="s">
        <v>1338</v>
      </c>
      <c r="B40"/>
      <c r="C40"/>
      <c r="D40"/>
      <c r="E40"/>
    </row>
    <row r="41" spans="1:5" x14ac:dyDescent="0.25">
      <c r="A41" s="97"/>
      <c r="B41" s="6" t="s">
        <v>1378</v>
      </c>
      <c r="C41" s="99">
        <v>486314289390</v>
      </c>
      <c r="D41" s="99"/>
      <c r="E41" s="57"/>
    </row>
    <row r="42" spans="1:5" x14ac:dyDescent="0.25">
      <c r="A42" s="97"/>
      <c r="B42" s="6" t="s">
        <v>1316</v>
      </c>
      <c r="C42" s="99">
        <v>109011988260</v>
      </c>
      <c r="D42" s="99"/>
      <c r="E42" s="57"/>
    </row>
    <row r="43" spans="1:5" x14ac:dyDescent="0.25">
      <c r="A43" s="139"/>
      <c r="B43" s="140" t="s">
        <v>1353</v>
      </c>
      <c r="C43" s="141">
        <v>595326277650</v>
      </c>
      <c r="D43" s="141"/>
      <c r="E43" s="142"/>
    </row>
    <row r="44" spans="1:5" x14ac:dyDescent="0.25">
      <c r="A44" s="55" t="s">
        <v>1328</v>
      </c>
      <c r="B44" s="98"/>
      <c r="C44" s="99"/>
      <c r="D44" s="99"/>
      <c r="E44" s="121"/>
    </row>
    <row r="45" spans="1:5" x14ac:dyDescent="0.25">
      <c r="A45" s="97"/>
      <c r="B45" s="6" t="s">
        <v>1315</v>
      </c>
      <c r="C45" s="102">
        <v>398211789012</v>
      </c>
      <c r="D45" s="102"/>
      <c r="E45" s="57"/>
    </row>
    <row r="46" spans="1:5" x14ac:dyDescent="0.25">
      <c r="A46" s="97"/>
      <c r="B46" s="6" t="s">
        <v>1317</v>
      </c>
      <c r="C46" s="102">
        <v>44319282206</v>
      </c>
      <c r="D46" s="102"/>
      <c r="E46" s="57"/>
    </row>
    <row r="47" spans="1:5" x14ac:dyDescent="0.25">
      <c r="A47" s="133"/>
      <c r="B47" s="98" t="s">
        <v>1318</v>
      </c>
      <c r="C47" s="129">
        <v>442531071218</v>
      </c>
      <c r="D47" s="129"/>
      <c r="E47" s="130"/>
    </row>
    <row r="49" spans="1:1" x14ac:dyDescent="0.25">
      <c r="A49" s="222" t="s">
        <v>1435</v>
      </c>
    </row>
  </sheetData>
  <mergeCells count="4">
    <mergeCell ref="C2:E2"/>
    <mergeCell ref="C3:E3"/>
    <mergeCell ref="C4:E4"/>
    <mergeCell ref="A6:B6"/>
  </mergeCells>
  <hyperlinks>
    <hyperlink ref="C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tabColor theme="8" tint="0.39997558519241921"/>
  </sheetPr>
  <dimension ref="A1:AK35"/>
  <sheetViews>
    <sheetView showGridLines="0" zoomScaleNormal="100" zoomScalePageLayoutView="55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C7" sqref="C7"/>
    </sheetView>
  </sheetViews>
  <sheetFormatPr baseColWidth="10" defaultRowHeight="13.5" x14ac:dyDescent="0.25"/>
  <cols>
    <col min="1" max="1" width="13.85546875" style="61" customWidth="1"/>
    <col min="2" max="2" width="35" style="1" customWidth="1"/>
    <col min="3" max="10" width="21.85546875" style="2" customWidth="1"/>
    <col min="11" max="36" width="21.85546875" style="1" customWidth="1"/>
    <col min="37" max="37" width="22.5703125" style="173" bestFit="1" customWidth="1"/>
    <col min="38" max="38" width="13.28515625" style="1" bestFit="1" customWidth="1"/>
    <col min="39" max="16384" width="11.42578125" style="1"/>
  </cols>
  <sheetData>
    <row r="1" spans="1:37" s="9" customFormat="1" x14ac:dyDescent="0.25">
      <c r="A1" s="63"/>
      <c r="B1" s="80"/>
      <c r="C1" s="80" t="s">
        <v>75</v>
      </c>
      <c r="D1" s="10"/>
      <c r="E1" s="10"/>
      <c r="F1" s="10"/>
      <c r="G1" s="10"/>
      <c r="H1" s="10"/>
      <c r="I1" s="80" t="s">
        <v>75</v>
      </c>
      <c r="J1" s="10"/>
      <c r="K1" s="10"/>
      <c r="L1" s="10"/>
      <c r="M1" s="10"/>
      <c r="N1" s="10"/>
      <c r="O1" s="80" t="s">
        <v>75</v>
      </c>
      <c r="P1" s="10"/>
      <c r="Q1" s="10"/>
      <c r="R1" s="10"/>
      <c r="S1" s="10"/>
      <c r="T1" s="10"/>
      <c r="U1" s="80" t="s">
        <v>75</v>
      </c>
      <c r="V1" s="10"/>
      <c r="W1" s="10"/>
      <c r="X1" s="10"/>
      <c r="Y1" s="10"/>
      <c r="Z1" s="10"/>
      <c r="AA1" s="80" t="s">
        <v>75</v>
      </c>
      <c r="AB1" s="10"/>
      <c r="AC1" s="10"/>
      <c r="AD1" s="10"/>
      <c r="AE1" s="10"/>
      <c r="AF1" s="10"/>
      <c r="AG1" s="80" t="s">
        <v>75</v>
      </c>
      <c r="AH1" s="10"/>
      <c r="AI1" s="10"/>
      <c r="AJ1" s="10"/>
      <c r="AK1" s="163"/>
    </row>
    <row r="2" spans="1:37" s="9" customFormat="1" ht="28.5" x14ac:dyDescent="0.25">
      <c r="A2" s="63"/>
      <c r="B2" s="81"/>
      <c r="C2" s="212" t="s">
        <v>104</v>
      </c>
      <c r="D2" s="212"/>
      <c r="E2" s="212"/>
      <c r="F2" s="212"/>
      <c r="G2" s="212"/>
      <c r="H2" s="212"/>
      <c r="I2" s="212" t="s">
        <v>104</v>
      </c>
      <c r="J2" s="212"/>
      <c r="K2" s="212"/>
      <c r="L2" s="212"/>
      <c r="M2" s="212"/>
      <c r="N2" s="212"/>
      <c r="O2" s="212" t="s">
        <v>104</v>
      </c>
      <c r="P2" s="212"/>
      <c r="Q2" s="212"/>
      <c r="R2" s="212"/>
      <c r="S2" s="212"/>
      <c r="T2" s="212"/>
      <c r="U2" s="212" t="s">
        <v>104</v>
      </c>
      <c r="V2" s="212"/>
      <c r="W2" s="212"/>
      <c r="X2" s="212"/>
      <c r="Y2" s="212"/>
      <c r="Z2" s="212"/>
      <c r="AA2" s="212" t="s">
        <v>104</v>
      </c>
      <c r="AB2" s="212"/>
      <c r="AC2" s="212"/>
      <c r="AD2" s="212"/>
      <c r="AE2" s="212"/>
      <c r="AF2" s="212"/>
      <c r="AG2" s="212" t="s">
        <v>104</v>
      </c>
      <c r="AH2" s="212"/>
      <c r="AI2" s="212"/>
      <c r="AJ2" s="212"/>
      <c r="AK2" s="212"/>
    </row>
    <row r="3" spans="1:37" s="9" customFormat="1" ht="18.75" x14ac:dyDescent="0.25">
      <c r="A3" s="63"/>
      <c r="B3" s="82"/>
      <c r="C3" s="213" t="str">
        <f>PROPER(INDICE!$B$5)</f>
        <v>Periodo Julio 2010 - Febrero 2011</v>
      </c>
      <c r="D3" s="213"/>
      <c r="E3" s="213"/>
      <c r="F3" s="213"/>
      <c r="G3" s="213"/>
      <c r="H3" s="213"/>
      <c r="I3" s="213" t="str">
        <f>PROPER(INDICE!$B$5)</f>
        <v>Periodo Julio 2010 - Febrero 2011</v>
      </c>
      <c r="J3" s="213"/>
      <c r="K3" s="213"/>
      <c r="L3" s="213"/>
      <c r="M3" s="213"/>
      <c r="N3" s="213"/>
      <c r="O3" s="213" t="str">
        <f>PROPER(INDICE!$B$5)</f>
        <v>Periodo Julio 2010 - Febrero 2011</v>
      </c>
      <c r="P3" s="213"/>
      <c r="Q3" s="213"/>
      <c r="R3" s="213"/>
      <c r="S3" s="213"/>
      <c r="T3" s="213"/>
      <c r="U3" s="213" t="str">
        <f>PROPER(INDICE!$B$5)</f>
        <v>Periodo Julio 2010 - Febrero 2011</v>
      </c>
      <c r="V3" s="213"/>
      <c r="W3" s="213"/>
      <c r="X3" s="213"/>
      <c r="Y3" s="213"/>
      <c r="Z3" s="213"/>
      <c r="AA3" s="213" t="str">
        <f>PROPER(INDICE!$B$5)</f>
        <v>Periodo Julio 2010 - Febrero 2011</v>
      </c>
      <c r="AB3" s="213"/>
      <c r="AC3" s="213"/>
      <c r="AD3" s="213"/>
      <c r="AE3" s="213"/>
      <c r="AF3" s="213"/>
      <c r="AG3" s="213" t="str">
        <f>PROPER(INDICE!$B$5)</f>
        <v>Periodo Julio 2010 - Febrero 2011</v>
      </c>
      <c r="AH3" s="213"/>
      <c r="AI3" s="213"/>
      <c r="AJ3" s="213"/>
      <c r="AK3" s="213"/>
    </row>
    <row r="4" spans="1:37" s="9" customFormat="1" ht="15" x14ac:dyDescent="0.25">
      <c r="A4" s="63"/>
      <c r="B4" s="83"/>
      <c r="C4" s="214" t="s">
        <v>71</v>
      </c>
      <c r="D4" s="214"/>
      <c r="E4" s="214"/>
      <c r="F4" s="214"/>
      <c r="G4" s="214"/>
      <c r="H4" s="214"/>
      <c r="I4" s="214" t="s">
        <v>71</v>
      </c>
      <c r="J4" s="214"/>
      <c r="K4" s="214"/>
      <c r="L4" s="214"/>
      <c r="M4" s="214"/>
      <c r="N4" s="214"/>
      <c r="O4" s="214" t="s">
        <v>71</v>
      </c>
      <c r="P4" s="214"/>
      <c r="Q4" s="214"/>
      <c r="R4" s="214"/>
      <c r="S4" s="214"/>
      <c r="T4" s="214"/>
      <c r="U4" s="214" t="s">
        <v>71</v>
      </c>
      <c r="V4" s="214"/>
      <c r="W4" s="214"/>
      <c r="X4" s="214"/>
      <c r="Y4" s="214"/>
      <c r="Z4" s="214"/>
      <c r="AA4" s="214" t="s">
        <v>71</v>
      </c>
      <c r="AB4" s="214"/>
      <c r="AC4" s="214"/>
      <c r="AD4" s="214"/>
      <c r="AE4" s="214"/>
      <c r="AF4" s="214"/>
      <c r="AG4" s="214" t="s">
        <v>71</v>
      </c>
      <c r="AH4" s="214"/>
      <c r="AI4" s="214"/>
      <c r="AJ4" s="214"/>
      <c r="AK4" s="214"/>
    </row>
    <row r="5" spans="1:37" s="9" customFormat="1" ht="6" customHeight="1" x14ac:dyDescent="0.25">
      <c r="A5" s="63"/>
      <c r="C5" s="10"/>
      <c r="D5" s="10"/>
      <c r="E5" s="10"/>
      <c r="F5" s="10"/>
      <c r="G5" s="10"/>
      <c r="H5" s="10"/>
      <c r="I5" s="10"/>
      <c r="J5" s="10"/>
      <c r="AK5" s="164"/>
    </row>
    <row r="6" spans="1:37" s="6" customFormat="1" ht="60" x14ac:dyDescent="0.25">
      <c r="A6" s="36" t="s">
        <v>143</v>
      </c>
      <c r="B6" s="145" t="s">
        <v>0</v>
      </c>
      <c r="C6" s="33" t="s">
        <v>1400</v>
      </c>
      <c r="D6" s="33" t="s">
        <v>1401</v>
      </c>
      <c r="E6" s="33" t="s">
        <v>1402</v>
      </c>
      <c r="F6" s="33" t="s">
        <v>1403</v>
      </c>
      <c r="G6" s="33" t="s">
        <v>1404</v>
      </c>
      <c r="H6" s="33" t="s">
        <v>1405</v>
      </c>
      <c r="I6" s="33" t="s">
        <v>1406</v>
      </c>
      <c r="J6" s="33" t="s">
        <v>1407</v>
      </c>
      <c r="K6" s="33" t="s">
        <v>1408</v>
      </c>
      <c r="L6" s="33" t="s">
        <v>1409</v>
      </c>
      <c r="M6" s="33" t="s">
        <v>1410</v>
      </c>
      <c r="N6" s="33" t="s">
        <v>1411</v>
      </c>
      <c r="O6" s="33" t="s">
        <v>1412</v>
      </c>
      <c r="P6" s="33" t="s">
        <v>1413</v>
      </c>
      <c r="Q6" s="33" t="s">
        <v>1414</v>
      </c>
      <c r="R6" s="33" t="s">
        <v>1415</v>
      </c>
      <c r="S6" s="33" t="s">
        <v>1416</v>
      </c>
      <c r="T6" s="33" t="s">
        <v>1417</v>
      </c>
      <c r="U6" s="33" t="s">
        <v>1418</v>
      </c>
      <c r="V6" s="33" t="s">
        <v>1419</v>
      </c>
      <c r="W6" s="33" t="s">
        <v>1420</v>
      </c>
      <c r="X6" s="33" t="s">
        <v>1421</v>
      </c>
      <c r="Y6" s="33" t="s">
        <v>1422</v>
      </c>
      <c r="Z6" s="33" t="s">
        <v>1423</v>
      </c>
      <c r="AA6" s="33" t="s">
        <v>1424</v>
      </c>
      <c r="AB6" s="33" t="s">
        <v>1425</v>
      </c>
      <c r="AC6" s="33" t="s">
        <v>1426</v>
      </c>
      <c r="AD6" s="33" t="s">
        <v>1427</v>
      </c>
      <c r="AE6" s="33" t="s">
        <v>1428</v>
      </c>
      <c r="AF6" s="33" t="s">
        <v>1429</v>
      </c>
      <c r="AG6" s="33" t="s">
        <v>1430</v>
      </c>
      <c r="AH6" s="33" t="s">
        <v>1431</v>
      </c>
      <c r="AI6" s="33" t="s">
        <v>1432</v>
      </c>
      <c r="AJ6" s="33" t="s">
        <v>1433</v>
      </c>
      <c r="AK6" s="167" t="s">
        <v>1434</v>
      </c>
    </row>
    <row r="7" spans="1:37" s="6" customFormat="1" ht="15" x14ac:dyDescent="0.25">
      <c r="A7" s="62" t="s">
        <v>7</v>
      </c>
      <c r="B7" s="6" t="s">
        <v>1355</v>
      </c>
      <c r="C7" s="12">
        <v>8412373091</v>
      </c>
      <c r="D7" s="12">
        <v>7297177005</v>
      </c>
      <c r="E7" s="12">
        <v>3301647194</v>
      </c>
      <c r="F7" s="12">
        <v>3159804380</v>
      </c>
      <c r="G7" s="12">
        <v>8264965288</v>
      </c>
      <c r="H7" s="12">
        <v>7870501916</v>
      </c>
      <c r="I7" s="12">
        <v>6133099316</v>
      </c>
      <c r="J7" s="12">
        <v>1653041773</v>
      </c>
      <c r="K7" s="12">
        <v>704350655</v>
      </c>
      <c r="L7" s="12">
        <v>739029070</v>
      </c>
      <c r="M7" s="12">
        <v>5323707296</v>
      </c>
      <c r="N7" s="12">
        <v>4922276621</v>
      </c>
      <c r="O7" s="12">
        <v>1647397016</v>
      </c>
      <c r="P7" s="12">
        <v>700390642</v>
      </c>
      <c r="Q7" s="12">
        <v>4624548009</v>
      </c>
      <c r="R7" s="12">
        <v>2043317954</v>
      </c>
      <c r="S7" s="12">
        <v>54613132</v>
      </c>
      <c r="T7" s="12">
        <v>3299782082</v>
      </c>
      <c r="U7" s="12">
        <v>13737610</v>
      </c>
      <c r="V7" s="12">
        <v>2757384191</v>
      </c>
      <c r="W7" s="12">
        <v>1720079376</v>
      </c>
      <c r="X7" s="12">
        <v>3433140171</v>
      </c>
      <c r="Y7" s="12">
        <v>539834514</v>
      </c>
      <c r="Z7" s="12">
        <v>5174794627</v>
      </c>
      <c r="AA7" s="12">
        <v>887139467</v>
      </c>
      <c r="AB7" s="12">
        <v>3806480200</v>
      </c>
      <c r="AC7" s="12">
        <v>3259701149</v>
      </c>
      <c r="AD7" s="12">
        <v>1229878462</v>
      </c>
      <c r="AE7" s="12">
        <v>54557124606</v>
      </c>
      <c r="AF7" s="12">
        <v>3390674531</v>
      </c>
      <c r="AG7" s="12">
        <v>2009206232</v>
      </c>
      <c r="AH7" s="12">
        <v>4178470789</v>
      </c>
      <c r="AI7" s="12">
        <v>6012843901</v>
      </c>
      <c r="AJ7" s="12">
        <v>6984209136</v>
      </c>
      <c r="AK7" s="168">
        <v>170106721402</v>
      </c>
    </row>
    <row r="8" spans="1:37" s="6" customFormat="1" ht="15" x14ac:dyDescent="0.25">
      <c r="A8" s="62" t="s">
        <v>8</v>
      </c>
      <c r="B8" s="6" t="s">
        <v>1315</v>
      </c>
      <c r="C8" s="12">
        <v>16421121703</v>
      </c>
      <c r="D8" s="12">
        <v>14171478450</v>
      </c>
      <c r="E8" s="12">
        <v>7048621441</v>
      </c>
      <c r="F8" s="12">
        <v>4791815291</v>
      </c>
      <c r="G8" s="12">
        <v>21289607052</v>
      </c>
      <c r="H8" s="12">
        <v>40936283076</v>
      </c>
      <c r="I8" s="12">
        <v>11767832464</v>
      </c>
      <c r="J8" s="12">
        <v>4243536205</v>
      </c>
      <c r="K8" s="12">
        <v>2419840556</v>
      </c>
      <c r="L8" s="12">
        <v>4143607818</v>
      </c>
      <c r="M8" s="12">
        <v>2237123109</v>
      </c>
      <c r="N8" s="12">
        <v>25318270885</v>
      </c>
      <c r="O8" s="12">
        <v>7825864059</v>
      </c>
      <c r="P8" s="12">
        <v>5436048290</v>
      </c>
      <c r="Q8" s="12">
        <v>5572451493</v>
      </c>
      <c r="R8" s="12">
        <v>4456163855</v>
      </c>
      <c r="S8" s="12">
        <v>1773525491</v>
      </c>
      <c r="T8" s="12">
        <v>15901467332</v>
      </c>
      <c r="U8" s="12">
        <v>0</v>
      </c>
      <c r="V8" s="12">
        <v>29123936962</v>
      </c>
      <c r="W8" s="12">
        <v>9085335110</v>
      </c>
      <c r="X8" s="12">
        <v>11541556169</v>
      </c>
      <c r="Y8" s="12">
        <v>3976938558</v>
      </c>
      <c r="Z8" s="12">
        <v>7446461006</v>
      </c>
      <c r="AA8" s="12">
        <v>2987184912</v>
      </c>
      <c r="AB8" s="12">
        <v>27996913548</v>
      </c>
      <c r="AC8" s="12">
        <v>2833258334</v>
      </c>
      <c r="AD8" s="12">
        <v>10707105333</v>
      </c>
      <c r="AE8" s="12">
        <v>65029057301</v>
      </c>
      <c r="AF8" s="12">
        <v>7087846275</v>
      </c>
      <c r="AG8" s="12">
        <v>11287355914</v>
      </c>
      <c r="AH8" s="12">
        <v>8142544780</v>
      </c>
      <c r="AI8" s="12">
        <v>5211636240</v>
      </c>
      <c r="AJ8" s="12">
        <v>0</v>
      </c>
      <c r="AK8" s="168">
        <v>398211789012</v>
      </c>
    </row>
    <row r="9" spans="1:37" s="6" customFormat="1" ht="15" x14ac:dyDescent="0.25">
      <c r="A9" s="62" t="s">
        <v>9</v>
      </c>
      <c r="B9" s="6" t="s">
        <v>1317</v>
      </c>
      <c r="C9" s="12">
        <v>4617032987</v>
      </c>
      <c r="D9" s="12">
        <v>1297194811</v>
      </c>
      <c r="E9" s="12">
        <v>229783755</v>
      </c>
      <c r="F9" s="12">
        <v>283476140</v>
      </c>
      <c r="G9" s="12">
        <v>2230756107</v>
      </c>
      <c r="H9" s="12">
        <v>3734738983</v>
      </c>
      <c r="I9" s="12">
        <v>539574561</v>
      </c>
      <c r="J9" s="12">
        <v>198449666</v>
      </c>
      <c r="K9" s="12">
        <v>305663665</v>
      </c>
      <c r="L9" s="12">
        <v>502274300</v>
      </c>
      <c r="M9" s="12">
        <v>928288383</v>
      </c>
      <c r="N9" s="12">
        <v>7140156742</v>
      </c>
      <c r="O9" s="12">
        <v>1426807624</v>
      </c>
      <c r="P9" s="12">
        <v>755012413</v>
      </c>
      <c r="Q9" s="12">
        <v>617174975</v>
      </c>
      <c r="R9" s="12">
        <v>938996633</v>
      </c>
      <c r="S9" s="12">
        <v>199372316</v>
      </c>
      <c r="T9" s="12">
        <v>597616211</v>
      </c>
      <c r="U9" s="12">
        <v>0</v>
      </c>
      <c r="V9" s="12">
        <v>1662627979</v>
      </c>
      <c r="W9" s="12">
        <v>388125466</v>
      </c>
      <c r="X9" s="12">
        <v>2182934765</v>
      </c>
      <c r="Y9" s="12">
        <v>386353743</v>
      </c>
      <c r="Z9" s="12">
        <v>409646729</v>
      </c>
      <c r="AA9" s="12">
        <v>717311819</v>
      </c>
      <c r="AB9" s="12">
        <v>1945140753</v>
      </c>
      <c r="AC9" s="12">
        <v>1188572303</v>
      </c>
      <c r="AD9" s="12">
        <v>398582010</v>
      </c>
      <c r="AE9" s="12">
        <v>478422361</v>
      </c>
      <c r="AF9" s="12">
        <v>3474272093</v>
      </c>
      <c r="AG9" s="12">
        <v>340170422</v>
      </c>
      <c r="AH9" s="12">
        <v>75369982</v>
      </c>
      <c r="AI9" s="12">
        <v>4129381509</v>
      </c>
      <c r="AJ9" s="12">
        <v>0</v>
      </c>
      <c r="AK9" s="168">
        <v>44319282206</v>
      </c>
    </row>
    <row r="10" spans="1:37" s="6" customFormat="1" ht="15" x14ac:dyDescent="0.25">
      <c r="A10" s="62" t="s">
        <v>10</v>
      </c>
      <c r="B10" s="6" t="s">
        <v>195</v>
      </c>
      <c r="C10" s="12">
        <v>1170733449</v>
      </c>
      <c r="D10" s="12">
        <v>779756855</v>
      </c>
      <c r="E10" s="12">
        <v>295912261</v>
      </c>
      <c r="F10" s="12">
        <v>175197891</v>
      </c>
      <c r="G10" s="12">
        <v>1059709757</v>
      </c>
      <c r="H10" s="12">
        <v>923919538</v>
      </c>
      <c r="I10" s="12">
        <v>632158590</v>
      </c>
      <c r="J10" s="12">
        <v>115434063</v>
      </c>
      <c r="K10" s="12">
        <v>400478467</v>
      </c>
      <c r="L10" s="12">
        <v>193033971</v>
      </c>
      <c r="M10" s="12">
        <v>141633643</v>
      </c>
      <c r="N10" s="12">
        <v>6953296808</v>
      </c>
      <c r="O10" s="12">
        <v>236350641</v>
      </c>
      <c r="P10" s="12">
        <v>251881685</v>
      </c>
      <c r="Q10" s="12">
        <v>281298352</v>
      </c>
      <c r="R10" s="12">
        <v>293527658</v>
      </c>
      <c r="S10" s="12">
        <v>81460375</v>
      </c>
      <c r="T10" s="12">
        <v>1592117701</v>
      </c>
      <c r="U10" s="12">
        <v>311936220</v>
      </c>
      <c r="V10" s="12">
        <v>624138471</v>
      </c>
      <c r="W10" s="12">
        <v>250901164</v>
      </c>
      <c r="X10" s="12">
        <v>567484997</v>
      </c>
      <c r="Y10" s="12">
        <v>80980494</v>
      </c>
      <c r="Z10" s="12">
        <v>304866010</v>
      </c>
      <c r="AA10" s="12">
        <v>135563712</v>
      </c>
      <c r="AB10" s="12">
        <v>384801635</v>
      </c>
      <c r="AC10" s="12">
        <v>203416092</v>
      </c>
      <c r="AD10" s="12">
        <v>681715535</v>
      </c>
      <c r="AE10" s="12">
        <v>13015745715</v>
      </c>
      <c r="AF10" s="12">
        <v>1947147487</v>
      </c>
      <c r="AG10" s="12">
        <v>285318091</v>
      </c>
      <c r="AH10" s="12">
        <v>351413667</v>
      </c>
      <c r="AI10" s="12">
        <v>570861921</v>
      </c>
      <c r="AJ10" s="12">
        <v>292706747</v>
      </c>
      <c r="AK10" s="168">
        <v>35586899663</v>
      </c>
    </row>
    <row r="11" spans="1:37" s="6" customFormat="1" ht="15" x14ac:dyDescent="0.25">
      <c r="A11" s="62" t="s">
        <v>11</v>
      </c>
      <c r="B11" s="6" t="s">
        <v>1356</v>
      </c>
      <c r="C11" s="12">
        <v>5696563</v>
      </c>
      <c r="D11" s="12">
        <v>300877029</v>
      </c>
      <c r="E11" s="12">
        <v>14342954</v>
      </c>
      <c r="F11" s="12">
        <v>57199265</v>
      </c>
      <c r="G11" s="12">
        <v>9847157</v>
      </c>
      <c r="H11" s="12">
        <v>39345537</v>
      </c>
      <c r="I11" s="12">
        <v>35899265</v>
      </c>
      <c r="J11" s="12">
        <v>0</v>
      </c>
      <c r="K11" s="12">
        <v>10812066</v>
      </c>
      <c r="L11" s="12">
        <v>13026433</v>
      </c>
      <c r="M11" s="12">
        <v>18108783</v>
      </c>
      <c r="N11" s="12">
        <v>177038779</v>
      </c>
      <c r="O11" s="12">
        <v>6137235</v>
      </c>
      <c r="P11" s="12">
        <v>90413550</v>
      </c>
      <c r="Q11" s="12">
        <v>394200000</v>
      </c>
      <c r="R11" s="12">
        <v>21343888</v>
      </c>
      <c r="S11" s="12">
        <v>2608629</v>
      </c>
      <c r="T11" s="12">
        <v>269512386</v>
      </c>
      <c r="U11" s="12">
        <v>0</v>
      </c>
      <c r="V11" s="12">
        <v>390817530</v>
      </c>
      <c r="W11" s="12">
        <v>108775484</v>
      </c>
      <c r="X11" s="12">
        <v>866807685</v>
      </c>
      <c r="Y11" s="12">
        <v>0</v>
      </c>
      <c r="Z11" s="12">
        <v>69680448</v>
      </c>
      <c r="AA11" s="12">
        <v>0</v>
      </c>
      <c r="AB11" s="12">
        <v>931856034</v>
      </c>
      <c r="AC11" s="12">
        <v>58874990</v>
      </c>
      <c r="AD11" s="12">
        <v>328235642</v>
      </c>
      <c r="AE11" s="12">
        <v>554961184</v>
      </c>
      <c r="AF11" s="12">
        <v>519439421</v>
      </c>
      <c r="AG11" s="12">
        <v>428681256</v>
      </c>
      <c r="AH11" s="12">
        <v>95688104</v>
      </c>
      <c r="AI11" s="12">
        <v>0</v>
      </c>
      <c r="AJ11" s="12">
        <v>2529830</v>
      </c>
      <c r="AK11" s="168">
        <v>5822757127</v>
      </c>
    </row>
    <row r="12" spans="1:37" s="6" customFormat="1" ht="15" x14ac:dyDescent="0.25">
      <c r="A12" s="62" t="s">
        <v>12</v>
      </c>
      <c r="B12" s="6" t="s">
        <v>194</v>
      </c>
      <c r="C12" s="12">
        <v>408970000</v>
      </c>
      <c r="D12" s="12">
        <v>58310269</v>
      </c>
      <c r="E12" s="12">
        <v>0</v>
      </c>
      <c r="F12" s="12">
        <v>2000000</v>
      </c>
      <c r="G12" s="12">
        <v>69741797</v>
      </c>
      <c r="H12" s="12">
        <v>151948634</v>
      </c>
      <c r="I12" s="12">
        <v>183250000</v>
      </c>
      <c r="J12" s="12">
        <v>0</v>
      </c>
      <c r="K12" s="12">
        <v>2232000</v>
      </c>
      <c r="L12" s="12">
        <v>0</v>
      </c>
      <c r="M12" s="12">
        <v>9325695</v>
      </c>
      <c r="N12" s="12">
        <v>90000000</v>
      </c>
      <c r="O12" s="12">
        <v>23999999</v>
      </c>
      <c r="P12" s="12">
        <v>60280521</v>
      </c>
      <c r="Q12" s="12">
        <v>0</v>
      </c>
      <c r="R12" s="12">
        <v>26575</v>
      </c>
      <c r="S12" s="12">
        <v>0</v>
      </c>
      <c r="T12" s="12">
        <v>84096818</v>
      </c>
      <c r="U12" s="12">
        <v>0</v>
      </c>
      <c r="V12" s="12">
        <v>67724595</v>
      </c>
      <c r="W12" s="12">
        <v>183037800</v>
      </c>
      <c r="X12" s="12">
        <v>151319698</v>
      </c>
      <c r="Y12" s="12">
        <v>0</v>
      </c>
      <c r="Z12" s="12">
        <v>19805795</v>
      </c>
      <c r="AA12" s="12">
        <v>0</v>
      </c>
      <c r="AB12" s="12">
        <v>30380000</v>
      </c>
      <c r="AC12" s="12">
        <v>31623893</v>
      </c>
      <c r="AD12" s="12">
        <v>118984139</v>
      </c>
      <c r="AE12" s="12">
        <v>49552000</v>
      </c>
      <c r="AF12" s="12">
        <v>244642413</v>
      </c>
      <c r="AG12" s="12">
        <v>21982818</v>
      </c>
      <c r="AH12" s="12">
        <v>0</v>
      </c>
      <c r="AI12" s="12">
        <v>8885321</v>
      </c>
      <c r="AJ12" s="12">
        <v>0</v>
      </c>
      <c r="AK12" s="168">
        <v>2072120780</v>
      </c>
    </row>
    <row r="13" spans="1:37" s="6" customFormat="1" ht="15" x14ac:dyDescent="0.25">
      <c r="A13" s="62" t="s">
        <v>13</v>
      </c>
      <c r="B13" s="6" t="s">
        <v>1348</v>
      </c>
      <c r="C13" s="12">
        <v>16742690251</v>
      </c>
      <c r="D13" s="12">
        <v>9849540247</v>
      </c>
      <c r="E13" s="12">
        <v>15767710479</v>
      </c>
      <c r="F13" s="12">
        <v>5064926594</v>
      </c>
      <c r="G13" s="12">
        <v>19200770969</v>
      </c>
      <c r="H13" s="12">
        <v>30239809989</v>
      </c>
      <c r="I13" s="12">
        <v>11885011855</v>
      </c>
      <c r="J13" s="12">
        <v>12653762590</v>
      </c>
      <c r="K13" s="12">
        <v>5483962422</v>
      </c>
      <c r="L13" s="12">
        <v>12505228887</v>
      </c>
      <c r="M13" s="12">
        <v>7390910593</v>
      </c>
      <c r="N13" s="12">
        <v>1756746637</v>
      </c>
      <c r="O13" s="12">
        <v>5618467404</v>
      </c>
      <c r="P13" s="12">
        <v>5566431122</v>
      </c>
      <c r="Q13" s="12">
        <v>6567747560</v>
      </c>
      <c r="R13" s="12">
        <v>7274401073</v>
      </c>
      <c r="S13" s="12">
        <v>2403680592</v>
      </c>
      <c r="T13" s="12">
        <v>13353357622</v>
      </c>
      <c r="U13" s="12">
        <v>5886044992</v>
      </c>
      <c r="V13" s="12">
        <v>29332060010</v>
      </c>
      <c r="W13" s="12">
        <v>4550074070</v>
      </c>
      <c r="X13" s="12">
        <v>13366779527</v>
      </c>
      <c r="Y13" s="12">
        <v>3006286780</v>
      </c>
      <c r="Z13" s="12">
        <v>9047669958</v>
      </c>
      <c r="AA13" s="12">
        <v>4331278463</v>
      </c>
      <c r="AB13" s="12">
        <v>20052412231</v>
      </c>
      <c r="AC13" s="12">
        <v>3442572375</v>
      </c>
      <c r="AD13" s="12">
        <v>9754179253</v>
      </c>
      <c r="AE13" s="12">
        <v>86367883783</v>
      </c>
      <c r="AF13" s="12">
        <v>10100965757</v>
      </c>
      <c r="AG13" s="12">
        <v>8060572698</v>
      </c>
      <c r="AH13" s="12">
        <v>11349836238</v>
      </c>
      <c r="AI13" s="12">
        <v>2477500000</v>
      </c>
      <c r="AJ13" s="12">
        <v>0</v>
      </c>
      <c r="AK13" s="168">
        <v>410451273021</v>
      </c>
    </row>
    <row r="14" spans="1:37" s="6" customFormat="1" ht="15" x14ac:dyDescent="0.25">
      <c r="A14" s="62" t="s">
        <v>14</v>
      </c>
      <c r="B14" s="6" t="s">
        <v>1357</v>
      </c>
      <c r="C14" s="12">
        <v>953382609</v>
      </c>
      <c r="D14" s="12">
        <v>14354079284</v>
      </c>
      <c r="E14" s="12">
        <v>380289100</v>
      </c>
      <c r="F14" s="12">
        <v>1181381366</v>
      </c>
      <c r="G14" s="12">
        <v>4682003302</v>
      </c>
      <c r="H14" s="12">
        <v>10055425561</v>
      </c>
      <c r="I14" s="12">
        <v>1054698705</v>
      </c>
      <c r="J14" s="12">
        <v>916239507</v>
      </c>
      <c r="K14" s="12">
        <v>286310598</v>
      </c>
      <c r="L14" s="12">
        <v>82933647</v>
      </c>
      <c r="M14" s="12">
        <v>1150150580</v>
      </c>
      <c r="N14" s="12">
        <v>326418116</v>
      </c>
      <c r="O14" s="12">
        <v>2722951405</v>
      </c>
      <c r="P14" s="12">
        <v>1344936520</v>
      </c>
      <c r="Q14" s="12">
        <v>101506759</v>
      </c>
      <c r="R14" s="12">
        <v>2957197368</v>
      </c>
      <c r="S14" s="12">
        <v>1594321523</v>
      </c>
      <c r="T14" s="12">
        <v>12224955978</v>
      </c>
      <c r="U14" s="12">
        <v>48131610</v>
      </c>
      <c r="V14" s="12">
        <v>4743258252</v>
      </c>
      <c r="W14" s="12">
        <v>4785409960</v>
      </c>
      <c r="X14" s="12">
        <v>657460280</v>
      </c>
      <c r="Y14" s="12">
        <v>971284695</v>
      </c>
      <c r="Z14" s="12">
        <v>677756777</v>
      </c>
      <c r="AA14" s="12">
        <v>95160953</v>
      </c>
      <c r="AB14" s="12">
        <v>2902406081</v>
      </c>
      <c r="AC14" s="12">
        <v>1185032917</v>
      </c>
      <c r="AD14" s="12">
        <v>6169697543</v>
      </c>
      <c r="AE14" s="12">
        <v>20513944420</v>
      </c>
      <c r="AF14" s="12">
        <v>1532958326</v>
      </c>
      <c r="AG14" s="12">
        <v>605781696</v>
      </c>
      <c r="AH14" s="12">
        <v>1105446931</v>
      </c>
      <c r="AI14" s="12">
        <v>1199235040</v>
      </c>
      <c r="AJ14" s="12">
        <v>0</v>
      </c>
      <c r="AK14" s="168">
        <v>103562147409</v>
      </c>
    </row>
    <row r="15" spans="1:37" s="6" customFormat="1" ht="15" x14ac:dyDescent="0.25">
      <c r="A15" s="62" t="s">
        <v>15</v>
      </c>
      <c r="B15" s="6" t="s">
        <v>1358</v>
      </c>
      <c r="C15" s="12">
        <v>7175308710</v>
      </c>
      <c r="D15" s="12">
        <v>3138993500</v>
      </c>
      <c r="E15" s="12">
        <v>2289332475</v>
      </c>
      <c r="F15" s="12">
        <v>1514464203</v>
      </c>
      <c r="G15" s="12">
        <v>4523217216</v>
      </c>
      <c r="H15" s="12">
        <v>17401118248</v>
      </c>
      <c r="I15" s="12">
        <v>6534399290</v>
      </c>
      <c r="J15" s="12">
        <v>621504619</v>
      </c>
      <c r="K15" s="12">
        <v>455086437</v>
      </c>
      <c r="L15" s="12">
        <v>1027210435</v>
      </c>
      <c r="M15" s="12">
        <v>4256425712</v>
      </c>
      <c r="N15" s="12">
        <v>14175181332</v>
      </c>
      <c r="O15" s="12">
        <v>4559418455</v>
      </c>
      <c r="P15" s="12">
        <v>1667207458</v>
      </c>
      <c r="Q15" s="12">
        <v>1049505780</v>
      </c>
      <c r="R15" s="12">
        <v>2615360140</v>
      </c>
      <c r="S15" s="12">
        <v>382647526</v>
      </c>
      <c r="T15" s="12">
        <v>3722012681</v>
      </c>
      <c r="U15" s="12">
        <v>0</v>
      </c>
      <c r="V15" s="12">
        <v>19838492539</v>
      </c>
      <c r="W15" s="12">
        <v>1899942225</v>
      </c>
      <c r="X15" s="12">
        <v>3840989763</v>
      </c>
      <c r="Y15" s="12">
        <v>380224630</v>
      </c>
      <c r="Z15" s="12">
        <v>3467944165</v>
      </c>
      <c r="AA15" s="12">
        <v>1140817397</v>
      </c>
      <c r="AB15" s="12">
        <v>5266042929</v>
      </c>
      <c r="AC15" s="12">
        <v>622278708</v>
      </c>
      <c r="AD15" s="12">
        <v>3480810518</v>
      </c>
      <c r="AE15" s="12">
        <v>33508319992</v>
      </c>
      <c r="AF15" s="12">
        <v>6498845824</v>
      </c>
      <c r="AG15" s="12">
        <v>2238824433</v>
      </c>
      <c r="AH15" s="12">
        <v>1255093609</v>
      </c>
      <c r="AI15" s="12">
        <v>3869114490</v>
      </c>
      <c r="AJ15" s="12">
        <v>6680043726</v>
      </c>
      <c r="AK15" s="168">
        <v>171096179165</v>
      </c>
    </row>
    <row r="16" spans="1:37" s="6" customFormat="1" ht="18.75" customHeight="1" x14ac:dyDescent="0.25">
      <c r="A16" s="96"/>
      <c r="B16" s="20" t="s">
        <v>82</v>
      </c>
      <c r="C16" s="21">
        <v>55907309363</v>
      </c>
      <c r="D16" s="21">
        <v>51247407450</v>
      </c>
      <c r="E16" s="21">
        <v>29327639659</v>
      </c>
      <c r="F16" s="21">
        <v>16230265130</v>
      </c>
      <c r="G16" s="21">
        <v>61330618645</v>
      </c>
      <c r="H16" s="21">
        <v>111353091482</v>
      </c>
      <c r="I16" s="21">
        <v>38765924046</v>
      </c>
      <c r="J16" s="21">
        <v>20401968423</v>
      </c>
      <c r="K16" s="21">
        <v>10068736866</v>
      </c>
      <c r="L16" s="21">
        <v>19206344561</v>
      </c>
      <c r="M16" s="21">
        <v>21455673794</v>
      </c>
      <c r="N16" s="21">
        <v>60859385920</v>
      </c>
      <c r="O16" s="21">
        <v>24067393838</v>
      </c>
      <c r="P16" s="21">
        <v>15872602201</v>
      </c>
      <c r="Q16" s="21">
        <v>19208432928</v>
      </c>
      <c r="R16" s="21">
        <v>20600335144</v>
      </c>
      <c r="S16" s="21">
        <v>6492229584</v>
      </c>
      <c r="T16" s="21">
        <v>51044918811</v>
      </c>
      <c r="U16" s="21">
        <v>6259850432</v>
      </c>
      <c r="V16" s="21">
        <v>88540440529</v>
      </c>
      <c r="W16" s="21">
        <v>22971680655</v>
      </c>
      <c r="X16" s="21">
        <v>36608473055</v>
      </c>
      <c r="Y16" s="21">
        <v>9341903414</v>
      </c>
      <c r="Z16" s="21">
        <v>26618625515</v>
      </c>
      <c r="AA16" s="21">
        <v>10294456723</v>
      </c>
      <c r="AB16" s="21">
        <v>63316433411</v>
      </c>
      <c r="AC16" s="21">
        <v>12825330761</v>
      </c>
      <c r="AD16" s="21">
        <v>32869188435</v>
      </c>
      <c r="AE16" s="21">
        <v>274075011362</v>
      </c>
      <c r="AF16" s="21">
        <v>34796792127</v>
      </c>
      <c r="AG16" s="21">
        <v>25277893560</v>
      </c>
      <c r="AH16" s="21">
        <v>26553864100</v>
      </c>
      <c r="AI16" s="21">
        <v>23479458422</v>
      </c>
      <c r="AJ16" s="21">
        <v>13959489439</v>
      </c>
      <c r="AK16" s="169">
        <v>1341229169785</v>
      </c>
    </row>
    <row r="17" spans="1:37" s="6" customFormat="1" ht="15" x14ac:dyDescent="0.25">
      <c r="A17" s="62" t="s">
        <v>16</v>
      </c>
      <c r="B17" s="6" t="s">
        <v>1359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12100000</v>
      </c>
      <c r="K17" s="12">
        <v>0</v>
      </c>
      <c r="L17" s="12">
        <v>0</v>
      </c>
      <c r="M17" s="12">
        <v>0</v>
      </c>
      <c r="N17" s="12">
        <v>0</v>
      </c>
      <c r="O17" s="12">
        <v>0</v>
      </c>
      <c r="P17" s="12">
        <v>0</v>
      </c>
      <c r="Q17" s="12">
        <v>0</v>
      </c>
      <c r="R17" s="12">
        <v>0</v>
      </c>
      <c r="S17" s="12">
        <v>0</v>
      </c>
      <c r="T17" s="12">
        <v>0</v>
      </c>
      <c r="U17" s="12">
        <v>0</v>
      </c>
      <c r="V17" s="12">
        <v>0</v>
      </c>
      <c r="W17" s="12">
        <v>69644362</v>
      </c>
      <c r="X17" s="12">
        <v>0</v>
      </c>
      <c r="Y17" s="12">
        <v>1836200</v>
      </c>
      <c r="Z17" s="12">
        <v>796050</v>
      </c>
      <c r="AA17" s="12">
        <v>0</v>
      </c>
      <c r="AB17" s="12">
        <v>0</v>
      </c>
      <c r="AC17" s="12">
        <v>0</v>
      </c>
      <c r="AD17" s="12">
        <v>0</v>
      </c>
      <c r="AE17" s="12">
        <v>95288344</v>
      </c>
      <c r="AF17" s="12">
        <v>0</v>
      </c>
      <c r="AG17" s="12">
        <v>32177654</v>
      </c>
      <c r="AH17" s="12">
        <v>0</v>
      </c>
      <c r="AI17" s="12">
        <v>0</v>
      </c>
      <c r="AJ17" s="12">
        <v>0</v>
      </c>
      <c r="AK17" s="168">
        <v>211842610</v>
      </c>
    </row>
    <row r="18" spans="1:37" s="6" customFormat="1" ht="15" x14ac:dyDescent="0.25">
      <c r="A18" s="62" t="s">
        <v>17</v>
      </c>
      <c r="B18" s="6" t="s">
        <v>1360</v>
      </c>
      <c r="C18" s="12">
        <v>804301343</v>
      </c>
      <c r="D18" s="12">
        <v>257297073</v>
      </c>
      <c r="E18" s="12">
        <v>8744449</v>
      </c>
      <c r="F18" s="12">
        <v>25316804</v>
      </c>
      <c r="G18" s="12">
        <v>595369792</v>
      </c>
      <c r="H18" s="12">
        <v>480204037</v>
      </c>
      <c r="I18" s="12">
        <v>725510731</v>
      </c>
      <c r="J18" s="12">
        <v>3039968</v>
      </c>
      <c r="K18" s="12">
        <v>82036593</v>
      </c>
      <c r="L18" s="12">
        <v>930733227</v>
      </c>
      <c r="M18" s="12">
        <v>30573017</v>
      </c>
      <c r="N18" s="12">
        <v>199775805</v>
      </c>
      <c r="O18" s="12">
        <v>217358875</v>
      </c>
      <c r="P18" s="12">
        <v>162865821</v>
      </c>
      <c r="Q18" s="12">
        <v>0</v>
      </c>
      <c r="R18" s="12">
        <v>20100256</v>
      </c>
      <c r="S18" s="12">
        <v>6558684</v>
      </c>
      <c r="T18" s="12">
        <v>988507792</v>
      </c>
      <c r="U18" s="12">
        <v>0</v>
      </c>
      <c r="V18" s="12">
        <v>692410776</v>
      </c>
      <c r="W18" s="12">
        <v>60811232</v>
      </c>
      <c r="X18" s="12">
        <v>355383990</v>
      </c>
      <c r="Y18" s="12">
        <v>45578062</v>
      </c>
      <c r="Z18" s="12">
        <v>149701128</v>
      </c>
      <c r="AA18" s="12">
        <v>13789793</v>
      </c>
      <c r="AB18" s="12">
        <v>3966988473</v>
      </c>
      <c r="AC18" s="12">
        <v>41841815</v>
      </c>
      <c r="AD18" s="12">
        <v>958604125</v>
      </c>
      <c r="AE18" s="12">
        <v>2681928</v>
      </c>
      <c r="AF18" s="12">
        <v>116915305</v>
      </c>
      <c r="AG18" s="12">
        <v>158351163</v>
      </c>
      <c r="AH18" s="12">
        <v>29885996</v>
      </c>
      <c r="AI18" s="12">
        <v>250053</v>
      </c>
      <c r="AJ18" s="12">
        <v>0</v>
      </c>
      <c r="AK18" s="168">
        <v>12131488106</v>
      </c>
    </row>
    <row r="19" spans="1:37" s="6" customFormat="1" ht="15" x14ac:dyDescent="0.25">
      <c r="A19" s="62" t="s">
        <v>18</v>
      </c>
      <c r="B19" s="6" t="s">
        <v>1361</v>
      </c>
      <c r="C19" s="12">
        <v>508081488</v>
      </c>
      <c r="D19" s="12">
        <v>339917494</v>
      </c>
      <c r="E19" s="12">
        <v>174569388</v>
      </c>
      <c r="F19" s="12">
        <v>365108996</v>
      </c>
      <c r="G19" s="12">
        <v>682582886</v>
      </c>
      <c r="H19" s="12">
        <v>208690757</v>
      </c>
      <c r="I19" s="12">
        <v>175778929</v>
      </c>
      <c r="J19" s="12">
        <v>42831181</v>
      </c>
      <c r="K19" s="12">
        <v>67250277</v>
      </c>
      <c r="L19" s="12">
        <v>25757150</v>
      </c>
      <c r="M19" s="12">
        <v>70291137</v>
      </c>
      <c r="N19" s="12">
        <v>4339482909</v>
      </c>
      <c r="O19" s="12">
        <v>39861018</v>
      </c>
      <c r="P19" s="12">
        <v>159375609</v>
      </c>
      <c r="Q19" s="12">
        <v>100117174</v>
      </c>
      <c r="R19" s="12">
        <v>459814366</v>
      </c>
      <c r="S19" s="12">
        <v>70291137</v>
      </c>
      <c r="T19" s="12">
        <v>55324499</v>
      </c>
      <c r="U19" s="12">
        <v>0</v>
      </c>
      <c r="V19" s="12">
        <v>11357462864</v>
      </c>
      <c r="W19" s="12">
        <v>101857493</v>
      </c>
      <c r="X19" s="12">
        <v>70310247</v>
      </c>
      <c r="Y19" s="12">
        <v>501552480</v>
      </c>
      <c r="Z19" s="12">
        <v>201506910</v>
      </c>
      <c r="AA19" s="12">
        <v>618163805</v>
      </c>
      <c r="AB19" s="12">
        <v>0</v>
      </c>
      <c r="AC19" s="12">
        <v>70291120</v>
      </c>
      <c r="AD19" s="12">
        <v>478782755</v>
      </c>
      <c r="AE19" s="12">
        <v>252031440</v>
      </c>
      <c r="AF19" s="12">
        <v>42831181</v>
      </c>
      <c r="AG19" s="12">
        <v>28381590</v>
      </c>
      <c r="AH19" s="12">
        <v>42831181</v>
      </c>
      <c r="AI19" s="12">
        <v>0</v>
      </c>
      <c r="AJ19" s="12">
        <v>0</v>
      </c>
      <c r="AK19" s="168">
        <v>21651129461</v>
      </c>
    </row>
    <row r="20" spans="1:37" s="6" customFormat="1" ht="15" x14ac:dyDescent="0.25">
      <c r="A20" s="62" t="s">
        <v>19</v>
      </c>
      <c r="B20" s="6" t="s">
        <v>1362</v>
      </c>
      <c r="C20" s="12">
        <v>10198827</v>
      </c>
      <c r="D20" s="12">
        <v>464958279</v>
      </c>
      <c r="E20" s="12">
        <v>351257966</v>
      </c>
      <c r="F20" s="12">
        <v>122097858</v>
      </c>
      <c r="G20" s="12">
        <v>366617911</v>
      </c>
      <c r="H20" s="12">
        <v>1324962350</v>
      </c>
      <c r="I20" s="12">
        <v>312612061</v>
      </c>
      <c r="J20" s="12">
        <v>157524628</v>
      </c>
      <c r="K20" s="12">
        <v>27661020</v>
      </c>
      <c r="L20" s="12">
        <v>54526841</v>
      </c>
      <c r="M20" s="12">
        <v>180282179</v>
      </c>
      <c r="N20" s="12">
        <v>3826742209</v>
      </c>
      <c r="O20" s="12">
        <v>159399079</v>
      </c>
      <c r="P20" s="12">
        <v>115176129</v>
      </c>
      <c r="Q20" s="12">
        <v>375795886</v>
      </c>
      <c r="R20" s="12">
        <v>247332156</v>
      </c>
      <c r="S20" s="12">
        <v>3958945</v>
      </c>
      <c r="T20" s="12">
        <v>0</v>
      </c>
      <c r="U20" s="12">
        <v>0</v>
      </c>
      <c r="V20" s="12">
        <v>244727538</v>
      </c>
      <c r="W20" s="12">
        <v>313969907</v>
      </c>
      <c r="X20" s="12">
        <v>1689618388</v>
      </c>
      <c r="Y20" s="12">
        <v>22314937</v>
      </c>
      <c r="Z20" s="12">
        <v>38994141</v>
      </c>
      <c r="AA20" s="12">
        <v>199981036</v>
      </c>
      <c r="AB20" s="12">
        <v>1167241154</v>
      </c>
      <c r="AC20" s="12">
        <v>0</v>
      </c>
      <c r="AD20" s="12">
        <v>17026423</v>
      </c>
      <c r="AE20" s="12">
        <v>0</v>
      </c>
      <c r="AF20" s="12">
        <v>0</v>
      </c>
      <c r="AG20" s="12">
        <v>2100000</v>
      </c>
      <c r="AH20" s="12">
        <v>0</v>
      </c>
      <c r="AI20" s="12">
        <v>0</v>
      </c>
      <c r="AJ20" s="12">
        <v>0</v>
      </c>
      <c r="AK20" s="168">
        <v>11797077848</v>
      </c>
    </row>
    <row r="21" spans="1:37" s="6" customFormat="1" ht="15" x14ac:dyDescent="0.25">
      <c r="A21" s="62" t="s">
        <v>20</v>
      </c>
      <c r="B21" s="6" t="s">
        <v>1363</v>
      </c>
      <c r="C21" s="12">
        <v>10352391918</v>
      </c>
      <c r="D21" s="12">
        <v>5158275071</v>
      </c>
      <c r="E21" s="12">
        <v>586303426</v>
      </c>
      <c r="F21" s="12">
        <v>500816817</v>
      </c>
      <c r="G21" s="12">
        <v>4422532486</v>
      </c>
      <c r="H21" s="12">
        <v>11002955643</v>
      </c>
      <c r="I21" s="12">
        <v>323027578</v>
      </c>
      <c r="J21" s="12">
        <v>152688897</v>
      </c>
      <c r="K21" s="12">
        <v>346082798</v>
      </c>
      <c r="L21" s="12">
        <v>1484829996</v>
      </c>
      <c r="M21" s="12">
        <v>4511121708</v>
      </c>
      <c r="N21" s="12">
        <v>13138096046</v>
      </c>
      <c r="O21" s="12">
        <v>806254170</v>
      </c>
      <c r="P21" s="12">
        <v>513208857</v>
      </c>
      <c r="Q21" s="12">
        <v>141722725</v>
      </c>
      <c r="R21" s="12">
        <v>1039761829</v>
      </c>
      <c r="S21" s="12">
        <v>123382300</v>
      </c>
      <c r="T21" s="12">
        <v>1991403647</v>
      </c>
      <c r="U21" s="12">
        <v>0</v>
      </c>
      <c r="V21" s="12">
        <v>11387567486</v>
      </c>
      <c r="W21" s="12">
        <v>271486875</v>
      </c>
      <c r="X21" s="12">
        <v>260001900</v>
      </c>
      <c r="Y21" s="12">
        <v>65493237</v>
      </c>
      <c r="Z21" s="12">
        <v>142771875</v>
      </c>
      <c r="AA21" s="12">
        <v>296773346</v>
      </c>
      <c r="AB21" s="12">
        <v>130992761</v>
      </c>
      <c r="AC21" s="12">
        <v>96750000</v>
      </c>
      <c r="AD21" s="12">
        <v>476822420</v>
      </c>
      <c r="AE21" s="12">
        <v>19482585170</v>
      </c>
      <c r="AF21" s="12">
        <v>4367045338</v>
      </c>
      <c r="AG21" s="12">
        <v>184798361</v>
      </c>
      <c r="AH21" s="12">
        <v>462132937</v>
      </c>
      <c r="AI21" s="12">
        <v>4303201416</v>
      </c>
      <c r="AJ21" s="12">
        <v>2405053283</v>
      </c>
      <c r="AK21" s="168">
        <v>100928332317</v>
      </c>
    </row>
    <row r="22" spans="1:37" s="6" customFormat="1" ht="15" x14ac:dyDescent="0.25">
      <c r="A22" s="62" t="s">
        <v>21</v>
      </c>
      <c r="B22" s="6" t="s">
        <v>1364</v>
      </c>
      <c r="C22" s="12">
        <v>2816200644</v>
      </c>
      <c r="D22" s="12">
        <v>1462645005</v>
      </c>
      <c r="E22" s="12">
        <v>1223518694</v>
      </c>
      <c r="F22" s="12">
        <v>568864723</v>
      </c>
      <c r="G22" s="12">
        <v>2999388030</v>
      </c>
      <c r="H22" s="12">
        <v>7303923186</v>
      </c>
      <c r="I22" s="12">
        <v>1608064101</v>
      </c>
      <c r="J22" s="12">
        <v>574732323</v>
      </c>
      <c r="K22" s="12">
        <v>318877292</v>
      </c>
      <c r="L22" s="12">
        <v>325749870</v>
      </c>
      <c r="M22" s="12">
        <v>605485010</v>
      </c>
      <c r="N22" s="12">
        <v>2321042231</v>
      </c>
      <c r="O22" s="12">
        <v>1686412336</v>
      </c>
      <c r="P22" s="12">
        <v>1398735184</v>
      </c>
      <c r="Q22" s="12">
        <v>871327025</v>
      </c>
      <c r="R22" s="12">
        <v>843014758</v>
      </c>
      <c r="S22" s="12">
        <v>73603556</v>
      </c>
      <c r="T22" s="12">
        <v>2204691350</v>
      </c>
      <c r="U22" s="12">
        <v>0</v>
      </c>
      <c r="V22" s="12">
        <v>3341542447</v>
      </c>
      <c r="W22" s="12">
        <v>1580544793</v>
      </c>
      <c r="X22" s="12">
        <v>2230434130</v>
      </c>
      <c r="Y22" s="12">
        <v>470838765</v>
      </c>
      <c r="Z22" s="12">
        <v>1579611847</v>
      </c>
      <c r="AA22" s="12">
        <v>436820818</v>
      </c>
      <c r="AB22" s="12">
        <v>3799963627</v>
      </c>
      <c r="AC22" s="12">
        <v>757238799</v>
      </c>
      <c r="AD22" s="12">
        <v>2080159320</v>
      </c>
      <c r="AE22" s="12">
        <v>7136130838</v>
      </c>
      <c r="AF22" s="12">
        <v>1365958739</v>
      </c>
      <c r="AG22" s="12">
        <v>1849746530</v>
      </c>
      <c r="AH22" s="12">
        <v>471220332</v>
      </c>
      <c r="AI22" s="12">
        <v>1116837729</v>
      </c>
      <c r="AJ22" s="12">
        <v>0</v>
      </c>
      <c r="AK22" s="168">
        <v>57423324032</v>
      </c>
    </row>
    <row r="23" spans="1:37" s="6" customFormat="1" ht="15" x14ac:dyDescent="0.25">
      <c r="A23" s="62" t="s">
        <v>22</v>
      </c>
      <c r="B23" s="6" t="s">
        <v>1365</v>
      </c>
      <c r="C23" s="12">
        <v>1385127126</v>
      </c>
      <c r="D23" s="12">
        <v>1473455572</v>
      </c>
      <c r="E23" s="12">
        <v>88520374</v>
      </c>
      <c r="F23" s="12">
        <v>60153014</v>
      </c>
      <c r="G23" s="12">
        <v>372937240</v>
      </c>
      <c r="H23" s="12">
        <v>2041437337</v>
      </c>
      <c r="I23" s="12">
        <v>0</v>
      </c>
      <c r="J23" s="12">
        <v>262201137</v>
      </c>
      <c r="K23" s="12">
        <v>107483296</v>
      </c>
      <c r="L23" s="12">
        <v>48401478</v>
      </c>
      <c r="M23" s="12">
        <v>63847994</v>
      </c>
      <c r="N23" s="12">
        <v>691725245</v>
      </c>
      <c r="O23" s="12">
        <v>244807831</v>
      </c>
      <c r="P23" s="12">
        <v>517922110</v>
      </c>
      <c r="Q23" s="12">
        <v>0</v>
      </c>
      <c r="R23" s="12">
        <v>170728657</v>
      </c>
      <c r="S23" s="12">
        <v>25590082</v>
      </c>
      <c r="T23" s="12">
        <v>1885187113</v>
      </c>
      <c r="U23" s="12">
        <v>140766497</v>
      </c>
      <c r="V23" s="12">
        <v>1305656478</v>
      </c>
      <c r="W23" s="12">
        <v>400858102</v>
      </c>
      <c r="X23" s="12">
        <v>381516246</v>
      </c>
      <c r="Y23" s="12">
        <v>273134843</v>
      </c>
      <c r="Z23" s="12">
        <v>704192751</v>
      </c>
      <c r="AA23" s="12">
        <v>42309971</v>
      </c>
      <c r="AB23" s="12">
        <v>1780776217</v>
      </c>
      <c r="AC23" s="12">
        <v>9029697</v>
      </c>
      <c r="AD23" s="12">
        <v>282510700</v>
      </c>
      <c r="AE23" s="12">
        <v>0</v>
      </c>
      <c r="AF23" s="12">
        <v>2054400</v>
      </c>
      <c r="AG23" s="12">
        <v>975256919</v>
      </c>
      <c r="AH23" s="12">
        <v>215624755</v>
      </c>
      <c r="AI23" s="12">
        <v>0</v>
      </c>
      <c r="AJ23" s="12">
        <v>0</v>
      </c>
      <c r="AK23" s="168">
        <v>15953213182</v>
      </c>
    </row>
    <row r="24" spans="1:37" s="6" customFormat="1" ht="15" x14ac:dyDescent="0.25">
      <c r="A24" s="62" t="s">
        <v>23</v>
      </c>
      <c r="B24" s="6" t="s">
        <v>1366</v>
      </c>
      <c r="C24" s="12">
        <v>1174692846</v>
      </c>
      <c r="D24" s="12">
        <v>4464101570</v>
      </c>
      <c r="E24" s="12">
        <v>1628093281</v>
      </c>
      <c r="F24" s="12">
        <v>268238845</v>
      </c>
      <c r="G24" s="12">
        <v>2282177993</v>
      </c>
      <c r="H24" s="12">
        <v>2219675133</v>
      </c>
      <c r="I24" s="12">
        <v>686966270</v>
      </c>
      <c r="J24" s="12">
        <v>137189711</v>
      </c>
      <c r="K24" s="12">
        <v>243720150</v>
      </c>
      <c r="L24" s="12">
        <v>608837904</v>
      </c>
      <c r="M24" s="12">
        <v>508168667</v>
      </c>
      <c r="N24" s="12">
        <v>3656173232</v>
      </c>
      <c r="O24" s="12">
        <v>256050440</v>
      </c>
      <c r="P24" s="12">
        <v>195527342</v>
      </c>
      <c r="Q24" s="12">
        <v>524466121</v>
      </c>
      <c r="R24" s="12">
        <v>459711392</v>
      </c>
      <c r="S24" s="12">
        <v>27535851</v>
      </c>
      <c r="T24" s="12">
        <v>2389771459</v>
      </c>
      <c r="U24" s="12">
        <v>371551931</v>
      </c>
      <c r="V24" s="12">
        <v>2133460479</v>
      </c>
      <c r="W24" s="12">
        <v>348527426</v>
      </c>
      <c r="X24" s="12">
        <v>929289140</v>
      </c>
      <c r="Y24" s="12">
        <v>169273792</v>
      </c>
      <c r="Z24" s="12">
        <v>632601191</v>
      </c>
      <c r="AA24" s="12">
        <v>109197940</v>
      </c>
      <c r="AB24" s="12">
        <v>577584812</v>
      </c>
      <c r="AC24" s="12">
        <v>434390527</v>
      </c>
      <c r="AD24" s="12">
        <v>467643204</v>
      </c>
      <c r="AE24" s="12">
        <v>7796733030</v>
      </c>
      <c r="AF24" s="12">
        <v>387611877</v>
      </c>
      <c r="AG24" s="12">
        <v>983576047</v>
      </c>
      <c r="AH24" s="12">
        <v>764839455</v>
      </c>
      <c r="AI24" s="12">
        <v>780889389</v>
      </c>
      <c r="AJ24" s="12">
        <v>1543629467</v>
      </c>
      <c r="AK24" s="168">
        <v>40161897914</v>
      </c>
    </row>
    <row r="25" spans="1:37" s="6" customFormat="1" ht="15" x14ac:dyDescent="0.25">
      <c r="A25" s="62" t="s">
        <v>24</v>
      </c>
      <c r="B25" s="6" t="s">
        <v>1378</v>
      </c>
      <c r="C25" s="12">
        <v>19547961553</v>
      </c>
      <c r="D25" s="12">
        <v>18177955067</v>
      </c>
      <c r="E25" s="12">
        <v>7700770009</v>
      </c>
      <c r="F25" s="12">
        <v>5599317989</v>
      </c>
      <c r="G25" s="12">
        <v>17087574613</v>
      </c>
      <c r="H25" s="12">
        <v>49673661134</v>
      </c>
      <c r="I25" s="12">
        <v>15854386362</v>
      </c>
      <c r="J25" s="12">
        <v>4253322834</v>
      </c>
      <c r="K25" s="12">
        <v>2222417385</v>
      </c>
      <c r="L25" s="12">
        <v>6534752455</v>
      </c>
      <c r="M25" s="12">
        <v>6369522199</v>
      </c>
      <c r="N25" s="12">
        <v>19293594935</v>
      </c>
      <c r="O25" s="12">
        <v>10263745781</v>
      </c>
      <c r="P25" s="12">
        <v>5576425174</v>
      </c>
      <c r="Q25" s="12">
        <v>6231269306</v>
      </c>
      <c r="R25" s="12">
        <v>5907894178</v>
      </c>
      <c r="S25" s="12">
        <v>1410500398</v>
      </c>
      <c r="T25" s="12">
        <v>21673492689</v>
      </c>
      <c r="U25" s="12">
        <v>0</v>
      </c>
      <c r="V25" s="12">
        <v>26472432153</v>
      </c>
      <c r="W25" s="12">
        <v>8504802788</v>
      </c>
      <c r="X25" s="12">
        <v>15428926929</v>
      </c>
      <c r="Y25" s="12">
        <v>2837002483</v>
      </c>
      <c r="Z25" s="12">
        <v>11495555024</v>
      </c>
      <c r="AA25" s="12">
        <v>3028798682</v>
      </c>
      <c r="AB25" s="12">
        <v>25640512984</v>
      </c>
      <c r="AC25" s="12">
        <v>3865991847</v>
      </c>
      <c r="AD25" s="12">
        <v>16006888068</v>
      </c>
      <c r="AE25" s="12">
        <v>96180889952</v>
      </c>
      <c r="AF25" s="12">
        <v>17445236187</v>
      </c>
      <c r="AG25" s="12">
        <v>13450607922</v>
      </c>
      <c r="AH25" s="12">
        <v>8767105830</v>
      </c>
      <c r="AI25" s="12">
        <v>7218056372</v>
      </c>
      <c r="AJ25" s="12">
        <v>6592918108</v>
      </c>
      <c r="AK25" s="168">
        <v>486314289390</v>
      </c>
    </row>
    <row r="26" spans="1:37" s="6" customFormat="1" ht="15" x14ac:dyDescent="0.25">
      <c r="A26" s="62" t="s">
        <v>25</v>
      </c>
      <c r="B26" s="6" t="s">
        <v>1316</v>
      </c>
      <c r="C26" s="12">
        <v>4748506943</v>
      </c>
      <c r="D26" s="12">
        <v>7212568996</v>
      </c>
      <c r="E26" s="12">
        <v>1672129244</v>
      </c>
      <c r="F26" s="12">
        <v>1306119461</v>
      </c>
      <c r="G26" s="12">
        <v>11573284061</v>
      </c>
      <c r="H26" s="12">
        <v>5815785562</v>
      </c>
      <c r="I26" s="12">
        <v>1529280862</v>
      </c>
      <c r="J26" s="12">
        <v>1805858267</v>
      </c>
      <c r="K26" s="12">
        <v>735657593</v>
      </c>
      <c r="L26" s="12">
        <v>394706071</v>
      </c>
      <c r="M26" s="12">
        <v>523427679</v>
      </c>
      <c r="N26" s="12">
        <v>1981629664</v>
      </c>
      <c r="O26" s="12">
        <v>2243707802</v>
      </c>
      <c r="P26" s="12">
        <v>1513732363</v>
      </c>
      <c r="Q26" s="12">
        <v>2717092290</v>
      </c>
      <c r="R26" s="12">
        <v>1788363992</v>
      </c>
      <c r="S26" s="12">
        <v>510535857</v>
      </c>
      <c r="T26" s="12">
        <v>2304003436</v>
      </c>
      <c r="U26" s="12">
        <v>252188000</v>
      </c>
      <c r="V26" s="12">
        <v>2366303127</v>
      </c>
      <c r="W26" s="12">
        <v>1850099818</v>
      </c>
      <c r="X26" s="12">
        <v>2192081488</v>
      </c>
      <c r="Y26" s="12">
        <v>1537910675</v>
      </c>
      <c r="Z26" s="12">
        <v>3286434431</v>
      </c>
      <c r="AA26" s="12">
        <v>821626455</v>
      </c>
      <c r="AB26" s="12">
        <v>4802626752</v>
      </c>
      <c r="AC26" s="12">
        <v>2018880138</v>
      </c>
      <c r="AD26" s="12">
        <v>2727453547</v>
      </c>
      <c r="AE26" s="12">
        <v>30998775672</v>
      </c>
      <c r="AF26" s="12">
        <v>1325172582</v>
      </c>
      <c r="AG26" s="12">
        <v>2035038462</v>
      </c>
      <c r="AH26" s="12">
        <v>2141880722</v>
      </c>
      <c r="AI26" s="12">
        <v>279126248</v>
      </c>
      <c r="AJ26" s="12">
        <v>0</v>
      </c>
      <c r="AK26" s="168">
        <v>109011988260</v>
      </c>
    </row>
    <row r="27" spans="1:37" s="6" customFormat="1" ht="15" x14ac:dyDescent="0.25">
      <c r="A27" s="62" t="s">
        <v>26</v>
      </c>
      <c r="B27" s="6" t="s">
        <v>1367</v>
      </c>
      <c r="C27" s="12">
        <v>3061081134</v>
      </c>
      <c r="D27" s="12">
        <v>13021312</v>
      </c>
      <c r="E27" s="12">
        <v>20615064</v>
      </c>
      <c r="F27" s="12">
        <v>253858198</v>
      </c>
      <c r="G27" s="12">
        <v>934205126</v>
      </c>
      <c r="H27" s="12">
        <v>2819849884</v>
      </c>
      <c r="I27" s="12">
        <v>222338159</v>
      </c>
      <c r="J27" s="12">
        <v>0</v>
      </c>
      <c r="K27" s="12">
        <v>241315</v>
      </c>
      <c r="L27" s="12">
        <v>339288351</v>
      </c>
      <c r="M27" s="12">
        <v>671607425</v>
      </c>
      <c r="N27" s="12">
        <v>2551275443</v>
      </c>
      <c r="O27" s="12">
        <v>1012532667</v>
      </c>
      <c r="P27" s="12">
        <v>1326587</v>
      </c>
      <c r="Q27" s="12">
        <v>100860354</v>
      </c>
      <c r="R27" s="12">
        <v>504909692</v>
      </c>
      <c r="S27" s="12">
        <v>155392197</v>
      </c>
      <c r="T27" s="12">
        <v>839749290</v>
      </c>
      <c r="U27" s="12">
        <v>0</v>
      </c>
      <c r="V27" s="12">
        <v>2822355991</v>
      </c>
      <c r="W27" s="12">
        <v>333592157</v>
      </c>
      <c r="X27" s="12">
        <v>849491126</v>
      </c>
      <c r="Y27" s="12">
        <v>100433524</v>
      </c>
      <c r="Z27" s="12">
        <v>328758595</v>
      </c>
      <c r="AA27" s="12">
        <v>127241088</v>
      </c>
      <c r="AB27" s="12">
        <v>1904979724</v>
      </c>
      <c r="AC27" s="12">
        <v>0</v>
      </c>
      <c r="AD27" s="12">
        <v>483049811</v>
      </c>
      <c r="AE27" s="12">
        <v>6409325380</v>
      </c>
      <c r="AF27" s="12">
        <v>1032227162</v>
      </c>
      <c r="AG27" s="12">
        <v>507272778</v>
      </c>
      <c r="AH27" s="12">
        <v>253997064</v>
      </c>
      <c r="AI27" s="12">
        <v>936220667</v>
      </c>
      <c r="AJ27" s="12">
        <v>279003085</v>
      </c>
      <c r="AK27" s="168">
        <v>29870100350</v>
      </c>
    </row>
    <row r="28" spans="1:37" s="6" customFormat="1" ht="18.75" customHeight="1" x14ac:dyDescent="0.25">
      <c r="A28" s="96"/>
      <c r="B28" s="20" t="s">
        <v>81</v>
      </c>
      <c r="C28" s="22">
        <v>44408543822</v>
      </c>
      <c r="D28" s="22">
        <v>39024195439</v>
      </c>
      <c r="E28" s="22">
        <v>13454521895</v>
      </c>
      <c r="F28" s="22">
        <v>9069892705</v>
      </c>
      <c r="G28" s="22">
        <v>41316670138</v>
      </c>
      <c r="H28" s="22">
        <v>82891145023</v>
      </c>
      <c r="I28" s="22">
        <v>21437965053</v>
      </c>
      <c r="J28" s="22">
        <v>7401488946</v>
      </c>
      <c r="K28" s="22">
        <v>4151427719</v>
      </c>
      <c r="L28" s="22">
        <v>10747583343</v>
      </c>
      <c r="M28" s="22">
        <v>13534327015</v>
      </c>
      <c r="N28" s="22">
        <v>51999537719</v>
      </c>
      <c r="O28" s="22">
        <v>16930129999</v>
      </c>
      <c r="P28" s="22">
        <v>10154295176</v>
      </c>
      <c r="Q28" s="22">
        <v>11062650881</v>
      </c>
      <c r="R28" s="22">
        <v>11441631276</v>
      </c>
      <c r="S28" s="22">
        <v>2407349007</v>
      </c>
      <c r="T28" s="22">
        <v>34332131275</v>
      </c>
      <c r="U28" s="22">
        <v>764506428</v>
      </c>
      <c r="V28" s="22">
        <v>62123919339</v>
      </c>
      <c r="W28" s="22">
        <v>13836194953</v>
      </c>
      <c r="X28" s="22">
        <v>24387053584</v>
      </c>
      <c r="Y28" s="22">
        <v>6025368998</v>
      </c>
      <c r="Z28" s="22">
        <v>18560923943</v>
      </c>
      <c r="AA28" s="22">
        <v>5694702934</v>
      </c>
      <c r="AB28" s="22">
        <v>43771666504</v>
      </c>
      <c r="AC28" s="22">
        <v>7294413943</v>
      </c>
      <c r="AD28" s="22">
        <v>23978940373</v>
      </c>
      <c r="AE28" s="22">
        <v>168354441754</v>
      </c>
      <c r="AF28" s="22">
        <v>26085052771</v>
      </c>
      <c r="AG28" s="22">
        <v>20207307426</v>
      </c>
      <c r="AH28" s="22">
        <v>13149518272</v>
      </c>
      <c r="AI28" s="22">
        <v>14634581874</v>
      </c>
      <c r="AJ28" s="22">
        <v>10820603943</v>
      </c>
      <c r="AK28" s="170">
        <v>885454683470</v>
      </c>
    </row>
    <row r="29" spans="1:37" s="6" customFormat="1" ht="15" x14ac:dyDescent="0.25">
      <c r="A29" s="62" t="s">
        <v>27</v>
      </c>
      <c r="B29" s="6" t="s">
        <v>1368</v>
      </c>
      <c r="C29" s="12">
        <v>5000000000</v>
      </c>
      <c r="D29" s="12">
        <v>7713586832</v>
      </c>
      <c r="E29" s="12">
        <v>11961000000</v>
      </c>
      <c r="F29" s="12">
        <v>3211600000</v>
      </c>
      <c r="G29" s="12">
        <v>10000000000</v>
      </c>
      <c r="H29" s="12">
        <v>16054599178</v>
      </c>
      <c r="I29" s="12">
        <v>9000000000</v>
      </c>
      <c r="J29" s="12">
        <v>10000000000</v>
      </c>
      <c r="K29" s="12">
        <v>5000000000</v>
      </c>
      <c r="L29" s="12">
        <v>6000000000</v>
      </c>
      <c r="M29" s="12">
        <v>5354000000</v>
      </c>
      <c r="N29" s="12">
        <v>7000000000</v>
      </c>
      <c r="O29" s="12">
        <v>4600000000</v>
      </c>
      <c r="P29" s="12">
        <v>4277315875</v>
      </c>
      <c r="Q29" s="12">
        <v>4600000000</v>
      </c>
      <c r="R29" s="12">
        <v>4995000000</v>
      </c>
      <c r="S29" s="12">
        <v>4790000000</v>
      </c>
      <c r="T29" s="12">
        <v>12100000000</v>
      </c>
      <c r="U29" s="12">
        <v>2808562587</v>
      </c>
      <c r="V29" s="12">
        <v>20000000000</v>
      </c>
      <c r="W29" s="12">
        <v>5000000000</v>
      </c>
      <c r="X29" s="12">
        <v>5000000000</v>
      </c>
      <c r="Y29" s="12">
        <v>3864876588</v>
      </c>
      <c r="Z29" s="12">
        <v>6073314257</v>
      </c>
      <c r="AA29" s="12">
        <v>3438000000</v>
      </c>
      <c r="AB29" s="12">
        <v>10000000000</v>
      </c>
      <c r="AC29" s="12">
        <v>3505849919</v>
      </c>
      <c r="AD29" s="12">
        <v>6000000000</v>
      </c>
      <c r="AE29" s="12">
        <v>46217900000</v>
      </c>
      <c r="AF29" s="12">
        <v>6492000000</v>
      </c>
      <c r="AG29" s="12">
        <v>6450870778</v>
      </c>
      <c r="AH29" s="12">
        <v>12000000000</v>
      </c>
      <c r="AI29" s="12">
        <v>4000000000</v>
      </c>
      <c r="AJ29" s="12">
        <v>2370000000</v>
      </c>
      <c r="AK29" s="168">
        <v>274878476014</v>
      </c>
    </row>
    <row r="30" spans="1:37" s="6" customFormat="1" ht="15" x14ac:dyDescent="0.25">
      <c r="A30" s="62" t="s">
        <v>28</v>
      </c>
      <c r="B30" s="6" t="s">
        <v>1369</v>
      </c>
      <c r="C30" s="12">
        <v>0</v>
      </c>
      <c r="D30" s="12">
        <v>936000000</v>
      </c>
      <c r="E30" s="12">
        <v>23601925</v>
      </c>
      <c r="F30" s="12">
        <v>1200248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1114964</v>
      </c>
      <c r="N30" s="12">
        <v>26889</v>
      </c>
      <c r="O30" s="12">
        <v>9307</v>
      </c>
      <c r="P30" s="12">
        <v>378705179</v>
      </c>
      <c r="Q30" s="12">
        <v>600000000</v>
      </c>
      <c r="R30" s="12">
        <v>0</v>
      </c>
      <c r="S30" s="12">
        <v>0</v>
      </c>
      <c r="T30" s="12">
        <v>4594791</v>
      </c>
      <c r="U30" s="12">
        <v>5329174335</v>
      </c>
      <c r="V30" s="12">
        <v>751618200</v>
      </c>
      <c r="W30" s="12">
        <v>0</v>
      </c>
      <c r="X30" s="12">
        <v>477644834</v>
      </c>
      <c r="Y30" s="12">
        <v>7716</v>
      </c>
      <c r="Z30" s="12">
        <v>0</v>
      </c>
      <c r="AA30" s="12">
        <v>12000000</v>
      </c>
      <c r="AB30" s="12">
        <v>1996779138</v>
      </c>
      <c r="AC30" s="12">
        <v>0</v>
      </c>
      <c r="AD30" s="12">
        <v>900516205</v>
      </c>
      <c r="AE30" s="12">
        <v>0</v>
      </c>
      <c r="AF30" s="12">
        <v>20495889</v>
      </c>
      <c r="AG30" s="12">
        <v>0</v>
      </c>
      <c r="AH30" s="12">
        <v>0</v>
      </c>
      <c r="AI30" s="12">
        <v>24226747000</v>
      </c>
      <c r="AJ30" s="12">
        <v>97206200</v>
      </c>
      <c r="AK30" s="168">
        <v>35757442820</v>
      </c>
    </row>
    <row r="31" spans="1:37" s="6" customFormat="1" ht="15" x14ac:dyDescent="0.25">
      <c r="A31" s="62" t="s">
        <v>29</v>
      </c>
      <c r="B31" s="6" t="s">
        <v>1370</v>
      </c>
      <c r="C31" s="12">
        <v>7492410014</v>
      </c>
      <c r="D31" s="12">
        <v>3160607115</v>
      </c>
      <c r="E31" s="12">
        <v>1681104378</v>
      </c>
      <c r="F31" s="12">
        <v>3135603666</v>
      </c>
      <c r="G31" s="12">
        <v>6765693073</v>
      </c>
      <c r="H31" s="12">
        <v>11808809645</v>
      </c>
      <c r="I31" s="12">
        <v>2098671511</v>
      </c>
      <c r="J31" s="12">
        <v>1644300216</v>
      </c>
      <c r="K31" s="12">
        <v>954777199</v>
      </c>
      <c r="L31" s="12">
        <v>741401000</v>
      </c>
      <c r="M31" s="12">
        <v>738585664</v>
      </c>
      <c r="N31" s="12">
        <v>462655135</v>
      </c>
      <c r="O31" s="12">
        <v>3388034337</v>
      </c>
      <c r="P31" s="12">
        <v>1355221104</v>
      </c>
      <c r="Q31" s="12">
        <v>1197931673</v>
      </c>
      <c r="R31" s="12">
        <v>2343175295</v>
      </c>
      <c r="S31" s="12">
        <v>89389382</v>
      </c>
      <c r="T31" s="12">
        <v>3744111692</v>
      </c>
      <c r="U31" s="12">
        <v>5357010893</v>
      </c>
      <c r="V31" s="12">
        <v>2118205620</v>
      </c>
      <c r="W31" s="12">
        <v>3802166620</v>
      </c>
      <c r="X31" s="12">
        <v>4024827352</v>
      </c>
      <c r="Y31" s="12">
        <v>920469571</v>
      </c>
      <c r="Z31" s="12">
        <v>716346534</v>
      </c>
      <c r="AA31" s="12">
        <v>913934415</v>
      </c>
      <c r="AB31" s="12">
        <v>1896923862</v>
      </c>
      <c r="AC31" s="12">
        <v>1060563821</v>
      </c>
      <c r="AD31" s="12">
        <v>2599933936</v>
      </c>
      <c r="AE31" s="12">
        <v>12658149837</v>
      </c>
      <c r="AF31" s="12">
        <v>536321780</v>
      </c>
      <c r="AG31" s="12">
        <v>625034753</v>
      </c>
      <c r="AH31" s="12">
        <v>620063030</v>
      </c>
      <c r="AI31" s="12">
        <v>48930774</v>
      </c>
      <c r="AJ31" s="12">
        <v>0</v>
      </c>
      <c r="AK31" s="168">
        <v>90701364897</v>
      </c>
    </row>
    <row r="32" spans="1:37" s="6" customFormat="1" ht="15" x14ac:dyDescent="0.25">
      <c r="A32" s="62" t="s">
        <v>30</v>
      </c>
      <c r="B32" s="6" t="s">
        <v>1371</v>
      </c>
      <c r="C32" s="12">
        <v>-1465431740</v>
      </c>
      <c r="D32" s="12">
        <v>179005056</v>
      </c>
      <c r="E32" s="12">
        <v>0</v>
      </c>
      <c r="F32" s="12">
        <v>0</v>
      </c>
      <c r="G32" s="12">
        <v>206874650</v>
      </c>
      <c r="H32" s="12">
        <v>0</v>
      </c>
      <c r="I32" s="12">
        <v>4095086659</v>
      </c>
      <c r="J32" s="12">
        <v>0</v>
      </c>
      <c r="K32" s="12">
        <v>-599988298</v>
      </c>
      <c r="L32" s="12">
        <v>2167389</v>
      </c>
      <c r="M32" s="12">
        <v>0</v>
      </c>
      <c r="N32" s="12">
        <v>763175429</v>
      </c>
      <c r="O32" s="12">
        <v>0</v>
      </c>
      <c r="P32" s="12">
        <v>-277598388</v>
      </c>
      <c r="Q32" s="12">
        <v>0</v>
      </c>
      <c r="R32" s="12">
        <v>-39490893</v>
      </c>
      <c r="S32" s="12">
        <v>-1044454777</v>
      </c>
      <c r="T32" s="12">
        <v>0</v>
      </c>
      <c r="U32" s="12">
        <v>-7828062145</v>
      </c>
      <c r="V32" s="12">
        <v>0</v>
      </c>
      <c r="W32" s="12">
        <v>0</v>
      </c>
      <c r="X32" s="12">
        <v>0</v>
      </c>
      <c r="Y32" s="12">
        <v>-1058023514</v>
      </c>
      <c r="Z32" s="12">
        <v>658027296</v>
      </c>
      <c r="AA32" s="12">
        <v>0</v>
      </c>
      <c r="AB32" s="12">
        <v>0</v>
      </c>
      <c r="AC32" s="12">
        <v>0</v>
      </c>
      <c r="AD32" s="12">
        <v>-205490418</v>
      </c>
      <c r="AE32" s="12">
        <v>32644865211</v>
      </c>
      <c r="AF32" s="12">
        <v>0</v>
      </c>
      <c r="AG32" s="12">
        <v>-3193956972</v>
      </c>
      <c r="AH32" s="12">
        <v>0</v>
      </c>
      <c r="AI32" s="12">
        <v>-20029608442</v>
      </c>
      <c r="AJ32" s="12">
        <v>868580</v>
      </c>
      <c r="AK32" s="168">
        <v>2807964683</v>
      </c>
    </row>
    <row r="33" spans="1:37" s="6" customFormat="1" ht="15" x14ac:dyDescent="0.25">
      <c r="A33" s="122"/>
      <c r="B33" s="6" t="s">
        <v>115</v>
      </c>
      <c r="C33" s="56">
        <v>471787267</v>
      </c>
      <c r="D33" s="56">
        <v>234013008</v>
      </c>
      <c r="E33" s="56">
        <v>2207411461</v>
      </c>
      <c r="F33" s="56">
        <v>811968511</v>
      </c>
      <c r="G33" s="56">
        <v>3041380784</v>
      </c>
      <c r="H33" s="56">
        <v>598537636</v>
      </c>
      <c r="I33" s="56">
        <v>2134200823</v>
      </c>
      <c r="J33" s="56">
        <v>1356179261</v>
      </c>
      <c r="K33" s="56">
        <v>562520246</v>
      </c>
      <c r="L33" s="56">
        <v>1715192829</v>
      </c>
      <c r="M33" s="56">
        <v>1827646151</v>
      </c>
      <c r="N33" s="56">
        <v>633990748</v>
      </c>
      <c r="O33" s="56">
        <v>-850779805</v>
      </c>
      <c r="P33" s="56">
        <v>-15336745</v>
      </c>
      <c r="Q33" s="56">
        <v>1747850374</v>
      </c>
      <c r="R33" s="56">
        <v>1860019466</v>
      </c>
      <c r="S33" s="56">
        <v>249945972</v>
      </c>
      <c r="T33" s="56">
        <v>864081053</v>
      </c>
      <c r="U33" s="56">
        <v>-171341666</v>
      </c>
      <c r="V33" s="56">
        <v>3546697370</v>
      </c>
      <c r="W33" s="56">
        <v>333319082</v>
      </c>
      <c r="X33" s="56">
        <v>2718947285</v>
      </c>
      <c r="Y33" s="56">
        <v>-410795945</v>
      </c>
      <c r="Z33" s="56">
        <v>610013485</v>
      </c>
      <c r="AA33" s="56">
        <v>235819374</v>
      </c>
      <c r="AB33" s="56">
        <v>5651063907</v>
      </c>
      <c r="AC33" s="56">
        <v>964503078</v>
      </c>
      <c r="AD33" s="56">
        <v>-404711661</v>
      </c>
      <c r="AE33" s="56">
        <v>14199654560</v>
      </c>
      <c r="AF33" s="56">
        <v>1662921687</v>
      </c>
      <c r="AG33" s="56">
        <v>1188637575</v>
      </c>
      <c r="AH33" s="56">
        <v>784282798</v>
      </c>
      <c r="AI33" s="56">
        <v>598807216</v>
      </c>
      <c r="AJ33" s="56">
        <v>670810716</v>
      </c>
      <c r="AK33" s="171">
        <v>51629237901</v>
      </c>
    </row>
    <row r="34" spans="1:37" s="6" customFormat="1" ht="18.75" customHeight="1" x14ac:dyDescent="0.25">
      <c r="A34" s="96"/>
      <c r="B34" s="20" t="s">
        <v>83</v>
      </c>
      <c r="C34" s="22">
        <v>11498765541</v>
      </c>
      <c r="D34" s="22">
        <v>12223212011</v>
      </c>
      <c r="E34" s="22">
        <v>15873117764</v>
      </c>
      <c r="F34" s="22">
        <v>7160372425</v>
      </c>
      <c r="G34" s="22">
        <v>20013948507</v>
      </c>
      <c r="H34" s="22">
        <v>28461946459</v>
      </c>
      <c r="I34" s="22">
        <v>17327958993</v>
      </c>
      <c r="J34" s="22">
        <v>13000479477</v>
      </c>
      <c r="K34" s="22">
        <v>5917309147</v>
      </c>
      <c r="L34" s="22">
        <v>8458761218</v>
      </c>
      <c r="M34" s="22">
        <v>7921346779</v>
      </c>
      <c r="N34" s="22">
        <v>8859848201</v>
      </c>
      <c r="O34" s="22">
        <v>7137263839</v>
      </c>
      <c r="P34" s="22">
        <v>5718307025</v>
      </c>
      <c r="Q34" s="22">
        <v>8145782047</v>
      </c>
      <c r="R34" s="22">
        <v>9158703868</v>
      </c>
      <c r="S34" s="22">
        <v>4084880577</v>
      </c>
      <c r="T34" s="22">
        <v>16712787536</v>
      </c>
      <c r="U34" s="22">
        <v>5495344004</v>
      </c>
      <c r="V34" s="22">
        <v>26416521190</v>
      </c>
      <c r="W34" s="22">
        <v>9135485702</v>
      </c>
      <c r="X34" s="22">
        <v>12221419471</v>
      </c>
      <c r="Y34" s="22">
        <v>3316534416</v>
      </c>
      <c r="Z34" s="22">
        <v>8057701572</v>
      </c>
      <c r="AA34" s="22">
        <v>4599753789</v>
      </c>
      <c r="AB34" s="22">
        <v>19544766907</v>
      </c>
      <c r="AC34" s="22">
        <v>5530916818</v>
      </c>
      <c r="AD34" s="22">
        <v>8890248062</v>
      </c>
      <c r="AE34" s="22">
        <v>105720569608</v>
      </c>
      <c r="AF34" s="22">
        <v>8711739356</v>
      </c>
      <c r="AG34" s="22">
        <v>5070586134</v>
      </c>
      <c r="AH34" s="22">
        <v>13404345828</v>
      </c>
      <c r="AI34" s="22">
        <v>8844876548</v>
      </c>
      <c r="AJ34" s="22">
        <v>3138885496</v>
      </c>
      <c r="AK34" s="170">
        <v>455774486315</v>
      </c>
    </row>
    <row r="35" spans="1:37" s="9" customFormat="1" x14ac:dyDescent="0.25">
      <c r="A35" s="63"/>
      <c r="C35" s="10"/>
      <c r="D35" s="10"/>
      <c r="E35" s="10"/>
      <c r="F35" s="10"/>
      <c r="G35" s="10"/>
      <c r="H35" s="10"/>
      <c r="I35" s="10"/>
      <c r="J35" s="10"/>
      <c r="AK35" s="172"/>
    </row>
  </sheetData>
  <mergeCells count="18">
    <mergeCell ref="AA2:AF2"/>
    <mergeCell ref="AA3:AF3"/>
    <mergeCell ref="AA4:AF4"/>
    <mergeCell ref="AG2:AK2"/>
    <mergeCell ref="AG3:AK3"/>
    <mergeCell ref="AG4:AK4"/>
    <mergeCell ref="O2:T2"/>
    <mergeCell ref="O3:T3"/>
    <mergeCell ref="O4:T4"/>
    <mergeCell ref="U2:Z2"/>
    <mergeCell ref="U3:Z3"/>
    <mergeCell ref="U4:Z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tabColor theme="8" tint="0.39997558519241921"/>
  </sheetPr>
  <dimension ref="A1:AK60"/>
  <sheetViews>
    <sheetView showGridLines="0" zoomScaleNormal="100" zoomScalePageLayoutView="55" workbookViewId="0">
      <pane xSplit="2" ySplit="6" topLeftCell="C7" activePane="bottomRight" state="frozen"/>
      <selection activeCell="AJ1048563" sqref="AJ1048563"/>
      <selection pane="topRight" activeCell="AJ1048563" sqref="AJ1048563"/>
      <selection pane="bottomLeft" activeCell="AJ1048563" sqref="AJ1048563"/>
      <selection pane="bottomRight" activeCell="C7" sqref="C7"/>
    </sheetView>
  </sheetViews>
  <sheetFormatPr baseColWidth="10" defaultRowHeight="13.5" x14ac:dyDescent="0.25"/>
  <cols>
    <col min="1" max="1" width="12.5703125" style="68" customWidth="1"/>
    <col min="2" max="2" width="58.28515625" style="1" customWidth="1"/>
    <col min="3" max="10" width="20.28515625" style="2" customWidth="1"/>
    <col min="11" max="36" width="20.28515625" style="1" customWidth="1"/>
    <col min="37" max="37" width="21.28515625" style="173" bestFit="1" customWidth="1"/>
    <col min="38" max="16384" width="11.42578125" style="1"/>
  </cols>
  <sheetData>
    <row r="1" spans="1:37" s="9" customFormat="1" x14ac:dyDescent="0.25">
      <c r="A1" s="79"/>
      <c r="B1" s="80"/>
      <c r="C1" s="80" t="s">
        <v>75</v>
      </c>
      <c r="D1" s="10"/>
      <c r="E1" s="10"/>
      <c r="F1" s="10"/>
      <c r="G1" s="10"/>
      <c r="H1" s="10"/>
      <c r="I1" s="80" t="s">
        <v>75</v>
      </c>
      <c r="J1" s="10"/>
      <c r="K1" s="10"/>
      <c r="L1" s="10"/>
      <c r="M1" s="10"/>
      <c r="N1" s="10"/>
      <c r="O1" s="80" t="s">
        <v>75</v>
      </c>
      <c r="P1" s="10"/>
      <c r="Q1" s="10"/>
      <c r="R1" s="10"/>
      <c r="S1" s="10"/>
      <c r="T1" s="10"/>
      <c r="U1" s="80" t="s">
        <v>75</v>
      </c>
      <c r="V1" s="10"/>
      <c r="W1" s="10"/>
      <c r="X1" s="10"/>
      <c r="Y1" s="10"/>
      <c r="Z1" s="10"/>
      <c r="AA1" s="80" t="s">
        <v>75</v>
      </c>
      <c r="AB1" s="10"/>
      <c r="AC1" s="10"/>
      <c r="AD1" s="10"/>
      <c r="AE1" s="10"/>
      <c r="AF1" s="10"/>
      <c r="AG1" s="80" t="s">
        <v>75</v>
      </c>
      <c r="AH1" s="10"/>
      <c r="AI1" s="10"/>
      <c r="AJ1" s="10"/>
      <c r="AK1" s="163"/>
    </row>
    <row r="2" spans="1:37" s="9" customFormat="1" ht="28.5" x14ac:dyDescent="0.25">
      <c r="B2" s="81"/>
      <c r="C2" s="212" t="s">
        <v>142</v>
      </c>
      <c r="D2" s="212"/>
      <c r="E2" s="212"/>
      <c r="F2" s="212"/>
      <c r="G2" s="212"/>
      <c r="H2" s="212"/>
      <c r="I2" s="212" t="s">
        <v>142</v>
      </c>
      <c r="J2" s="212"/>
      <c r="K2" s="212"/>
      <c r="L2" s="212"/>
      <c r="M2" s="212"/>
      <c r="N2" s="212"/>
      <c r="O2" s="212" t="s">
        <v>142</v>
      </c>
      <c r="P2" s="212"/>
      <c r="Q2" s="212"/>
      <c r="R2" s="212"/>
      <c r="S2" s="212"/>
      <c r="T2" s="212"/>
      <c r="U2" s="212" t="s">
        <v>142</v>
      </c>
      <c r="V2" s="212"/>
      <c r="W2" s="212"/>
      <c r="X2" s="212"/>
      <c r="Y2" s="212"/>
      <c r="Z2" s="212"/>
      <c r="AA2" s="212" t="s">
        <v>142</v>
      </c>
      <c r="AB2" s="212"/>
      <c r="AC2" s="212"/>
      <c r="AD2" s="212"/>
      <c r="AE2" s="212"/>
      <c r="AF2" s="212"/>
      <c r="AG2" s="212" t="s">
        <v>142</v>
      </c>
      <c r="AH2" s="212"/>
      <c r="AI2" s="212"/>
      <c r="AJ2" s="212"/>
      <c r="AK2" s="212"/>
    </row>
    <row r="3" spans="1:37" s="9" customFormat="1" ht="18.75" x14ac:dyDescent="0.25">
      <c r="B3" s="82"/>
      <c r="C3" s="213" t="str">
        <f>PROPER(INDICE!$B$5)</f>
        <v>Periodo Julio 2010 - Febrero 2011</v>
      </c>
      <c r="D3" s="213"/>
      <c r="E3" s="213"/>
      <c r="F3" s="213"/>
      <c r="G3" s="213"/>
      <c r="H3" s="213"/>
      <c r="I3" s="213" t="str">
        <f>PROPER(INDICE!$B$5)</f>
        <v>Periodo Julio 2010 - Febrero 2011</v>
      </c>
      <c r="J3" s="213"/>
      <c r="K3" s="213"/>
      <c r="L3" s="213"/>
      <c r="M3" s="213"/>
      <c r="N3" s="213"/>
      <c r="O3" s="213" t="str">
        <f>PROPER(INDICE!$B$5)</f>
        <v>Periodo Julio 2010 - Febrero 2011</v>
      </c>
      <c r="P3" s="213"/>
      <c r="Q3" s="213"/>
      <c r="R3" s="213"/>
      <c r="S3" s="213"/>
      <c r="T3" s="213"/>
      <c r="U3" s="213" t="str">
        <f>PROPER(INDICE!$B$5)</f>
        <v>Periodo Julio 2010 - Febrero 2011</v>
      </c>
      <c r="V3" s="213"/>
      <c r="W3" s="213"/>
      <c r="X3" s="213"/>
      <c r="Y3" s="213"/>
      <c r="Z3" s="213"/>
      <c r="AA3" s="213" t="str">
        <f>PROPER(INDICE!$B$5)</f>
        <v>Periodo Julio 2010 - Febrero 2011</v>
      </c>
      <c r="AB3" s="213"/>
      <c r="AC3" s="213"/>
      <c r="AD3" s="213"/>
      <c r="AE3" s="213"/>
      <c r="AF3" s="213"/>
      <c r="AG3" s="213" t="str">
        <f>PROPER(INDICE!$B$5)</f>
        <v>Periodo Julio 2010 - Febrero 2011</v>
      </c>
      <c r="AH3" s="213"/>
      <c r="AI3" s="213"/>
      <c r="AJ3" s="213"/>
      <c r="AK3" s="213"/>
    </row>
    <row r="4" spans="1:37" s="9" customFormat="1" ht="15" x14ac:dyDescent="0.25">
      <c r="B4" s="83"/>
      <c r="C4" s="214" t="s">
        <v>71</v>
      </c>
      <c r="D4" s="214"/>
      <c r="E4" s="214"/>
      <c r="F4" s="214"/>
      <c r="G4" s="214"/>
      <c r="H4" s="214"/>
      <c r="I4" s="214" t="s">
        <v>71</v>
      </c>
      <c r="J4" s="214"/>
      <c r="K4" s="214"/>
      <c r="L4" s="214"/>
      <c r="M4" s="214"/>
      <c r="N4" s="214"/>
      <c r="O4" s="214" t="s">
        <v>71</v>
      </c>
      <c r="P4" s="214"/>
      <c r="Q4" s="214"/>
      <c r="R4" s="214"/>
      <c r="S4" s="214"/>
      <c r="T4" s="214"/>
      <c r="U4" s="214" t="s">
        <v>71</v>
      </c>
      <c r="V4" s="214"/>
      <c r="W4" s="214"/>
      <c r="X4" s="214"/>
      <c r="Y4" s="214"/>
      <c r="Z4" s="214"/>
      <c r="AA4" s="214" t="s">
        <v>71</v>
      </c>
      <c r="AB4" s="214"/>
      <c r="AC4" s="214"/>
      <c r="AD4" s="214"/>
      <c r="AE4" s="214"/>
      <c r="AF4" s="214"/>
      <c r="AG4" s="214" t="s">
        <v>71</v>
      </c>
      <c r="AH4" s="214"/>
      <c r="AI4" s="214"/>
      <c r="AJ4" s="214"/>
      <c r="AK4" s="214"/>
    </row>
    <row r="5" spans="1:37" ht="6" customHeight="1" x14ac:dyDescent="0.25">
      <c r="A5" s="66"/>
      <c r="AK5" s="165"/>
    </row>
    <row r="6" spans="1:37" s="53" customFormat="1" ht="60" x14ac:dyDescent="0.25">
      <c r="A6" s="33" t="s">
        <v>143</v>
      </c>
      <c r="B6" s="155" t="s">
        <v>0</v>
      </c>
      <c r="C6" s="33" t="s">
        <v>1400</v>
      </c>
      <c r="D6" s="33" t="s">
        <v>1401</v>
      </c>
      <c r="E6" s="33" t="s">
        <v>1402</v>
      </c>
      <c r="F6" s="33" t="s">
        <v>1403</v>
      </c>
      <c r="G6" s="33" t="s">
        <v>1404</v>
      </c>
      <c r="H6" s="33" t="s">
        <v>1405</v>
      </c>
      <c r="I6" s="33" t="s">
        <v>1406</v>
      </c>
      <c r="J6" s="33" t="s">
        <v>1407</v>
      </c>
      <c r="K6" s="33" t="s">
        <v>1408</v>
      </c>
      <c r="L6" s="33" t="s">
        <v>1409</v>
      </c>
      <c r="M6" s="33" t="s">
        <v>1410</v>
      </c>
      <c r="N6" s="33" t="s">
        <v>1411</v>
      </c>
      <c r="O6" s="33" t="s">
        <v>1412</v>
      </c>
      <c r="P6" s="33" t="s">
        <v>1413</v>
      </c>
      <c r="Q6" s="33" t="s">
        <v>1414</v>
      </c>
      <c r="R6" s="33" t="s">
        <v>1415</v>
      </c>
      <c r="S6" s="33" t="s">
        <v>1416</v>
      </c>
      <c r="T6" s="33" t="s">
        <v>1417</v>
      </c>
      <c r="U6" s="33" t="s">
        <v>1418</v>
      </c>
      <c r="V6" s="33" t="s">
        <v>1419</v>
      </c>
      <c r="W6" s="33" t="s">
        <v>1420</v>
      </c>
      <c r="X6" s="33" t="s">
        <v>1421</v>
      </c>
      <c r="Y6" s="33" t="s">
        <v>1422</v>
      </c>
      <c r="Z6" s="33" t="s">
        <v>1423</v>
      </c>
      <c r="AA6" s="33" t="s">
        <v>1424</v>
      </c>
      <c r="AB6" s="33" t="s">
        <v>1425</v>
      </c>
      <c r="AC6" s="33" t="s">
        <v>1426</v>
      </c>
      <c r="AD6" s="33" t="s">
        <v>1427</v>
      </c>
      <c r="AE6" s="33" t="s">
        <v>1428</v>
      </c>
      <c r="AF6" s="33" t="s">
        <v>1429</v>
      </c>
      <c r="AG6" s="33" t="s">
        <v>1430</v>
      </c>
      <c r="AH6" s="33" t="s">
        <v>1431</v>
      </c>
      <c r="AI6" s="33" t="s">
        <v>1432</v>
      </c>
      <c r="AJ6" s="33" t="s">
        <v>1433</v>
      </c>
      <c r="AK6" s="167" t="s">
        <v>1434</v>
      </c>
    </row>
    <row r="7" spans="1:37" s="6" customFormat="1" ht="15" x14ac:dyDescent="0.25">
      <c r="A7" s="62" t="s">
        <v>31</v>
      </c>
      <c r="B7" s="7" t="s">
        <v>84</v>
      </c>
      <c r="C7" s="12">
        <v>25168237226</v>
      </c>
      <c r="D7" s="12">
        <v>25600368337</v>
      </c>
      <c r="E7" s="12">
        <v>11677305865</v>
      </c>
      <c r="F7" s="12">
        <v>7046604227</v>
      </c>
      <c r="G7" s="12">
        <v>25464195876</v>
      </c>
      <c r="H7" s="12">
        <v>65488014345</v>
      </c>
      <c r="I7" s="12">
        <v>16581258825</v>
      </c>
      <c r="J7" s="12">
        <v>5132106015</v>
      </c>
      <c r="K7" s="12">
        <v>4665625525</v>
      </c>
      <c r="L7" s="12">
        <v>5263940791</v>
      </c>
      <c r="M7" s="12">
        <v>9445870166</v>
      </c>
      <c r="N7" s="12">
        <v>28807339444</v>
      </c>
      <c r="O7" s="12">
        <v>14151008302</v>
      </c>
      <c r="P7" s="12">
        <v>9429795816</v>
      </c>
      <c r="Q7" s="12">
        <v>8122491987</v>
      </c>
      <c r="R7" s="12">
        <v>11039989976</v>
      </c>
      <c r="S7" s="12">
        <v>2031270205</v>
      </c>
      <c r="T7" s="12">
        <v>25597145837</v>
      </c>
      <c r="U7" s="12">
        <v>0</v>
      </c>
      <c r="V7" s="12">
        <v>40219394984</v>
      </c>
      <c r="W7" s="12">
        <v>10854667828</v>
      </c>
      <c r="X7" s="12">
        <v>20177549620</v>
      </c>
      <c r="Y7" s="12">
        <v>3523539842</v>
      </c>
      <c r="Z7" s="12">
        <v>14702357459</v>
      </c>
      <c r="AA7" s="12">
        <v>4538890164</v>
      </c>
      <c r="AB7" s="12">
        <v>50109959313</v>
      </c>
      <c r="AC7" s="12">
        <v>5984038737</v>
      </c>
      <c r="AD7" s="12">
        <v>20672237403</v>
      </c>
      <c r="AE7" s="12">
        <v>156838952924</v>
      </c>
      <c r="AF7" s="12">
        <v>25110664405</v>
      </c>
      <c r="AG7" s="12">
        <v>14022337935</v>
      </c>
      <c r="AH7" s="12">
        <v>18361239403</v>
      </c>
      <c r="AI7" s="12">
        <v>15277683606</v>
      </c>
      <c r="AJ7" s="12">
        <v>12502768289</v>
      </c>
      <c r="AK7" s="168">
        <v>713608850677</v>
      </c>
    </row>
    <row r="8" spans="1:37" s="6" customFormat="1" ht="15" x14ac:dyDescent="0.25">
      <c r="A8" s="62" t="s">
        <v>32</v>
      </c>
      <c r="B8" s="5" t="s">
        <v>85</v>
      </c>
      <c r="C8" s="12">
        <v>211674072</v>
      </c>
      <c r="D8" s="12">
        <v>382731005</v>
      </c>
      <c r="E8" s="12">
        <v>764297270</v>
      </c>
      <c r="F8" s="12">
        <v>302751521</v>
      </c>
      <c r="G8" s="12">
        <v>1129964121</v>
      </c>
      <c r="H8" s="12">
        <v>287699184</v>
      </c>
      <c r="I8" s="12">
        <v>793443019</v>
      </c>
      <c r="J8" s="12">
        <v>65014662</v>
      </c>
      <c r="K8" s="12">
        <v>105126345</v>
      </c>
      <c r="L8" s="12">
        <v>173597551</v>
      </c>
      <c r="M8" s="12">
        <v>13433203</v>
      </c>
      <c r="N8" s="12">
        <v>1626039104</v>
      </c>
      <c r="O8" s="12">
        <v>416567379</v>
      </c>
      <c r="P8" s="12">
        <v>262610846</v>
      </c>
      <c r="Q8" s="12">
        <v>730920924</v>
      </c>
      <c r="R8" s="12">
        <v>430898763</v>
      </c>
      <c r="S8" s="12">
        <v>1058672</v>
      </c>
      <c r="T8" s="12">
        <v>73222047</v>
      </c>
      <c r="U8" s="12">
        <v>0</v>
      </c>
      <c r="V8" s="12">
        <v>562444261</v>
      </c>
      <c r="W8" s="12">
        <v>169140801</v>
      </c>
      <c r="X8" s="12">
        <v>802168758</v>
      </c>
      <c r="Y8" s="12">
        <v>65679693</v>
      </c>
      <c r="Z8" s="12">
        <v>132080603</v>
      </c>
      <c r="AA8" s="12">
        <v>119639904</v>
      </c>
      <c r="AB8" s="12">
        <v>1411231048</v>
      </c>
      <c r="AC8" s="12">
        <v>0</v>
      </c>
      <c r="AD8" s="12">
        <v>206325592</v>
      </c>
      <c r="AE8" s="12">
        <v>0</v>
      </c>
      <c r="AF8" s="12">
        <v>13320190</v>
      </c>
      <c r="AG8" s="12">
        <v>93764704</v>
      </c>
      <c r="AH8" s="12">
        <v>185663537</v>
      </c>
      <c r="AI8" s="12">
        <v>0</v>
      </c>
      <c r="AJ8" s="12">
        <v>0</v>
      </c>
      <c r="AK8" s="168">
        <v>11532508779</v>
      </c>
    </row>
    <row r="9" spans="1:37" s="6" customFormat="1" ht="15" x14ac:dyDescent="0.25">
      <c r="A9" s="64" t="s">
        <v>33</v>
      </c>
      <c r="B9" s="6" t="s">
        <v>86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0</v>
      </c>
      <c r="AA9" s="12">
        <v>0</v>
      </c>
      <c r="AB9" s="12">
        <v>0</v>
      </c>
      <c r="AC9" s="12">
        <v>0</v>
      </c>
      <c r="AD9" s="12">
        <v>0</v>
      </c>
      <c r="AE9" s="12">
        <v>0</v>
      </c>
      <c r="AF9" s="12">
        <v>0</v>
      </c>
      <c r="AG9" s="12">
        <v>0</v>
      </c>
      <c r="AH9" s="12">
        <v>0</v>
      </c>
      <c r="AI9" s="12">
        <v>0</v>
      </c>
      <c r="AJ9" s="12">
        <v>0</v>
      </c>
      <c r="AK9" s="168">
        <v>0</v>
      </c>
    </row>
    <row r="10" spans="1:37" s="6" customFormat="1" ht="15" x14ac:dyDescent="0.25">
      <c r="A10" s="64" t="s">
        <v>34</v>
      </c>
      <c r="B10" s="6" t="s">
        <v>87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214103155</v>
      </c>
      <c r="U10" s="12">
        <v>0</v>
      </c>
      <c r="V10" s="12">
        <v>0</v>
      </c>
      <c r="W10" s="12">
        <v>0</v>
      </c>
      <c r="X10" s="12">
        <v>0</v>
      </c>
      <c r="Y10" s="12">
        <v>0</v>
      </c>
      <c r="Z10" s="12">
        <v>0</v>
      </c>
      <c r="AA10" s="12">
        <v>0</v>
      </c>
      <c r="AB10" s="12">
        <v>0</v>
      </c>
      <c r="AC10" s="12">
        <v>0</v>
      </c>
      <c r="AD10" s="12">
        <v>0</v>
      </c>
      <c r="AE10" s="12">
        <v>0</v>
      </c>
      <c r="AF10" s="12">
        <v>0</v>
      </c>
      <c r="AG10" s="12">
        <v>0</v>
      </c>
      <c r="AH10" s="12">
        <v>0</v>
      </c>
      <c r="AI10" s="12">
        <v>0</v>
      </c>
      <c r="AJ10" s="12">
        <v>0</v>
      </c>
      <c r="AK10" s="168">
        <v>214103155</v>
      </c>
    </row>
    <row r="11" spans="1:37" s="6" customFormat="1" ht="15" x14ac:dyDescent="0.25">
      <c r="A11" s="108"/>
      <c r="B11" s="109" t="s">
        <v>129</v>
      </c>
      <c r="C11" s="110">
        <v>25379911298</v>
      </c>
      <c r="D11" s="110">
        <v>25983099342</v>
      </c>
      <c r="E11" s="110">
        <v>12441603135</v>
      </c>
      <c r="F11" s="110">
        <v>7349355748</v>
      </c>
      <c r="G11" s="110">
        <v>26594159997</v>
      </c>
      <c r="H11" s="110">
        <v>65775713529</v>
      </c>
      <c r="I11" s="110">
        <v>17374701844</v>
      </c>
      <c r="J11" s="110">
        <v>5197120677</v>
      </c>
      <c r="K11" s="110">
        <v>4770751870</v>
      </c>
      <c r="L11" s="110">
        <v>5437538342</v>
      </c>
      <c r="M11" s="110">
        <v>9459303369</v>
      </c>
      <c r="N11" s="110">
        <v>30433378548</v>
      </c>
      <c r="O11" s="110">
        <v>14567575681</v>
      </c>
      <c r="P11" s="110">
        <v>9692406662</v>
      </c>
      <c r="Q11" s="110">
        <v>8853412911</v>
      </c>
      <c r="R11" s="110">
        <v>11470888739</v>
      </c>
      <c r="S11" s="110">
        <v>2032328877</v>
      </c>
      <c r="T11" s="110">
        <v>25884471039</v>
      </c>
      <c r="U11" s="110">
        <v>0</v>
      </c>
      <c r="V11" s="110">
        <v>40781839245</v>
      </c>
      <c r="W11" s="110">
        <v>11023808629</v>
      </c>
      <c r="X11" s="110">
        <v>20979718378</v>
      </c>
      <c r="Y11" s="110">
        <v>3589219535</v>
      </c>
      <c r="Z11" s="110">
        <v>14834438062</v>
      </c>
      <c r="AA11" s="110">
        <v>4658530068</v>
      </c>
      <c r="AB11" s="110">
        <v>51521190361</v>
      </c>
      <c r="AC11" s="110">
        <v>5984038737</v>
      </c>
      <c r="AD11" s="110">
        <v>20878562995</v>
      </c>
      <c r="AE11" s="110">
        <v>156838952924</v>
      </c>
      <c r="AF11" s="110">
        <v>25123984595</v>
      </c>
      <c r="AG11" s="110">
        <v>14116102639</v>
      </c>
      <c r="AH11" s="110">
        <v>18546902940</v>
      </c>
      <c r="AI11" s="110">
        <v>15277683606</v>
      </c>
      <c r="AJ11" s="110">
        <v>12502768289</v>
      </c>
      <c r="AK11" s="192">
        <v>725355462611</v>
      </c>
    </row>
    <row r="12" spans="1:37" s="6" customFormat="1" ht="15" x14ac:dyDescent="0.25">
      <c r="A12" s="64" t="s">
        <v>49</v>
      </c>
      <c r="B12" s="6" t="s">
        <v>88</v>
      </c>
      <c r="C12" s="12">
        <v>22639521</v>
      </c>
      <c r="D12" s="12">
        <v>814952465</v>
      </c>
      <c r="E12" s="12">
        <v>671003465</v>
      </c>
      <c r="F12" s="12">
        <v>124791553</v>
      </c>
      <c r="G12" s="12">
        <v>165095459</v>
      </c>
      <c r="H12" s="12">
        <v>818888838</v>
      </c>
      <c r="I12" s="12">
        <v>1008782166</v>
      </c>
      <c r="J12" s="12">
        <v>99841777</v>
      </c>
      <c r="K12" s="12">
        <v>22523413</v>
      </c>
      <c r="L12" s="12">
        <v>112922662</v>
      </c>
      <c r="M12" s="12">
        <v>89043292</v>
      </c>
      <c r="N12" s="12">
        <v>2616208524</v>
      </c>
      <c r="O12" s="12">
        <v>432731527</v>
      </c>
      <c r="P12" s="12">
        <v>90715863</v>
      </c>
      <c r="Q12" s="12">
        <v>455095973</v>
      </c>
      <c r="R12" s="12">
        <v>334472415</v>
      </c>
      <c r="S12" s="12">
        <v>29287486</v>
      </c>
      <c r="T12" s="12">
        <v>0</v>
      </c>
      <c r="U12" s="12">
        <v>0</v>
      </c>
      <c r="V12" s="12">
        <v>286120229</v>
      </c>
      <c r="W12" s="12">
        <v>186046280</v>
      </c>
      <c r="X12" s="12">
        <v>1517153065</v>
      </c>
      <c r="Y12" s="12">
        <v>7263483</v>
      </c>
      <c r="Z12" s="12">
        <v>4306734</v>
      </c>
      <c r="AA12" s="12">
        <v>304722809</v>
      </c>
      <c r="AB12" s="12">
        <v>869644850</v>
      </c>
      <c r="AC12" s="12">
        <v>4104496</v>
      </c>
      <c r="AD12" s="12">
        <v>14071486</v>
      </c>
      <c r="AE12" s="12">
        <v>0</v>
      </c>
      <c r="AF12" s="12">
        <v>0</v>
      </c>
      <c r="AG12" s="12">
        <v>58468704</v>
      </c>
      <c r="AH12" s="12">
        <v>11919264</v>
      </c>
      <c r="AI12" s="12">
        <v>0</v>
      </c>
      <c r="AJ12" s="12">
        <v>0</v>
      </c>
      <c r="AK12" s="168">
        <v>11172817799</v>
      </c>
    </row>
    <row r="13" spans="1:37" s="6" customFormat="1" ht="15" x14ac:dyDescent="0.25">
      <c r="A13" s="64" t="s">
        <v>50</v>
      </c>
      <c r="B13" s="6" t="s">
        <v>89</v>
      </c>
      <c r="C13" s="12">
        <v>6711727366</v>
      </c>
      <c r="D13" s="12">
        <v>1164358336</v>
      </c>
      <c r="E13" s="12">
        <v>1972333333</v>
      </c>
      <c r="F13" s="12">
        <v>1407827773</v>
      </c>
      <c r="G13" s="12">
        <v>4807214981</v>
      </c>
      <c r="H13" s="12">
        <v>13661904646</v>
      </c>
      <c r="I13" s="12">
        <v>2565921932</v>
      </c>
      <c r="J13" s="12">
        <v>3535885</v>
      </c>
      <c r="K13" s="12">
        <v>921960057</v>
      </c>
      <c r="L13" s="12">
        <v>2177281731</v>
      </c>
      <c r="M13" s="12">
        <v>5144699728</v>
      </c>
      <c r="N13" s="12">
        <v>16330874368</v>
      </c>
      <c r="O13" s="12">
        <v>4647657006</v>
      </c>
      <c r="P13" s="12">
        <v>323158103</v>
      </c>
      <c r="Q13" s="12">
        <v>40451741</v>
      </c>
      <c r="R13" s="12">
        <v>3395503526</v>
      </c>
      <c r="S13" s="12">
        <v>165630211</v>
      </c>
      <c r="T13" s="12">
        <v>1450842867</v>
      </c>
      <c r="U13" s="12">
        <v>0</v>
      </c>
      <c r="V13" s="12">
        <v>23770387441</v>
      </c>
      <c r="W13" s="12">
        <v>251184967</v>
      </c>
      <c r="X13" s="12">
        <v>137336197</v>
      </c>
      <c r="Y13" s="12">
        <v>29089957</v>
      </c>
      <c r="Z13" s="12">
        <v>436743109</v>
      </c>
      <c r="AA13" s="12">
        <v>879856435</v>
      </c>
      <c r="AB13" s="12">
        <v>1091661574</v>
      </c>
      <c r="AC13" s="12">
        <v>10257910</v>
      </c>
      <c r="AD13" s="12">
        <v>1238322504</v>
      </c>
      <c r="AE13" s="12">
        <v>39191053604</v>
      </c>
      <c r="AF13" s="12">
        <v>6768784106</v>
      </c>
      <c r="AG13" s="12">
        <v>3535885</v>
      </c>
      <c r="AH13" s="12">
        <v>2518206930</v>
      </c>
      <c r="AI13" s="12">
        <v>6463116321</v>
      </c>
      <c r="AJ13" s="12">
        <v>12283680665</v>
      </c>
      <c r="AK13" s="168">
        <v>161966101195</v>
      </c>
    </row>
    <row r="14" spans="1:37" s="6" customFormat="1" ht="15" x14ac:dyDescent="0.25">
      <c r="A14" s="64" t="s">
        <v>51</v>
      </c>
      <c r="B14" s="6" t="s">
        <v>90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2">
        <v>0</v>
      </c>
      <c r="P14" s="12">
        <v>0</v>
      </c>
      <c r="Q14" s="12">
        <v>0</v>
      </c>
      <c r="R14" s="12">
        <v>0</v>
      </c>
      <c r="S14" s="12">
        <v>0</v>
      </c>
      <c r="T14" s="12">
        <v>243892143</v>
      </c>
      <c r="U14" s="12">
        <v>0</v>
      </c>
      <c r="V14" s="12">
        <v>0</v>
      </c>
      <c r="W14" s="12">
        <v>0</v>
      </c>
      <c r="X14" s="12">
        <v>0</v>
      </c>
      <c r="Y14" s="12">
        <v>0</v>
      </c>
      <c r="Z14" s="12">
        <v>0</v>
      </c>
      <c r="AA14" s="12">
        <v>0</v>
      </c>
      <c r="AB14" s="12">
        <v>0</v>
      </c>
      <c r="AC14" s="12">
        <v>0</v>
      </c>
      <c r="AD14" s="12">
        <v>0</v>
      </c>
      <c r="AE14" s="12">
        <v>0</v>
      </c>
      <c r="AF14" s="12">
        <v>0</v>
      </c>
      <c r="AG14" s="12">
        <v>0</v>
      </c>
      <c r="AH14" s="12">
        <v>0</v>
      </c>
      <c r="AI14" s="12">
        <v>0</v>
      </c>
      <c r="AJ14" s="12">
        <v>0</v>
      </c>
      <c r="AK14" s="168">
        <v>243892143</v>
      </c>
    </row>
    <row r="15" spans="1:37" s="6" customFormat="1" ht="15" x14ac:dyDescent="0.25">
      <c r="A15" s="111"/>
      <c r="B15" s="109" t="s">
        <v>130</v>
      </c>
      <c r="C15" s="110">
        <v>6734366887</v>
      </c>
      <c r="D15" s="110">
        <v>1979310801</v>
      </c>
      <c r="E15" s="110">
        <v>2643336798</v>
      </c>
      <c r="F15" s="110">
        <v>1532619326</v>
      </c>
      <c r="G15" s="110">
        <v>4972310440</v>
      </c>
      <c r="H15" s="110">
        <v>14480793484</v>
      </c>
      <c r="I15" s="110">
        <v>3574704098</v>
      </c>
      <c r="J15" s="110">
        <v>103377662</v>
      </c>
      <c r="K15" s="110">
        <v>944483470</v>
      </c>
      <c r="L15" s="110">
        <v>2290204393</v>
      </c>
      <c r="M15" s="110">
        <v>5233743020</v>
      </c>
      <c r="N15" s="110">
        <v>18947082892</v>
      </c>
      <c r="O15" s="110">
        <v>5080388533</v>
      </c>
      <c r="P15" s="110">
        <v>413873966</v>
      </c>
      <c r="Q15" s="110">
        <v>495547714</v>
      </c>
      <c r="R15" s="110">
        <v>3729975941</v>
      </c>
      <c r="S15" s="110">
        <v>194917697</v>
      </c>
      <c r="T15" s="110">
        <v>1694735010</v>
      </c>
      <c r="U15" s="110">
        <v>0</v>
      </c>
      <c r="V15" s="110">
        <v>24056507670</v>
      </c>
      <c r="W15" s="110">
        <v>437231247</v>
      </c>
      <c r="X15" s="110">
        <v>1654489262</v>
      </c>
      <c r="Y15" s="110">
        <v>36353440</v>
      </c>
      <c r="Z15" s="110">
        <v>441049843</v>
      </c>
      <c r="AA15" s="110">
        <v>1184579244</v>
      </c>
      <c r="AB15" s="110">
        <v>1961306424</v>
      </c>
      <c r="AC15" s="110">
        <v>14362406</v>
      </c>
      <c r="AD15" s="110">
        <v>1252393990</v>
      </c>
      <c r="AE15" s="110">
        <v>39191053604</v>
      </c>
      <c r="AF15" s="110">
        <v>6768784106</v>
      </c>
      <c r="AG15" s="110">
        <v>62004589</v>
      </c>
      <c r="AH15" s="110">
        <v>2530126194</v>
      </c>
      <c r="AI15" s="110">
        <v>6463116321</v>
      </c>
      <c r="AJ15" s="110">
        <v>12283680665</v>
      </c>
      <c r="AK15" s="192">
        <v>173382811137</v>
      </c>
    </row>
    <row r="16" spans="1:37" s="6" customFormat="1" ht="15" x14ac:dyDescent="0.25">
      <c r="A16" s="67"/>
      <c r="B16" s="18" t="s">
        <v>131</v>
      </c>
      <c r="C16" s="15">
        <v>18645544411</v>
      </c>
      <c r="D16" s="15">
        <v>24003788541</v>
      </c>
      <c r="E16" s="15">
        <v>9798266337</v>
      </c>
      <c r="F16" s="15">
        <v>5816736422</v>
      </c>
      <c r="G16" s="15">
        <v>21621849557</v>
      </c>
      <c r="H16" s="15">
        <v>51294920045</v>
      </c>
      <c r="I16" s="15">
        <v>13799997746</v>
      </c>
      <c r="J16" s="15">
        <v>5093743015</v>
      </c>
      <c r="K16" s="15">
        <v>3826268400</v>
      </c>
      <c r="L16" s="15">
        <v>3147333949</v>
      </c>
      <c r="M16" s="15">
        <v>4225560349</v>
      </c>
      <c r="N16" s="15">
        <v>11486295656</v>
      </c>
      <c r="O16" s="15">
        <v>9487187148</v>
      </c>
      <c r="P16" s="15">
        <v>9278532696</v>
      </c>
      <c r="Q16" s="15">
        <v>8357865197</v>
      </c>
      <c r="R16" s="15">
        <v>7740912798</v>
      </c>
      <c r="S16" s="15">
        <v>1837411180</v>
      </c>
      <c r="T16" s="15">
        <v>24189736029</v>
      </c>
      <c r="U16" s="15">
        <v>0</v>
      </c>
      <c r="V16" s="15">
        <v>16725331575</v>
      </c>
      <c r="W16" s="15">
        <v>10586577382</v>
      </c>
      <c r="X16" s="15">
        <v>19325229116</v>
      </c>
      <c r="Y16" s="15">
        <v>3552866095</v>
      </c>
      <c r="Z16" s="15">
        <v>14393388219</v>
      </c>
      <c r="AA16" s="15">
        <v>3473950824</v>
      </c>
      <c r="AB16" s="15">
        <v>49559883937</v>
      </c>
      <c r="AC16" s="15">
        <v>5969676331</v>
      </c>
      <c r="AD16" s="15">
        <v>19626169005</v>
      </c>
      <c r="AE16" s="15">
        <v>117647899320</v>
      </c>
      <c r="AF16" s="15">
        <v>18355200489</v>
      </c>
      <c r="AG16" s="15">
        <v>14054098050</v>
      </c>
      <c r="AH16" s="15">
        <v>16016776746</v>
      </c>
      <c r="AI16" s="15">
        <v>8814567285</v>
      </c>
      <c r="AJ16" s="15">
        <v>219087624</v>
      </c>
      <c r="AK16" s="193">
        <v>551972651474</v>
      </c>
    </row>
    <row r="17" spans="1:37" s="6" customFormat="1" ht="15" x14ac:dyDescent="0.25">
      <c r="A17" s="64" t="s">
        <v>53</v>
      </c>
      <c r="B17" s="7" t="s">
        <v>91</v>
      </c>
      <c r="C17" s="12">
        <v>2310832832</v>
      </c>
      <c r="D17" s="12">
        <v>4047687563</v>
      </c>
      <c r="E17" s="12">
        <v>1508584757</v>
      </c>
      <c r="F17" s="12">
        <v>449758886</v>
      </c>
      <c r="G17" s="12">
        <v>2739926218</v>
      </c>
      <c r="H17" s="12">
        <v>2667077136</v>
      </c>
      <c r="I17" s="12">
        <v>695926016</v>
      </c>
      <c r="J17" s="12">
        <v>718432463</v>
      </c>
      <c r="K17" s="12">
        <v>435587654</v>
      </c>
      <c r="L17" s="12">
        <v>436746583</v>
      </c>
      <c r="M17" s="12">
        <v>319814741</v>
      </c>
      <c r="N17" s="12">
        <v>9947409538</v>
      </c>
      <c r="O17" s="12">
        <v>1471173066</v>
      </c>
      <c r="P17" s="12">
        <v>877052565</v>
      </c>
      <c r="Q17" s="12">
        <v>1776191629</v>
      </c>
      <c r="R17" s="12">
        <v>1921384429</v>
      </c>
      <c r="S17" s="12">
        <v>629156779</v>
      </c>
      <c r="T17" s="12">
        <v>1008226726</v>
      </c>
      <c r="U17" s="12">
        <v>0</v>
      </c>
      <c r="V17" s="12">
        <v>1295968926</v>
      </c>
      <c r="W17" s="12">
        <v>719049640</v>
      </c>
      <c r="X17" s="12">
        <v>1412091176</v>
      </c>
      <c r="Y17" s="12">
        <v>536490369</v>
      </c>
      <c r="Z17" s="12">
        <v>1528258738</v>
      </c>
      <c r="AA17" s="12">
        <v>634116749</v>
      </c>
      <c r="AB17" s="12">
        <v>2348332694</v>
      </c>
      <c r="AC17" s="12">
        <v>936104069</v>
      </c>
      <c r="AD17" s="12">
        <v>1119959127</v>
      </c>
      <c r="AE17" s="12">
        <v>9505412819</v>
      </c>
      <c r="AF17" s="12">
        <v>1437808488</v>
      </c>
      <c r="AG17" s="12">
        <v>1200167125</v>
      </c>
      <c r="AH17" s="12">
        <v>1630181885</v>
      </c>
      <c r="AI17" s="12">
        <v>2342558597</v>
      </c>
      <c r="AJ17" s="12">
        <v>0</v>
      </c>
      <c r="AK17" s="168">
        <v>60607469983</v>
      </c>
    </row>
    <row r="18" spans="1:37" s="6" customFormat="1" ht="15" x14ac:dyDescent="0.25">
      <c r="A18" s="64" t="s">
        <v>54</v>
      </c>
      <c r="B18" s="7" t="s">
        <v>207</v>
      </c>
      <c r="C18" s="12">
        <v>13449542507</v>
      </c>
      <c r="D18" s="12">
        <v>11346017663</v>
      </c>
      <c r="E18" s="12">
        <v>5507990266</v>
      </c>
      <c r="F18" s="12">
        <v>2052842508</v>
      </c>
      <c r="G18" s="12">
        <v>8482094514</v>
      </c>
      <c r="H18" s="12">
        <v>24870690702</v>
      </c>
      <c r="I18" s="12">
        <v>5141150949</v>
      </c>
      <c r="J18" s="12">
        <v>1569226362</v>
      </c>
      <c r="K18" s="12">
        <v>1936991344</v>
      </c>
      <c r="L18" s="12">
        <v>2207850072</v>
      </c>
      <c r="M18" s="12">
        <v>1724258214</v>
      </c>
      <c r="N18" s="12">
        <v>11273915931</v>
      </c>
      <c r="O18" s="12">
        <v>6548380179</v>
      </c>
      <c r="P18" s="12">
        <v>4202605709</v>
      </c>
      <c r="Q18" s="12">
        <v>3164752796</v>
      </c>
      <c r="R18" s="12">
        <v>3259903430</v>
      </c>
      <c r="S18" s="12">
        <v>550486821</v>
      </c>
      <c r="T18" s="12">
        <v>11886292324</v>
      </c>
      <c r="U18" s="12">
        <v>0</v>
      </c>
      <c r="V18" s="12">
        <v>15382448930</v>
      </c>
      <c r="W18" s="12">
        <v>6824055258</v>
      </c>
      <c r="X18" s="12">
        <v>7614728694</v>
      </c>
      <c r="Y18" s="12">
        <v>1175064256</v>
      </c>
      <c r="Z18" s="12">
        <v>6326381076</v>
      </c>
      <c r="AA18" s="12">
        <v>1312370113</v>
      </c>
      <c r="AB18" s="12">
        <v>21541069444</v>
      </c>
      <c r="AC18" s="12">
        <v>2002960944</v>
      </c>
      <c r="AD18" s="12">
        <v>11100783812</v>
      </c>
      <c r="AE18" s="12">
        <v>77128573640</v>
      </c>
      <c r="AF18" s="12">
        <v>8476906508</v>
      </c>
      <c r="AG18" s="12">
        <v>5396317575</v>
      </c>
      <c r="AH18" s="12">
        <v>8461606375</v>
      </c>
      <c r="AI18" s="12">
        <v>4063172287</v>
      </c>
      <c r="AJ18" s="12">
        <v>0</v>
      </c>
      <c r="AK18" s="168">
        <v>295981431203</v>
      </c>
    </row>
    <row r="19" spans="1:37" s="6" customFormat="1" ht="15" x14ac:dyDescent="0.25">
      <c r="A19" s="64" t="s">
        <v>55</v>
      </c>
      <c r="B19" s="7" t="s">
        <v>93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v>0</v>
      </c>
      <c r="S19" s="12">
        <v>0</v>
      </c>
      <c r="T19" s="12">
        <v>0</v>
      </c>
      <c r="U19" s="12">
        <v>0</v>
      </c>
      <c r="V19" s="12">
        <v>0</v>
      </c>
      <c r="W19" s="12">
        <v>0</v>
      </c>
      <c r="X19" s="12">
        <v>0</v>
      </c>
      <c r="Y19" s="12">
        <v>0</v>
      </c>
      <c r="Z19" s="12">
        <v>0</v>
      </c>
      <c r="AA19" s="12">
        <v>0</v>
      </c>
      <c r="AB19" s="12">
        <v>0</v>
      </c>
      <c r="AC19" s="12">
        <v>0</v>
      </c>
      <c r="AD19" s="12">
        <v>0</v>
      </c>
      <c r="AE19" s="12">
        <v>0</v>
      </c>
      <c r="AF19" s="12">
        <v>0</v>
      </c>
      <c r="AG19" s="12">
        <v>0</v>
      </c>
      <c r="AH19" s="12">
        <v>0</v>
      </c>
      <c r="AI19" s="12">
        <v>0</v>
      </c>
      <c r="AJ19" s="12">
        <v>0</v>
      </c>
      <c r="AK19" s="168">
        <v>0</v>
      </c>
    </row>
    <row r="20" spans="1:37" s="6" customFormat="1" ht="15" x14ac:dyDescent="0.25">
      <c r="A20" s="64" t="s">
        <v>56</v>
      </c>
      <c r="B20" s="7" t="s">
        <v>94</v>
      </c>
      <c r="C20" s="12">
        <v>2989249</v>
      </c>
      <c r="D20" s="12">
        <v>187290475</v>
      </c>
      <c r="E20" s="12">
        <v>121711705</v>
      </c>
      <c r="F20" s="12">
        <v>59432552</v>
      </c>
      <c r="G20" s="12">
        <v>31110396</v>
      </c>
      <c r="H20" s="12">
        <v>58339654</v>
      </c>
      <c r="I20" s="12">
        <v>65580816</v>
      </c>
      <c r="J20" s="12">
        <v>16878051</v>
      </c>
      <c r="K20" s="12">
        <v>13164187</v>
      </c>
      <c r="L20" s="12">
        <v>18288138</v>
      </c>
      <c r="M20" s="12">
        <v>16804187</v>
      </c>
      <c r="N20" s="12">
        <v>120214317</v>
      </c>
      <c r="O20" s="12">
        <v>355433801</v>
      </c>
      <c r="P20" s="12">
        <v>42699233</v>
      </c>
      <c r="Q20" s="12">
        <v>40916490</v>
      </c>
      <c r="R20" s="12">
        <v>85376746</v>
      </c>
      <c r="S20" s="12">
        <v>7494187</v>
      </c>
      <c r="T20" s="12">
        <v>539679633</v>
      </c>
      <c r="U20" s="12">
        <v>0</v>
      </c>
      <c r="V20" s="12">
        <v>370837339</v>
      </c>
      <c r="W20" s="12">
        <v>59743458</v>
      </c>
      <c r="X20" s="12">
        <v>129052190</v>
      </c>
      <c r="Y20" s="12">
        <v>51679045</v>
      </c>
      <c r="Z20" s="12">
        <v>51779551</v>
      </c>
      <c r="AA20" s="12">
        <v>17424187</v>
      </c>
      <c r="AB20" s="12">
        <v>151056354</v>
      </c>
      <c r="AC20" s="12">
        <v>34302287</v>
      </c>
      <c r="AD20" s="12">
        <v>196533874</v>
      </c>
      <c r="AE20" s="12">
        <v>116159249</v>
      </c>
      <c r="AF20" s="12">
        <v>46384795</v>
      </c>
      <c r="AG20" s="12">
        <v>44919426</v>
      </c>
      <c r="AH20" s="12">
        <v>84139851</v>
      </c>
      <c r="AI20" s="12">
        <v>0</v>
      </c>
      <c r="AJ20" s="12">
        <v>0</v>
      </c>
      <c r="AK20" s="168">
        <v>3137415423</v>
      </c>
    </row>
    <row r="21" spans="1:37" s="6" customFormat="1" ht="15" x14ac:dyDescent="0.25">
      <c r="A21" s="64" t="s">
        <v>57</v>
      </c>
      <c r="B21" s="7" t="s">
        <v>95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0</v>
      </c>
      <c r="AF21" s="12">
        <v>0</v>
      </c>
      <c r="AG21" s="12">
        <v>0</v>
      </c>
      <c r="AH21" s="12">
        <v>0</v>
      </c>
      <c r="AI21" s="12">
        <v>0</v>
      </c>
      <c r="AJ21" s="12">
        <v>0</v>
      </c>
      <c r="AK21" s="168">
        <v>0</v>
      </c>
    </row>
    <row r="22" spans="1:37" s="6" customFormat="1" ht="15" x14ac:dyDescent="0.25">
      <c r="A22" s="64" t="s">
        <v>59</v>
      </c>
      <c r="B22" s="7" t="s">
        <v>96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  <c r="Q22" s="12">
        <v>0</v>
      </c>
      <c r="R22" s="12">
        <v>0</v>
      </c>
      <c r="S22" s="12">
        <v>0</v>
      </c>
      <c r="T22" s="12">
        <v>0</v>
      </c>
      <c r="U22" s="12">
        <v>0</v>
      </c>
      <c r="V22" s="12">
        <v>0</v>
      </c>
      <c r="W22" s="12">
        <v>0</v>
      </c>
      <c r="X22" s="12">
        <v>0</v>
      </c>
      <c r="Y22" s="12">
        <v>0</v>
      </c>
      <c r="Z22" s="12">
        <v>0</v>
      </c>
      <c r="AA22" s="12">
        <v>0</v>
      </c>
      <c r="AB22" s="12">
        <v>0</v>
      </c>
      <c r="AC22" s="12">
        <v>0</v>
      </c>
      <c r="AD22" s="12">
        <v>0</v>
      </c>
      <c r="AE22" s="12">
        <v>0</v>
      </c>
      <c r="AF22" s="12">
        <v>0</v>
      </c>
      <c r="AG22" s="12">
        <v>0</v>
      </c>
      <c r="AH22" s="12">
        <v>0</v>
      </c>
      <c r="AI22" s="12">
        <v>0</v>
      </c>
      <c r="AJ22" s="12">
        <v>0</v>
      </c>
      <c r="AK22" s="168">
        <v>0</v>
      </c>
    </row>
    <row r="23" spans="1:37" s="6" customFormat="1" ht="15" x14ac:dyDescent="0.25">
      <c r="A23" s="64" t="s">
        <v>61</v>
      </c>
      <c r="B23" s="7" t="s">
        <v>97</v>
      </c>
      <c r="C23" s="12">
        <v>0</v>
      </c>
      <c r="D23" s="12">
        <v>135626213</v>
      </c>
      <c r="E23" s="12">
        <v>199030943</v>
      </c>
      <c r="F23" s="12">
        <v>44568966</v>
      </c>
      <c r="G23" s="12">
        <v>17486434</v>
      </c>
      <c r="H23" s="12">
        <v>0</v>
      </c>
      <c r="I23" s="12">
        <v>109109305</v>
      </c>
      <c r="J23" s="12">
        <v>48080113</v>
      </c>
      <c r="K23" s="12">
        <v>96161714</v>
      </c>
      <c r="L23" s="12">
        <v>7378240</v>
      </c>
      <c r="M23" s="12">
        <v>0</v>
      </c>
      <c r="N23" s="12">
        <v>0</v>
      </c>
      <c r="O23" s="12">
        <v>35863407</v>
      </c>
      <c r="P23" s="12">
        <v>252692558</v>
      </c>
      <c r="Q23" s="12">
        <v>139880210</v>
      </c>
      <c r="R23" s="12">
        <v>168155766</v>
      </c>
      <c r="S23" s="12">
        <v>0</v>
      </c>
      <c r="T23" s="12">
        <v>0</v>
      </c>
      <c r="U23" s="12">
        <v>0</v>
      </c>
      <c r="V23" s="12">
        <v>197829018</v>
      </c>
      <c r="W23" s="12">
        <v>50098414</v>
      </c>
      <c r="X23" s="12">
        <v>325150824</v>
      </c>
      <c r="Y23" s="12">
        <v>48080095</v>
      </c>
      <c r="Z23" s="12">
        <v>187500000</v>
      </c>
      <c r="AA23" s="12">
        <v>47221107</v>
      </c>
      <c r="AB23" s="12">
        <v>243114494</v>
      </c>
      <c r="AC23" s="12">
        <v>0</v>
      </c>
      <c r="AD23" s="12">
        <v>45777225</v>
      </c>
      <c r="AE23" s="12">
        <v>0</v>
      </c>
      <c r="AF23" s="12">
        <v>0</v>
      </c>
      <c r="AG23" s="12">
        <v>0</v>
      </c>
      <c r="AH23" s="12">
        <v>0</v>
      </c>
      <c r="AI23" s="12">
        <v>0</v>
      </c>
      <c r="AJ23" s="12">
        <v>0</v>
      </c>
      <c r="AK23" s="168">
        <v>2398805046</v>
      </c>
    </row>
    <row r="24" spans="1:37" s="6" customFormat="1" ht="15" x14ac:dyDescent="0.25">
      <c r="A24" s="64" t="s">
        <v>63</v>
      </c>
      <c r="B24" s="7" t="s">
        <v>98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12">
        <v>0</v>
      </c>
      <c r="Q24" s="12">
        <v>0</v>
      </c>
      <c r="R24" s="12">
        <v>0</v>
      </c>
      <c r="S24" s="12">
        <v>0</v>
      </c>
      <c r="T24" s="12">
        <v>0</v>
      </c>
      <c r="U24" s="12">
        <v>0</v>
      </c>
      <c r="V24" s="12">
        <v>0</v>
      </c>
      <c r="W24" s="12">
        <v>0</v>
      </c>
      <c r="X24" s="12">
        <v>0</v>
      </c>
      <c r="Y24" s="12">
        <v>0</v>
      </c>
      <c r="Z24" s="12">
        <v>0</v>
      </c>
      <c r="AA24" s="12">
        <v>0</v>
      </c>
      <c r="AB24" s="12">
        <v>0</v>
      </c>
      <c r="AC24" s="12">
        <v>0</v>
      </c>
      <c r="AD24" s="12">
        <v>0</v>
      </c>
      <c r="AE24" s="12">
        <v>0</v>
      </c>
      <c r="AF24" s="12">
        <v>0</v>
      </c>
      <c r="AG24" s="12">
        <v>0</v>
      </c>
      <c r="AH24" s="12">
        <v>0</v>
      </c>
      <c r="AI24" s="12">
        <v>0</v>
      </c>
      <c r="AJ24" s="12">
        <v>0</v>
      </c>
      <c r="AK24" s="168">
        <v>0</v>
      </c>
    </row>
    <row r="25" spans="1:37" s="6" customFormat="1" ht="15" x14ac:dyDescent="0.25">
      <c r="A25" s="108"/>
      <c r="B25" s="109" t="s">
        <v>1375</v>
      </c>
      <c r="C25" s="110">
        <v>15763364588</v>
      </c>
      <c r="D25" s="110">
        <v>15716621914</v>
      </c>
      <c r="E25" s="110">
        <v>7337317671</v>
      </c>
      <c r="F25" s="110">
        <v>2606602912</v>
      </c>
      <c r="G25" s="110">
        <v>11270617562</v>
      </c>
      <c r="H25" s="110">
        <v>27596107492</v>
      </c>
      <c r="I25" s="110">
        <v>6011767086</v>
      </c>
      <c r="J25" s="110">
        <v>2352616989</v>
      </c>
      <c r="K25" s="110">
        <v>2481904899</v>
      </c>
      <c r="L25" s="110">
        <v>2670263033</v>
      </c>
      <c r="M25" s="110">
        <v>2060877142</v>
      </c>
      <c r="N25" s="110">
        <v>21341539786</v>
      </c>
      <c r="O25" s="110">
        <v>8410850453</v>
      </c>
      <c r="P25" s="110">
        <v>5375050065</v>
      </c>
      <c r="Q25" s="110">
        <v>5121741125</v>
      </c>
      <c r="R25" s="110">
        <v>5434820371</v>
      </c>
      <c r="S25" s="110">
        <v>1187137787</v>
      </c>
      <c r="T25" s="110">
        <v>13434198683</v>
      </c>
      <c r="U25" s="110">
        <v>0</v>
      </c>
      <c r="V25" s="110">
        <v>17247084213</v>
      </c>
      <c r="W25" s="110">
        <v>7652946770</v>
      </c>
      <c r="X25" s="110">
        <v>9481022884</v>
      </c>
      <c r="Y25" s="110">
        <v>1811313765</v>
      </c>
      <c r="Z25" s="110">
        <v>8093919365</v>
      </c>
      <c r="AA25" s="110">
        <v>2011132156</v>
      </c>
      <c r="AB25" s="110">
        <v>24283572986</v>
      </c>
      <c r="AC25" s="110">
        <v>2973367300</v>
      </c>
      <c r="AD25" s="110">
        <v>12463054038</v>
      </c>
      <c r="AE25" s="110">
        <v>86750145708</v>
      </c>
      <c r="AF25" s="110">
        <v>9961099791</v>
      </c>
      <c r="AG25" s="110">
        <v>6641404126</v>
      </c>
      <c r="AH25" s="110">
        <v>10175928111</v>
      </c>
      <c r="AI25" s="110">
        <v>6405730884</v>
      </c>
      <c r="AJ25" s="110">
        <v>0</v>
      </c>
      <c r="AK25" s="192">
        <v>362125121655</v>
      </c>
    </row>
    <row r="26" spans="1:37" s="6" customFormat="1" ht="15" x14ac:dyDescent="0.25">
      <c r="A26" s="64" t="s">
        <v>36</v>
      </c>
      <c r="B26" s="5" t="s">
        <v>99</v>
      </c>
      <c r="C26" s="12">
        <v>2565309455</v>
      </c>
      <c r="D26" s="12">
        <v>2573256375</v>
      </c>
      <c r="E26" s="12">
        <v>1175372754</v>
      </c>
      <c r="F26" s="12">
        <v>346488041</v>
      </c>
      <c r="G26" s="12">
        <v>997909080</v>
      </c>
      <c r="H26" s="12">
        <v>1800665518</v>
      </c>
      <c r="I26" s="12">
        <v>142374035</v>
      </c>
      <c r="J26" s="12">
        <v>573322058</v>
      </c>
      <c r="K26" s="12">
        <v>206951588</v>
      </c>
      <c r="L26" s="12">
        <v>305551079</v>
      </c>
      <c r="M26" s="12">
        <v>246162210</v>
      </c>
      <c r="N26" s="12">
        <v>9662225709</v>
      </c>
      <c r="O26" s="12">
        <v>862074999</v>
      </c>
      <c r="P26" s="12">
        <v>748538500</v>
      </c>
      <c r="Q26" s="12">
        <v>894334316</v>
      </c>
      <c r="R26" s="12">
        <v>3047838731</v>
      </c>
      <c r="S26" s="12">
        <v>626788323</v>
      </c>
      <c r="T26" s="12">
        <v>748894745</v>
      </c>
      <c r="U26" s="12">
        <v>0</v>
      </c>
      <c r="V26" s="12">
        <v>1026541042</v>
      </c>
      <c r="W26" s="12">
        <v>963864088</v>
      </c>
      <c r="X26" s="12">
        <v>1181530801</v>
      </c>
      <c r="Y26" s="12">
        <v>134488722</v>
      </c>
      <c r="Z26" s="12">
        <v>826471053</v>
      </c>
      <c r="AA26" s="12">
        <v>304059658</v>
      </c>
      <c r="AB26" s="12">
        <v>1373925745</v>
      </c>
      <c r="AC26" s="12">
        <v>813487877</v>
      </c>
      <c r="AD26" s="12">
        <v>479070665</v>
      </c>
      <c r="AE26" s="12">
        <v>1678846405</v>
      </c>
      <c r="AF26" s="12">
        <v>1212421100</v>
      </c>
      <c r="AG26" s="12">
        <v>256644380</v>
      </c>
      <c r="AH26" s="12">
        <v>1085923615</v>
      </c>
      <c r="AI26" s="12">
        <v>2380028260</v>
      </c>
      <c r="AJ26" s="12">
        <v>0</v>
      </c>
      <c r="AK26" s="168">
        <v>41241360927</v>
      </c>
    </row>
    <row r="27" spans="1:37" s="6" customFormat="1" ht="15" x14ac:dyDescent="0.25">
      <c r="A27" s="64" t="s">
        <v>37</v>
      </c>
      <c r="B27" s="7" t="s">
        <v>1376</v>
      </c>
      <c r="C27" s="12">
        <v>220768068</v>
      </c>
      <c r="D27" s="12">
        <v>126273570</v>
      </c>
      <c r="E27" s="12">
        <v>48884300</v>
      </c>
      <c r="F27" s="12">
        <v>65481235</v>
      </c>
      <c r="G27" s="12">
        <v>242270553</v>
      </c>
      <c r="H27" s="12">
        <v>352148244</v>
      </c>
      <c r="I27" s="12">
        <v>45935111</v>
      </c>
      <c r="J27" s="12">
        <v>119332454</v>
      </c>
      <c r="K27" s="12">
        <v>37844409</v>
      </c>
      <c r="L27" s="12">
        <v>10266128</v>
      </c>
      <c r="M27" s="12">
        <v>22497694</v>
      </c>
      <c r="N27" s="12">
        <v>118647378</v>
      </c>
      <c r="O27" s="12">
        <v>187225914</v>
      </c>
      <c r="P27" s="12">
        <v>24508608</v>
      </c>
      <c r="Q27" s="12">
        <v>236346293</v>
      </c>
      <c r="R27" s="12">
        <v>102158798</v>
      </c>
      <c r="S27" s="12">
        <v>7489177</v>
      </c>
      <c r="T27" s="12">
        <v>110046642</v>
      </c>
      <c r="U27" s="12">
        <v>0</v>
      </c>
      <c r="V27" s="12">
        <v>273350229</v>
      </c>
      <c r="W27" s="12">
        <v>396915435</v>
      </c>
      <c r="X27" s="12">
        <v>218857176</v>
      </c>
      <c r="Y27" s="12">
        <v>21490818</v>
      </c>
      <c r="Z27" s="12">
        <v>63207165</v>
      </c>
      <c r="AA27" s="12">
        <v>7185000</v>
      </c>
      <c r="AB27" s="12">
        <v>167356995</v>
      </c>
      <c r="AC27" s="12">
        <v>0</v>
      </c>
      <c r="AD27" s="12">
        <v>116070694</v>
      </c>
      <c r="AE27" s="12">
        <v>4249629448</v>
      </c>
      <c r="AF27" s="12">
        <v>293720144</v>
      </c>
      <c r="AG27" s="12">
        <v>57943294</v>
      </c>
      <c r="AH27" s="12">
        <v>240528443</v>
      </c>
      <c r="AI27" s="12">
        <v>3517976</v>
      </c>
      <c r="AJ27" s="12">
        <v>0</v>
      </c>
      <c r="AK27" s="168">
        <v>8187897393</v>
      </c>
    </row>
    <row r="28" spans="1:37" s="6" customFormat="1" ht="18.75" customHeight="1" x14ac:dyDescent="0.25">
      <c r="A28" s="64" t="s">
        <v>38</v>
      </c>
      <c r="B28" s="7" t="s">
        <v>100</v>
      </c>
      <c r="C28" s="12">
        <v>0</v>
      </c>
      <c r="D28" s="12">
        <v>228796871</v>
      </c>
      <c r="E28" s="12">
        <v>515202393</v>
      </c>
      <c r="F28" s="12">
        <v>13275000</v>
      </c>
      <c r="G28" s="12">
        <v>0</v>
      </c>
      <c r="H28" s="12">
        <v>25112027</v>
      </c>
      <c r="I28" s="12">
        <v>247316680</v>
      </c>
      <c r="J28" s="12">
        <v>0</v>
      </c>
      <c r="K28" s="12">
        <v>1000000</v>
      </c>
      <c r="L28" s="12">
        <v>5719482</v>
      </c>
      <c r="M28" s="12">
        <v>8812020</v>
      </c>
      <c r="N28" s="12">
        <v>2323507392</v>
      </c>
      <c r="O28" s="12">
        <v>484288999</v>
      </c>
      <c r="P28" s="12">
        <v>0</v>
      </c>
      <c r="Q28" s="12">
        <v>0</v>
      </c>
      <c r="R28" s="12">
        <v>0</v>
      </c>
      <c r="S28" s="12">
        <v>0</v>
      </c>
      <c r="T28" s="12">
        <v>0</v>
      </c>
      <c r="U28" s="12">
        <v>0</v>
      </c>
      <c r="V28" s="12">
        <v>144120779</v>
      </c>
      <c r="W28" s="12">
        <v>0</v>
      </c>
      <c r="X28" s="12">
        <v>20025165</v>
      </c>
      <c r="Y28" s="12">
        <v>1000000</v>
      </c>
      <c r="Z28" s="12">
        <v>0</v>
      </c>
      <c r="AA28" s="12">
        <v>31116405</v>
      </c>
      <c r="AB28" s="12">
        <v>867814029</v>
      </c>
      <c r="AC28" s="12">
        <v>0</v>
      </c>
      <c r="AD28" s="12">
        <v>3091115</v>
      </c>
      <c r="AE28" s="12">
        <v>0</v>
      </c>
      <c r="AF28" s="12">
        <v>0</v>
      </c>
      <c r="AG28" s="12">
        <v>0</v>
      </c>
      <c r="AH28" s="12">
        <v>0</v>
      </c>
      <c r="AI28" s="12">
        <v>0</v>
      </c>
      <c r="AJ28" s="12">
        <v>0</v>
      </c>
      <c r="AK28" s="168">
        <v>4920198357</v>
      </c>
    </row>
    <row r="29" spans="1:37" s="6" customFormat="1" ht="15" x14ac:dyDescent="0.25">
      <c r="A29" s="64" t="s">
        <v>39</v>
      </c>
      <c r="B29" s="7" t="s">
        <v>101</v>
      </c>
      <c r="C29" s="12">
        <v>1503137734</v>
      </c>
      <c r="D29" s="12">
        <v>599763347</v>
      </c>
      <c r="E29" s="12">
        <v>2486709460</v>
      </c>
      <c r="F29" s="12">
        <v>72616402</v>
      </c>
      <c r="G29" s="12">
        <v>1378095169</v>
      </c>
      <c r="H29" s="12">
        <v>2990374255</v>
      </c>
      <c r="I29" s="12">
        <v>42705892</v>
      </c>
      <c r="J29" s="12">
        <v>0</v>
      </c>
      <c r="K29" s="12">
        <v>350622807</v>
      </c>
      <c r="L29" s="12">
        <v>1136196021</v>
      </c>
      <c r="M29" s="12">
        <v>1008626755</v>
      </c>
      <c r="N29" s="12">
        <v>4841338381</v>
      </c>
      <c r="O29" s="12">
        <v>1878749362</v>
      </c>
      <c r="P29" s="12">
        <v>10498112</v>
      </c>
      <c r="Q29" s="12">
        <v>0</v>
      </c>
      <c r="R29" s="12">
        <v>69038988</v>
      </c>
      <c r="S29" s="12">
        <v>0</v>
      </c>
      <c r="T29" s="12">
        <v>1154125913</v>
      </c>
      <c r="U29" s="12">
        <v>0</v>
      </c>
      <c r="V29" s="12">
        <v>8200683395</v>
      </c>
      <c r="W29" s="12">
        <v>562500000</v>
      </c>
      <c r="X29" s="12">
        <v>0</v>
      </c>
      <c r="Y29" s="12">
        <v>0</v>
      </c>
      <c r="Z29" s="12">
        <v>0</v>
      </c>
      <c r="AA29" s="12">
        <v>42982070</v>
      </c>
      <c r="AB29" s="12">
        <v>5298954373</v>
      </c>
      <c r="AC29" s="12">
        <v>0</v>
      </c>
      <c r="AD29" s="12">
        <v>292425000</v>
      </c>
      <c r="AE29" s="12">
        <v>11611230815</v>
      </c>
      <c r="AF29" s="12">
        <v>710972736</v>
      </c>
      <c r="AG29" s="12">
        <v>0</v>
      </c>
      <c r="AH29" s="12">
        <v>2153300497</v>
      </c>
      <c r="AI29" s="12">
        <v>1723446902</v>
      </c>
      <c r="AJ29" s="12">
        <v>0</v>
      </c>
      <c r="AK29" s="168">
        <v>50119094386</v>
      </c>
    </row>
    <row r="30" spans="1:37" s="6" customFormat="1" ht="15" x14ac:dyDescent="0.25">
      <c r="A30" s="64" t="s">
        <v>42</v>
      </c>
      <c r="B30" s="7" t="s">
        <v>102</v>
      </c>
      <c r="C30" s="12">
        <v>0</v>
      </c>
      <c r="D30" s="12">
        <v>12871782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 s="12">
        <v>0</v>
      </c>
      <c r="Q30" s="12">
        <v>0</v>
      </c>
      <c r="R30" s="12">
        <v>0</v>
      </c>
      <c r="S30" s="12">
        <v>0</v>
      </c>
      <c r="T30" s="12">
        <v>0</v>
      </c>
      <c r="U30" s="12">
        <v>0</v>
      </c>
      <c r="V30" s="12">
        <v>0</v>
      </c>
      <c r="W30" s="12">
        <v>0</v>
      </c>
      <c r="X30" s="12">
        <v>0</v>
      </c>
      <c r="Y30" s="12">
        <v>0</v>
      </c>
      <c r="Z30" s="12">
        <v>0</v>
      </c>
      <c r="AA30" s="12">
        <v>0</v>
      </c>
      <c r="AB30" s="12">
        <v>19466947</v>
      </c>
      <c r="AC30" s="12">
        <v>0</v>
      </c>
      <c r="AD30" s="12">
        <v>0</v>
      </c>
      <c r="AE30" s="12">
        <v>0</v>
      </c>
      <c r="AF30" s="12">
        <v>0</v>
      </c>
      <c r="AG30" s="12">
        <v>0</v>
      </c>
      <c r="AH30" s="12">
        <v>0</v>
      </c>
      <c r="AI30" s="12">
        <v>0</v>
      </c>
      <c r="AJ30" s="12">
        <v>0</v>
      </c>
      <c r="AK30" s="168">
        <v>32338729</v>
      </c>
    </row>
    <row r="31" spans="1:37" s="6" customFormat="1" ht="15" x14ac:dyDescent="0.25">
      <c r="A31" s="64" t="s">
        <v>44</v>
      </c>
      <c r="B31" s="7" t="s">
        <v>103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  <c r="Q31" s="12">
        <v>0</v>
      </c>
      <c r="R31" s="12">
        <v>0</v>
      </c>
      <c r="S31" s="12">
        <v>0</v>
      </c>
      <c r="T31" s="12">
        <v>0</v>
      </c>
      <c r="U31" s="12">
        <v>0</v>
      </c>
      <c r="V31" s="12">
        <v>0</v>
      </c>
      <c r="W31" s="12">
        <v>0</v>
      </c>
      <c r="X31" s="12">
        <v>0</v>
      </c>
      <c r="Y31" s="12">
        <v>0</v>
      </c>
      <c r="Z31" s="12">
        <v>0</v>
      </c>
      <c r="AA31" s="12">
        <v>0</v>
      </c>
      <c r="AB31" s="12">
        <v>0</v>
      </c>
      <c r="AC31" s="12">
        <v>0</v>
      </c>
      <c r="AD31" s="12">
        <v>0</v>
      </c>
      <c r="AE31" s="12">
        <v>0</v>
      </c>
      <c r="AF31" s="12">
        <v>0</v>
      </c>
      <c r="AG31" s="12">
        <v>0</v>
      </c>
      <c r="AH31" s="12">
        <v>0</v>
      </c>
      <c r="AI31" s="12">
        <v>0</v>
      </c>
      <c r="AJ31" s="12">
        <v>0</v>
      </c>
      <c r="AK31" s="168">
        <v>0</v>
      </c>
    </row>
    <row r="32" spans="1:37" s="6" customFormat="1" ht="15" x14ac:dyDescent="0.25">
      <c r="A32" s="108"/>
      <c r="B32" s="109" t="s">
        <v>1377</v>
      </c>
      <c r="C32" s="110">
        <v>4289215257</v>
      </c>
      <c r="D32" s="110">
        <v>3540961945</v>
      </c>
      <c r="E32" s="110">
        <v>4226168907</v>
      </c>
      <c r="F32" s="110">
        <v>497860678</v>
      </c>
      <c r="G32" s="110">
        <v>2618274802</v>
      </c>
      <c r="H32" s="110">
        <v>5168300044</v>
      </c>
      <c r="I32" s="110">
        <v>478331718</v>
      </c>
      <c r="J32" s="110">
        <v>692654512</v>
      </c>
      <c r="K32" s="110">
        <v>596418804</v>
      </c>
      <c r="L32" s="110">
        <v>1457732710</v>
      </c>
      <c r="M32" s="110">
        <v>1286098679</v>
      </c>
      <c r="N32" s="110">
        <v>16945718860</v>
      </c>
      <c r="O32" s="110">
        <v>3412339274</v>
      </c>
      <c r="P32" s="110">
        <v>783545220</v>
      </c>
      <c r="Q32" s="110">
        <v>1130680609</v>
      </c>
      <c r="R32" s="110">
        <v>3219036517</v>
      </c>
      <c r="S32" s="110">
        <v>634277500</v>
      </c>
      <c r="T32" s="110">
        <v>2013067300</v>
      </c>
      <c r="U32" s="110">
        <v>0</v>
      </c>
      <c r="V32" s="110">
        <v>9644695445</v>
      </c>
      <c r="W32" s="110">
        <v>1923279523</v>
      </c>
      <c r="X32" s="110">
        <v>1420413142</v>
      </c>
      <c r="Y32" s="110">
        <v>156979540</v>
      </c>
      <c r="Z32" s="110">
        <v>889678218</v>
      </c>
      <c r="AA32" s="110">
        <v>385343133</v>
      </c>
      <c r="AB32" s="110">
        <v>7727518089</v>
      </c>
      <c r="AC32" s="110">
        <v>813487877</v>
      </c>
      <c r="AD32" s="110">
        <v>890657474</v>
      </c>
      <c r="AE32" s="110">
        <v>17539706668</v>
      </c>
      <c r="AF32" s="110">
        <v>2217113980</v>
      </c>
      <c r="AG32" s="110">
        <v>314587674</v>
      </c>
      <c r="AH32" s="110">
        <v>3479752555</v>
      </c>
      <c r="AI32" s="110">
        <v>4106993138</v>
      </c>
      <c r="AJ32" s="110">
        <v>0</v>
      </c>
      <c r="AK32" s="192">
        <v>104500889792</v>
      </c>
    </row>
    <row r="33" spans="1:37" s="6" customFormat="1" ht="15" x14ac:dyDescent="0.25">
      <c r="A33" s="67"/>
      <c r="B33" s="18" t="s">
        <v>1387</v>
      </c>
      <c r="C33" s="15">
        <v>11474149331</v>
      </c>
      <c r="D33" s="15">
        <v>12175659969</v>
      </c>
      <c r="E33" s="15">
        <v>3111148764</v>
      </c>
      <c r="F33" s="15">
        <v>2108742234</v>
      </c>
      <c r="G33" s="15">
        <v>8652342760</v>
      </c>
      <c r="H33" s="15">
        <v>22427807448</v>
      </c>
      <c r="I33" s="15">
        <v>5533435368</v>
      </c>
      <c r="J33" s="15">
        <v>1659962477</v>
      </c>
      <c r="K33" s="15">
        <v>1885486095</v>
      </c>
      <c r="L33" s="15">
        <v>1212530323</v>
      </c>
      <c r="M33" s="15">
        <v>774778463</v>
      </c>
      <c r="N33" s="15">
        <v>4395820926</v>
      </c>
      <c r="O33" s="15">
        <v>4998511179</v>
      </c>
      <c r="P33" s="15">
        <v>4591504845</v>
      </c>
      <c r="Q33" s="15">
        <v>3991060516</v>
      </c>
      <c r="R33" s="15">
        <v>2215783854</v>
      </c>
      <c r="S33" s="15">
        <v>552860287</v>
      </c>
      <c r="T33" s="15">
        <v>11421131383</v>
      </c>
      <c r="U33" s="15">
        <v>0</v>
      </c>
      <c r="V33" s="15">
        <v>7602388768</v>
      </c>
      <c r="W33" s="15">
        <v>5729667247</v>
      </c>
      <c r="X33" s="15">
        <v>8060609742</v>
      </c>
      <c r="Y33" s="15">
        <v>1654334225</v>
      </c>
      <c r="Z33" s="15">
        <v>7204241147</v>
      </c>
      <c r="AA33" s="15">
        <v>1625789023</v>
      </c>
      <c r="AB33" s="15">
        <v>16556054897</v>
      </c>
      <c r="AC33" s="15">
        <v>2159879423</v>
      </c>
      <c r="AD33" s="15">
        <v>11572396564</v>
      </c>
      <c r="AE33" s="15">
        <v>69210439040</v>
      </c>
      <c r="AF33" s="15">
        <v>7743985811</v>
      </c>
      <c r="AG33" s="15">
        <v>6326816452</v>
      </c>
      <c r="AH33" s="15">
        <v>6696175556</v>
      </c>
      <c r="AI33" s="15">
        <v>2298737746</v>
      </c>
      <c r="AJ33" s="15">
        <v>0</v>
      </c>
      <c r="AK33" s="193">
        <v>257624231863</v>
      </c>
    </row>
    <row r="34" spans="1:37" s="6" customFormat="1" ht="15" x14ac:dyDescent="0.25">
      <c r="A34" s="101"/>
      <c r="B34" s="19" t="s">
        <v>132</v>
      </c>
      <c r="C34" s="16">
        <v>7171395080</v>
      </c>
      <c r="D34" s="16">
        <v>11828128572</v>
      </c>
      <c r="E34" s="16">
        <v>6687117573</v>
      </c>
      <c r="F34" s="16">
        <v>3707994188</v>
      </c>
      <c r="G34" s="16">
        <v>12969506797</v>
      </c>
      <c r="H34" s="16">
        <v>28867112597</v>
      </c>
      <c r="I34" s="16">
        <v>8266562378</v>
      </c>
      <c r="J34" s="16">
        <v>3433780538</v>
      </c>
      <c r="K34" s="16">
        <v>1940782305</v>
      </c>
      <c r="L34" s="16">
        <v>1934803626</v>
      </c>
      <c r="M34" s="16">
        <v>3450781886</v>
      </c>
      <c r="N34" s="16">
        <v>7090474730</v>
      </c>
      <c r="O34" s="16">
        <v>4488675969</v>
      </c>
      <c r="P34" s="16">
        <v>4687027851</v>
      </c>
      <c r="Q34" s="16">
        <v>4366804681</v>
      </c>
      <c r="R34" s="16">
        <v>5525128944</v>
      </c>
      <c r="S34" s="16">
        <v>1284550893</v>
      </c>
      <c r="T34" s="16">
        <v>12768604646</v>
      </c>
      <c r="U34" s="16">
        <v>0</v>
      </c>
      <c r="V34" s="16">
        <v>9122942807</v>
      </c>
      <c r="W34" s="16">
        <v>4856910135</v>
      </c>
      <c r="X34" s="16">
        <v>11264619374</v>
      </c>
      <c r="Y34" s="16">
        <v>1898531870</v>
      </c>
      <c r="Z34" s="16">
        <v>7189147072</v>
      </c>
      <c r="AA34" s="16">
        <v>1848161801</v>
      </c>
      <c r="AB34" s="16">
        <v>33003829040</v>
      </c>
      <c r="AC34" s="16">
        <v>3809796908</v>
      </c>
      <c r="AD34" s="16">
        <v>8053772441</v>
      </c>
      <c r="AE34" s="16">
        <v>48437460280</v>
      </c>
      <c r="AF34" s="16">
        <v>10611214678</v>
      </c>
      <c r="AG34" s="16">
        <v>7727281598</v>
      </c>
      <c r="AH34" s="16">
        <v>9320601190</v>
      </c>
      <c r="AI34" s="16">
        <v>6515829539</v>
      </c>
      <c r="AJ34" s="16">
        <v>219087624</v>
      </c>
      <c r="AK34" s="194">
        <v>294348419611</v>
      </c>
    </row>
    <row r="35" spans="1:37" s="6" customFormat="1" ht="15" x14ac:dyDescent="0.25">
      <c r="A35" s="64" t="s">
        <v>35</v>
      </c>
      <c r="B35" s="6" t="s">
        <v>116</v>
      </c>
      <c r="C35" s="12">
        <v>2021899146</v>
      </c>
      <c r="D35" s="12">
        <v>301916041</v>
      </c>
      <c r="E35" s="12">
        <v>268053149</v>
      </c>
      <c r="F35" s="12">
        <v>251529239</v>
      </c>
      <c r="G35" s="12">
        <v>850620066</v>
      </c>
      <c r="H35" s="12">
        <v>2765424983</v>
      </c>
      <c r="I35" s="12">
        <v>852044751</v>
      </c>
      <c r="J35" s="12">
        <v>212708</v>
      </c>
      <c r="K35" s="12">
        <v>252233</v>
      </c>
      <c r="L35" s="12">
        <v>57001994</v>
      </c>
      <c r="M35" s="12">
        <v>13177085</v>
      </c>
      <c r="N35" s="12">
        <v>540589004</v>
      </c>
      <c r="O35" s="12">
        <v>605251356</v>
      </c>
      <c r="P35" s="12">
        <v>2794788</v>
      </c>
      <c r="Q35" s="12">
        <v>178352331</v>
      </c>
      <c r="R35" s="12">
        <v>283250301</v>
      </c>
      <c r="S35" s="12">
        <v>197173502</v>
      </c>
      <c r="T35" s="12">
        <v>2601660118</v>
      </c>
      <c r="U35" s="12">
        <v>0</v>
      </c>
      <c r="V35" s="12">
        <v>1655706593</v>
      </c>
      <c r="W35" s="12">
        <v>438040313</v>
      </c>
      <c r="X35" s="12">
        <v>1045543662</v>
      </c>
      <c r="Y35" s="12">
        <v>107509893</v>
      </c>
      <c r="Z35" s="12">
        <v>434064092</v>
      </c>
      <c r="AA35" s="12">
        <v>183281</v>
      </c>
      <c r="AB35" s="12">
        <v>2673397581</v>
      </c>
      <c r="AC35" s="12">
        <v>252233</v>
      </c>
      <c r="AD35" s="12">
        <v>710365533</v>
      </c>
      <c r="AE35" s="12">
        <v>6083508755</v>
      </c>
      <c r="AF35" s="12">
        <v>454348681</v>
      </c>
      <c r="AG35" s="12">
        <v>895405796</v>
      </c>
      <c r="AH35" s="12">
        <v>393948998</v>
      </c>
      <c r="AI35" s="12">
        <v>83249786</v>
      </c>
      <c r="AJ35" s="12">
        <v>0</v>
      </c>
      <c r="AK35" s="168">
        <v>26766727992</v>
      </c>
    </row>
    <row r="36" spans="1:37" s="6" customFormat="1" ht="15" x14ac:dyDescent="0.25">
      <c r="A36" s="64" t="s">
        <v>40</v>
      </c>
      <c r="B36" s="6" t="s">
        <v>117</v>
      </c>
      <c r="C36" s="12">
        <v>3148574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82291648</v>
      </c>
      <c r="M36" s="12">
        <v>0</v>
      </c>
      <c r="N36" s="12">
        <v>17454</v>
      </c>
      <c r="O36" s="12">
        <v>0</v>
      </c>
      <c r="P36" s="12">
        <v>0</v>
      </c>
      <c r="Q36" s="12">
        <v>1886398</v>
      </c>
      <c r="R36" s="12">
        <v>0</v>
      </c>
      <c r="S36" s="12">
        <v>0</v>
      </c>
      <c r="T36" s="12">
        <v>0</v>
      </c>
      <c r="U36" s="12">
        <v>0</v>
      </c>
      <c r="V36" s="12">
        <v>0</v>
      </c>
      <c r="W36" s="12">
        <v>0</v>
      </c>
      <c r="X36" s="12">
        <v>0</v>
      </c>
      <c r="Y36" s="12">
        <v>0</v>
      </c>
      <c r="Z36" s="12">
        <v>0</v>
      </c>
      <c r="AA36" s="12">
        <v>0</v>
      </c>
      <c r="AB36" s="12">
        <v>0</v>
      </c>
      <c r="AC36" s="12">
        <v>0</v>
      </c>
      <c r="AD36" s="12">
        <v>0</v>
      </c>
      <c r="AE36" s="12">
        <v>0</v>
      </c>
      <c r="AF36" s="12">
        <v>0</v>
      </c>
      <c r="AG36" s="12">
        <v>0</v>
      </c>
      <c r="AH36" s="12">
        <v>0</v>
      </c>
      <c r="AI36" s="12">
        <v>272576831</v>
      </c>
      <c r="AJ36" s="12">
        <v>0</v>
      </c>
      <c r="AK36" s="168">
        <v>359920905</v>
      </c>
    </row>
    <row r="37" spans="1:37" s="6" customFormat="1" ht="15" x14ac:dyDescent="0.25">
      <c r="A37" s="64" t="s">
        <v>41</v>
      </c>
      <c r="B37" s="6" t="s">
        <v>138</v>
      </c>
      <c r="C37" s="12">
        <v>2149150280</v>
      </c>
      <c r="D37" s="12">
        <v>164846651</v>
      </c>
      <c r="E37" s="12">
        <v>0</v>
      </c>
      <c r="F37" s="12">
        <v>301114647</v>
      </c>
      <c r="G37" s="12">
        <v>935432935</v>
      </c>
      <c r="H37" s="12">
        <v>1584684668</v>
      </c>
      <c r="I37" s="12">
        <v>153387768</v>
      </c>
      <c r="J37" s="12">
        <v>0</v>
      </c>
      <c r="K37" s="12">
        <v>349333954</v>
      </c>
      <c r="L37" s="12">
        <v>580177107</v>
      </c>
      <c r="M37" s="12">
        <v>1956675174</v>
      </c>
      <c r="N37" s="12">
        <v>3751526125</v>
      </c>
      <c r="O37" s="12">
        <v>1111350643</v>
      </c>
      <c r="P37" s="12">
        <v>3251037</v>
      </c>
      <c r="Q37" s="12">
        <v>0</v>
      </c>
      <c r="R37" s="12">
        <v>533399742</v>
      </c>
      <c r="S37" s="12">
        <v>0</v>
      </c>
      <c r="T37" s="12">
        <v>182265925</v>
      </c>
      <c r="U37" s="12">
        <v>0</v>
      </c>
      <c r="V37" s="12">
        <v>3629454089</v>
      </c>
      <c r="W37" s="12">
        <v>0</v>
      </c>
      <c r="X37" s="12">
        <v>0</v>
      </c>
      <c r="Y37" s="12">
        <v>0</v>
      </c>
      <c r="Z37" s="12">
        <v>0</v>
      </c>
      <c r="AA37" s="12">
        <v>206511479</v>
      </c>
      <c r="AB37" s="12">
        <v>0</v>
      </c>
      <c r="AC37" s="12">
        <v>0</v>
      </c>
      <c r="AD37" s="12">
        <v>0</v>
      </c>
      <c r="AE37" s="12">
        <v>4867833447</v>
      </c>
      <c r="AF37" s="12">
        <v>1330471995</v>
      </c>
      <c r="AG37" s="12">
        <v>0</v>
      </c>
      <c r="AH37" s="12">
        <v>11477044</v>
      </c>
      <c r="AI37" s="12">
        <v>1829986684</v>
      </c>
      <c r="AJ37" s="12">
        <v>666326103</v>
      </c>
      <c r="AK37" s="168">
        <v>26298657497</v>
      </c>
    </row>
    <row r="38" spans="1:37" s="6" customFormat="1" ht="15" x14ac:dyDescent="0.25">
      <c r="A38" s="64" t="s">
        <v>43</v>
      </c>
      <c r="B38" s="6" t="s">
        <v>118</v>
      </c>
      <c r="C38" s="12">
        <v>0</v>
      </c>
      <c r="D38" s="12">
        <v>0</v>
      </c>
      <c r="E38" s="12">
        <v>0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 s="12">
        <v>0</v>
      </c>
      <c r="Q38" s="12">
        <v>0</v>
      </c>
      <c r="R38" s="12">
        <v>0</v>
      </c>
      <c r="S38" s="12">
        <v>0</v>
      </c>
      <c r="T38" s="12">
        <v>0</v>
      </c>
      <c r="U38" s="12">
        <v>0</v>
      </c>
      <c r="V38" s="12">
        <v>0</v>
      </c>
      <c r="W38" s="12">
        <v>0</v>
      </c>
      <c r="X38" s="12">
        <v>0</v>
      </c>
      <c r="Y38" s="12">
        <v>0</v>
      </c>
      <c r="Z38" s="12">
        <v>0</v>
      </c>
      <c r="AA38" s="12">
        <v>0</v>
      </c>
      <c r="AB38" s="12">
        <v>0</v>
      </c>
      <c r="AC38" s="12">
        <v>0</v>
      </c>
      <c r="AD38" s="12">
        <v>0</v>
      </c>
      <c r="AE38" s="12">
        <v>0</v>
      </c>
      <c r="AF38" s="12">
        <v>0</v>
      </c>
      <c r="AG38" s="12">
        <v>0</v>
      </c>
      <c r="AH38" s="12">
        <v>0</v>
      </c>
      <c r="AI38" s="12">
        <v>0</v>
      </c>
      <c r="AJ38" s="12">
        <v>0</v>
      </c>
      <c r="AK38" s="168">
        <v>0</v>
      </c>
    </row>
    <row r="39" spans="1:37" s="6" customFormat="1" ht="15" x14ac:dyDescent="0.25">
      <c r="A39" s="64" t="s">
        <v>45</v>
      </c>
      <c r="B39" s="6" t="s">
        <v>139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0</v>
      </c>
      <c r="Q39" s="12">
        <v>0</v>
      </c>
      <c r="R39" s="12">
        <v>0</v>
      </c>
      <c r="S39" s="12">
        <v>0</v>
      </c>
      <c r="T39" s="12">
        <v>0</v>
      </c>
      <c r="U39" s="12">
        <v>0</v>
      </c>
      <c r="V39" s="12">
        <v>0</v>
      </c>
      <c r="W39" s="12">
        <v>0</v>
      </c>
      <c r="X39" s="12">
        <v>0</v>
      </c>
      <c r="Y39" s="12">
        <v>0</v>
      </c>
      <c r="Z39" s="12">
        <v>0</v>
      </c>
      <c r="AA39" s="12">
        <v>0</v>
      </c>
      <c r="AB39" s="12">
        <v>0</v>
      </c>
      <c r="AC39" s="12">
        <v>0</v>
      </c>
      <c r="AD39" s="12">
        <v>0</v>
      </c>
      <c r="AE39" s="12">
        <v>0</v>
      </c>
      <c r="AF39" s="12">
        <v>0</v>
      </c>
      <c r="AG39" s="12">
        <v>0</v>
      </c>
      <c r="AH39" s="12">
        <v>0</v>
      </c>
      <c r="AI39" s="12">
        <v>0</v>
      </c>
      <c r="AJ39" s="12">
        <v>0</v>
      </c>
      <c r="AK39" s="168">
        <v>0</v>
      </c>
    </row>
    <row r="40" spans="1:37" s="6" customFormat="1" ht="15" x14ac:dyDescent="0.25">
      <c r="A40" s="64" t="s">
        <v>47</v>
      </c>
      <c r="B40" s="6" t="s">
        <v>119</v>
      </c>
      <c r="C40" s="12">
        <v>2010395340</v>
      </c>
      <c r="D40" s="12">
        <v>395132962</v>
      </c>
      <c r="E40" s="12">
        <v>857965774</v>
      </c>
      <c r="F40" s="12">
        <v>76226426</v>
      </c>
      <c r="G40" s="12">
        <v>227918617</v>
      </c>
      <c r="H40" s="12">
        <v>1004726883</v>
      </c>
      <c r="I40" s="12">
        <v>659012487</v>
      </c>
      <c r="J40" s="12">
        <v>289976312</v>
      </c>
      <c r="K40" s="12">
        <v>10666697</v>
      </c>
      <c r="L40" s="12">
        <v>79019398</v>
      </c>
      <c r="M40" s="12">
        <v>115680733</v>
      </c>
      <c r="N40" s="12">
        <v>279045392</v>
      </c>
      <c r="O40" s="12">
        <v>168968288</v>
      </c>
      <c r="P40" s="12">
        <v>84869174</v>
      </c>
      <c r="Q40" s="12">
        <v>143135603</v>
      </c>
      <c r="R40" s="12">
        <v>444939336</v>
      </c>
      <c r="S40" s="12">
        <v>662518253</v>
      </c>
      <c r="T40" s="12">
        <v>649368464</v>
      </c>
      <c r="U40" s="12">
        <v>0</v>
      </c>
      <c r="V40" s="12">
        <v>421341763</v>
      </c>
      <c r="W40" s="12">
        <v>109223424</v>
      </c>
      <c r="X40" s="12">
        <v>540438149</v>
      </c>
      <c r="Y40" s="12">
        <v>26850590</v>
      </c>
      <c r="Z40" s="12">
        <v>486765888</v>
      </c>
      <c r="AA40" s="12">
        <v>139767187</v>
      </c>
      <c r="AB40" s="12">
        <v>446917827</v>
      </c>
      <c r="AC40" s="12">
        <v>83054239</v>
      </c>
      <c r="AD40" s="12">
        <v>255504649</v>
      </c>
      <c r="AE40" s="12">
        <v>689328899</v>
      </c>
      <c r="AF40" s="12">
        <v>539090721</v>
      </c>
      <c r="AG40" s="12">
        <v>27118699</v>
      </c>
      <c r="AH40" s="12">
        <v>27139053</v>
      </c>
      <c r="AI40" s="12">
        <v>15425270031</v>
      </c>
      <c r="AJ40" s="12">
        <v>0</v>
      </c>
      <c r="AK40" s="168">
        <v>27377377258</v>
      </c>
    </row>
    <row r="41" spans="1:37" s="6" customFormat="1" ht="18.75" customHeight="1" x14ac:dyDescent="0.25">
      <c r="A41" s="112"/>
      <c r="B41" s="113" t="s">
        <v>133</v>
      </c>
      <c r="C41" s="114">
        <v>6184593340</v>
      </c>
      <c r="D41" s="114">
        <v>861895654</v>
      </c>
      <c r="E41" s="114">
        <v>1126018923</v>
      </c>
      <c r="F41" s="114">
        <v>628870312</v>
      </c>
      <c r="G41" s="114">
        <v>2013971618</v>
      </c>
      <c r="H41" s="114">
        <v>5354836534</v>
      </c>
      <c r="I41" s="114">
        <v>1664445006</v>
      </c>
      <c r="J41" s="114">
        <v>290189020</v>
      </c>
      <c r="K41" s="114">
        <v>360252884</v>
      </c>
      <c r="L41" s="114">
        <v>798490147</v>
      </c>
      <c r="M41" s="114">
        <v>2085532992</v>
      </c>
      <c r="N41" s="114">
        <v>4571177975</v>
      </c>
      <c r="O41" s="114">
        <v>1885570287</v>
      </c>
      <c r="P41" s="114">
        <v>90914999</v>
      </c>
      <c r="Q41" s="114">
        <v>323374332</v>
      </c>
      <c r="R41" s="114">
        <v>1261589379</v>
      </c>
      <c r="S41" s="114">
        <v>859691755</v>
      </c>
      <c r="T41" s="114">
        <v>3433294507</v>
      </c>
      <c r="U41" s="114">
        <v>0</v>
      </c>
      <c r="V41" s="114">
        <v>5706502445</v>
      </c>
      <c r="W41" s="114">
        <v>547263737</v>
      </c>
      <c r="X41" s="114">
        <v>1585981811</v>
      </c>
      <c r="Y41" s="114">
        <v>134360483</v>
      </c>
      <c r="Z41" s="114">
        <v>920829980</v>
      </c>
      <c r="AA41" s="114">
        <v>346461947</v>
      </c>
      <c r="AB41" s="114">
        <v>3120315408</v>
      </c>
      <c r="AC41" s="114">
        <v>83306472</v>
      </c>
      <c r="AD41" s="114">
        <v>965870182</v>
      </c>
      <c r="AE41" s="114">
        <v>11640671101</v>
      </c>
      <c r="AF41" s="114">
        <v>2323911397</v>
      </c>
      <c r="AG41" s="114">
        <v>922524495</v>
      </c>
      <c r="AH41" s="114">
        <v>432565095</v>
      </c>
      <c r="AI41" s="114">
        <v>17611083332</v>
      </c>
      <c r="AJ41" s="114">
        <v>666326103</v>
      </c>
      <c r="AK41" s="195">
        <v>80802683652</v>
      </c>
    </row>
    <row r="42" spans="1:37" s="6" customFormat="1" ht="15" x14ac:dyDescent="0.25">
      <c r="A42" s="64" t="s">
        <v>52</v>
      </c>
      <c r="B42" s="6" t="s">
        <v>120</v>
      </c>
      <c r="C42" s="12">
        <v>5776012004</v>
      </c>
      <c r="D42" s="12">
        <v>4158027276</v>
      </c>
      <c r="E42" s="12">
        <v>2243666182</v>
      </c>
      <c r="F42" s="12">
        <v>981411176</v>
      </c>
      <c r="G42" s="12">
        <v>6343892816</v>
      </c>
      <c r="H42" s="12">
        <v>15197247987</v>
      </c>
      <c r="I42" s="12">
        <v>3556257366</v>
      </c>
      <c r="J42" s="12">
        <v>1087786339</v>
      </c>
      <c r="K42" s="12">
        <v>502704017</v>
      </c>
      <c r="L42" s="12">
        <v>449903308</v>
      </c>
      <c r="M42" s="12">
        <v>1886751687</v>
      </c>
      <c r="N42" s="12">
        <v>5091477487</v>
      </c>
      <c r="O42" s="12">
        <v>1779092872</v>
      </c>
      <c r="P42" s="12">
        <v>1783410681</v>
      </c>
      <c r="Q42" s="12">
        <v>859113643</v>
      </c>
      <c r="R42" s="12">
        <v>1638347839</v>
      </c>
      <c r="S42" s="12">
        <v>433782198</v>
      </c>
      <c r="T42" s="12">
        <v>5788659558</v>
      </c>
      <c r="U42" s="12">
        <v>0</v>
      </c>
      <c r="V42" s="12">
        <v>6046340769</v>
      </c>
      <c r="W42" s="12">
        <v>2320321320</v>
      </c>
      <c r="X42" s="12">
        <v>4181980229</v>
      </c>
      <c r="Y42" s="12">
        <v>613938160</v>
      </c>
      <c r="Z42" s="12">
        <v>4042904051</v>
      </c>
      <c r="AA42" s="12">
        <v>677375030</v>
      </c>
      <c r="AB42" s="12">
        <v>22634022334</v>
      </c>
      <c r="AC42" s="12">
        <v>1088871694</v>
      </c>
      <c r="AD42" s="12">
        <v>4619330057</v>
      </c>
      <c r="AE42" s="12">
        <v>20689285559</v>
      </c>
      <c r="AF42" s="12">
        <v>3992019209</v>
      </c>
      <c r="AG42" s="12">
        <v>3445746114</v>
      </c>
      <c r="AH42" s="12">
        <v>1672049617</v>
      </c>
      <c r="AI42" s="12">
        <v>2190179916</v>
      </c>
      <c r="AJ42" s="12">
        <v>176464418</v>
      </c>
      <c r="AK42" s="168">
        <v>137948372913</v>
      </c>
    </row>
    <row r="43" spans="1:37" s="6" customFormat="1" ht="15" x14ac:dyDescent="0.25">
      <c r="A43" s="64" t="s">
        <v>58</v>
      </c>
      <c r="B43" s="6" t="s">
        <v>121</v>
      </c>
      <c r="C43" s="12">
        <v>0</v>
      </c>
      <c r="D43" s="12">
        <v>0</v>
      </c>
      <c r="E43" s="12">
        <v>0</v>
      </c>
      <c r="F43" s="12">
        <v>28817058</v>
      </c>
      <c r="G43" s="12">
        <v>0</v>
      </c>
      <c r="H43" s="12">
        <v>0</v>
      </c>
      <c r="I43" s="12">
        <v>0</v>
      </c>
      <c r="J43" s="12">
        <v>16666666</v>
      </c>
      <c r="K43" s="12">
        <v>17503610</v>
      </c>
      <c r="L43" s="12">
        <v>0</v>
      </c>
      <c r="M43" s="12">
        <v>0</v>
      </c>
      <c r="N43" s="12">
        <v>0</v>
      </c>
      <c r="O43" s="12">
        <v>88066812</v>
      </c>
      <c r="P43" s="12">
        <v>0</v>
      </c>
      <c r="Q43" s="12">
        <v>0</v>
      </c>
      <c r="R43" s="12">
        <v>0</v>
      </c>
      <c r="S43" s="12">
        <v>0</v>
      </c>
      <c r="T43" s="12">
        <v>0</v>
      </c>
      <c r="U43" s="12">
        <v>0</v>
      </c>
      <c r="V43" s="12">
        <v>0</v>
      </c>
      <c r="W43" s="12">
        <v>165711688</v>
      </c>
      <c r="X43" s="12">
        <v>94271547</v>
      </c>
      <c r="Y43" s="12">
        <v>41740262</v>
      </c>
      <c r="Z43" s="12">
        <v>88623054</v>
      </c>
      <c r="AA43" s="12">
        <v>25351458</v>
      </c>
      <c r="AB43" s="12">
        <v>0</v>
      </c>
      <c r="AC43" s="12">
        <v>0</v>
      </c>
      <c r="AD43" s="12">
        <v>0</v>
      </c>
      <c r="AE43" s="12">
        <v>0</v>
      </c>
      <c r="AF43" s="12">
        <v>0</v>
      </c>
      <c r="AG43" s="12">
        <v>0</v>
      </c>
      <c r="AH43" s="12">
        <v>0</v>
      </c>
      <c r="AI43" s="12">
        <v>0</v>
      </c>
      <c r="AJ43" s="12">
        <v>0</v>
      </c>
      <c r="AK43" s="168">
        <v>566752155</v>
      </c>
    </row>
    <row r="44" spans="1:37" s="6" customFormat="1" ht="15" x14ac:dyDescent="0.25">
      <c r="A44" s="64" t="s">
        <v>60</v>
      </c>
      <c r="B44" s="6" t="s">
        <v>140</v>
      </c>
      <c r="C44" s="12">
        <v>439200003</v>
      </c>
      <c r="D44" s="12">
        <v>2153076896</v>
      </c>
      <c r="E44" s="12">
        <v>520307742</v>
      </c>
      <c r="F44" s="12">
        <v>299837403</v>
      </c>
      <c r="G44" s="12">
        <v>175125883</v>
      </c>
      <c r="H44" s="12">
        <v>1969703044</v>
      </c>
      <c r="I44" s="12">
        <v>379816648</v>
      </c>
      <c r="J44" s="12">
        <v>142663146</v>
      </c>
      <c r="K44" s="12">
        <v>43302750</v>
      </c>
      <c r="L44" s="12">
        <v>125424839</v>
      </c>
      <c r="M44" s="12">
        <v>51959010</v>
      </c>
      <c r="N44" s="12">
        <v>73097366</v>
      </c>
      <c r="O44" s="12">
        <v>606586411</v>
      </c>
      <c r="P44" s="12">
        <v>313758214</v>
      </c>
      <c r="Q44" s="12">
        <v>176726627</v>
      </c>
      <c r="R44" s="12">
        <v>577982128</v>
      </c>
      <c r="S44" s="12">
        <v>0</v>
      </c>
      <c r="T44" s="12">
        <v>1773792730</v>
      </c>
      <c r="U44" s="12">
        <v>0</v>
      </c>
      <c r="V44" s="12">
        <v>250535195</v>
      </c>
      <c r="W44" s="12">
        <v>423400489</v>
      </c>
      <c r="X44" s="12">
        <v>471607388</v>
      </c>
      <c r="Y44" s="12">
        <v>171184923</v>
      </c>
      <c r="Z44" s="12">
        <v>392500000</v>
      </c>
      <c r="AA44" s="12">
        <v>8234606</v>
      </c>
      <c r="AB44" s="12">
        <v>1090265302</v>
      </c>
      <c r="AC44" s="12">
        <v>258000000</v>
      </c>
      <c r="AD44" s="12">
        <v>0</v>
      </c>
      <c r="AE44" s="12">
        <v>0</v>
      </c>
      <c r="AF44" s="12">
        <v>788563432</v>
      </c>
      <c r="AG44" s="12">
        <v>275156013</v>
      </c>
      <c r="AH44" s="12">
        <v>1084217811</v>
      </c>
      <c r="AI44" s="12">
        <v>425856004</v>
      </c>
      <c r="AJ44" s="12">
        <v>0</v>
      </c>
      <c r="AK44" s="168">
        <v>15461882003</v>
      </c>
    </row>
    <row r="45" spans="1:37" s="6" customFormat="1" ht="15" x14ac:dyDescent="0.25">
      <c r="A45" s="64" t="s">
        <v>62</v>
      </c>
      <c r="B45" s="6" t="s">
        <v>122</v>
      </c>
      <c r="C45" s="12">
        <v>0</v>
      </c>
      <c r="D45" s="12">
        <v>2711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0</v>
      </c>
      <c r="U45" s="12">
        <v>0</v>
      </c>
      <c r="V45" s="12">
        <v>0</v>
      </c>
      <c r="W45" s="12">
        <v>0</v>
      </c>
      <c r="X45" s="12">
        <v>0</v>
      </c>
      <c r="Y45" s="12">
        <v>0</v>
      </c>
      <c r="Z45" s="12">
        <v>0</v>
      </c>
      <c r="AA45" s="12">
        <v>0</v>
      </c>
      <c r="AB45" s="12">
        <v>0</v>
      </c>
      <c r="AC45" s="12">
        <v>0</v>
      </c>
      <c r="AD45" s="12">
        <v>0</v>
      </c>
      <c r="AE45" s="12">
        <v>0</v>
      </c>
      <c r="AF45" s="12">
        <v>0</v>
      </c>
      <c r="AG45" s="12">
        <v>0</v>
      </c>
      <c r="AH45" s="12">
        <v>0</v>
      </c>
      <c r="AI45" s="12">
        <v>0</v>
      </c>
      <c r="AJ45" s="12">
        <v>0</v>
      </c>
      <c r="AK45" s="168">
        <v>2711</v>
      </c>
    </row>
    <row r="46" spans="1:37" s="6" customFormat="1" ht="15" x14ac:dyDescent="0.25">
      <c r="A46" s="64" t="s">
        <v>64</v>
      </c>
      <c r="B46" s="6" t="s">
        <v>141</v>
      </c>
      <c r="C46" s="12">
        <v>0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9842013</v>
      </c>
      <c r="N46" s="12">
        <v>0</v>
      </c>
      <c r="O46" s="12">
        <v>0</v>
      </c>
      <c r="P46" s="12">
        <v>0</v>
      </c>
      <c r="Q46" s="12">
        <v>0</v>
      </c>
      <c r="R46" s="12">
        <v>0</v>
      </c>
      <c r="S46" s="12">
        <v>0</v>
      </c>
      <c r="T46" s="12">
        <v>0</v>
      </c>
      <c r="U46" s="12">
        <v>0</v>
      </c>
      <c r="V46" s="12">
        <v>0</v>
      </c>
      <c r="W46" s="12">
        <v>0</v>
      </c>
      <c r="X46" s="12">
        <v>0</v>
      </c>
      <c r="Y46" s="12">
        <v>0</v>
      </c>
      <c r="Z46" s="12">
        <v>0</v>
      </c>
      <c r="AA46" s="12">
        <v>0</v>
      </c>
      <c r="AB46" s="12">
        <v>0</v>
      </c>
      <c r="AC46" s="12">
        <v>0</v>
      </c>
      <c r="AD46" s="12">
        <v>0</v>
      </c>
      <c r="AE46" s="12">
        <v>0</v>
      </c>
      <c r="AF46" s="12">
        <v>0</v>
      </c>
      <c r="AG46" s="12">
        <v>0</v>
      </c>
      <c r="AH46" s="12">
        <v>0</v>
      </c>
      <c r="AI46" s="12">
        <v>0</v>
      </c>
      <c r="AJ46" s="12">
        <v>0</v>
      </c>
      <c r="AK46" s="168">
        <v>9842013</v>
      </c>
    </row>
    <row r="47" spans="1:37" s="6" customFormat="1" ht="15" x14ac:dyDescent="0.25">
      <c r="A47" s="64" t="s">
        <v>65</v>
      </c>
      <c r="B47" s="6" t="s">
        <v>123</v>
      </c>
      <c r="C47" s="12">
        <v>3468107837</v>
      </c>
      <c r="D47" s="12">
        <v>5786741176</v>
      </c>
      <c r="E47" s="12">
        <v>2058216088</v>
      </c>
      <c r="F47" s="12">
        <v>2116209017</v>
      </c>
      <c r="G47" s="12">
        <v>5949213634</v>
      </c>
      <c r="H47" s="12">
        <v>16931219596</v>
      </c>
      <c r="I47" s="12">
        <v>3448292574</v>
      </c>
      <c r="J47" s="12">
        <v>1364908715</v>
      </c>
      <c r="K47" s="12">
        <v>1463770377</v>
      </c>
      <c r="L47" s="12">
        <v>1319955202</v>
      </c>
      <c r="M47" s="12">
        <v>1660716435</v>
      </c>
      <c r="N47" s="12">
        <v>5199754412</v>
      </c>
      <c r="O47" s="12">
        <v>4564469023</v>
      </c>
      <c r="P47" s="12">
        <v>2221367834</v>
      </c>
      <c r="Q47" s="12">
        <v>1984450836</v>
      </c>
      <c r="R47" s="12">
        <v>2855320867</v>
      </c>
      <c r="S47" s="12">
        <v>721577005</v>
      </c>
      <c r="T47" s="12">
        <v>7225426833</v>
      </c>
      <c r="U47" s="12">
        <v>351842682</v>
      </c>
      <c r="V47" s="12">
        <v>5488521853</v>
      </c>
      <c r="W47" s="12">
        <v>2261156469</v>
      </c>
      <c r="X47" s="12">
        <v>4482824245</v>
      </c>
      <c r="Y47" s="12">
        <v>1422832855</v>
      </c>
      <c r="Z47" s="12">
        <v>3156224412</v>
      </c>
      <c r="AA47" s="12">
        <v>974976166</v>
      </c>
      <c r="AB47" s="12">
        <v>6549209284</v>
      </c>
      <c r="AC47" s="12">
        <v>1291450721</v>
      </c>
      <c r="AD47" s="12">
        <v>5322318577</v>
      </c>
      <c r="AE47" s="12">
        <v>24561814226</v>
      </c>
      <c r="AF47" s="12">
        <v>5799832380</v>
      </c>
      <c r="AG47" s="12">
        <v>3425188552</v>
      </c>
      <c r="AH47" s="12">
        <v>6757586906</v>
      </c>
      <c r="AI47" s="12">
        <v>4324170264</v>
      </c>
      <c r="AJ47" s="12">
        <v>298404912</v>
      </c>
      <c r="AK47" s="168">
        <v>146808071965</v>
      </c>
    </row>
    <row r="48" spans="1:37" s="6" customFormat="1" ht="15" x14ac:dyDescent="0.25">
      <c r="A48" s="64" t="s">
        <v>67</v>
      </c>
      <c r="B48" s="6" t="s">
        <v>124</v>
      </c>
      <c r="C48" s="12">
        <v>2927948712</v>
      </c>
      <c r="D48" s="12">
        <v>723352587</v>
      </c>
      <c r="E48" s="12">
        <v>852756174</v>
      </c>
      <c r="F48" s="12">
        <v>140323375</v>
      </c>
      <c r="G48" s="12">
        <v>458436637</v>
      </c>
      <c r="H48" s="12">
        <v>466385110</v>
      </c>
      <c r="I48" s="12">
        <v>962286291</v>
      </c>
      <c r="J48" s="12">
        <v>124641927</v>
      </c>
      <c r="K48" s="12">
        <v>91105121</v>
      </c>
      <c r="L48" s="12">
        <v>89541992</v>
      </c>
      <c r="M48" s="12">
        <v>87746359</v>
      </c>
      <c r="N48" s="12">
        <v>873230902</v>
      </c>
      <c r="O48" s="12">
        <v>498022395</v>
      </c>
      <c r="P48" s="12">
        <v>591546009</v>
      </c>
      <c r="Q48" s="12">
        <v>214466447</v>
      </c>
      <c r="R48" s="12">
        <v>669991064</v>
      </c>
      <c r="S48" s="12">
        <v>714650923</v>
      </c>
      <c r="T48" s="12">
        <v>913239816</v>
      </c>
      <c r="U48" s="12">
        <v>0</v>
      </c>
      <c r="V48" s="12">
        <v>748714962</v>
      </c>
      <c r="W48" s="12">
        <v>81134856</v>
      </c>
      <c r="X48" s="12">
        <v>923646185</v>
      </c>
      <c r="Y48" s="12">
        <v>329264931</v>
      </c>
      <c r="Z48" s="12">
        <v>158076260</v>
      </c>
      <c r="AA48" s="12">
        <v>295125032</v>
      </c>
      <c r="AB48" s="12">
        <v>878995166</v>
      </c>
      <c r="AC48" s="12">
        <v>364211862</v>
      </c>
      <c r="AD48" s="12">
        <v>127388740</v>
      </c>
      <c r="AE48" s="12">
        <v>1075552384</v>
      </c>
      <c r="AF48" s="12">
        <v>712457884</v>
      </c>
      <c r="AG48" s="12">
        <v>515525999</v>
      </c>
      <c r="AH48" s="12">
        <v>39902610</v>
      </c>
      <c r="AI48" s="12">
        <v>16089020218</v>
      </c>
      <c r="AJ48" s="12">
        <v>0</v>
      </c>
      <c r="AK48" s="168">
        <v>33738688930</v>
      </c>
    </row>
    <row r="49" spans="1:37" s="6" customFormat="1" ht="15" x14ac:dyDescent="0.25">
      <c r="A49" s="112"/>
      <c r="B49" s="113" t="s">
        <v>134</v>
      </c>
      <c r="C49" s="114">
        <v>12611268556</v>
      </c>
      <c r="D49" s="114">
        <v>12821200646</v>
      </c>
      <c r="E49" s="114">
        <v>5674946186</v>
      </c>
      <c r="F49" s="114">
        <v>3566598029</v>
      </c>
      <c r="G49" s="114">
        <v>12926668970</v>
      </c>
      <c r="H49" s="114">
        <v>34564555737</v>
      </c>
      <c r="I49" s="114">
        <v>8346652879</v>
      </c>
      <c r="J49" s="114">
        <v>2736666793</v>
      </c>
      <c r="K49" s="114">
        <v>2118385875</v>
      </c>
      <c r="L49" s="114">
        <v>1984825341</v>
      </c>
      <c r="M49" s="114">
        <v>3697015504</v>
      </c>
      <c r="N49" s="114">
        <v>11237560167</v>
      </c>
      <c r="O49" s="114">
        <v>7536237513</v>
      </c>
      <c r="P49" s="114">
        <v>4910082738</v>
      </c>
      <c r="Q49" s="114">
        <v>3234757553</v>
      </c>
      <c r="R49" s="114">
        <v>5741641898</v>
      </c>
      <c r="S49" s="114">
        <v>1870010126</v>
      </c>
      <c r="T49" s="114">
        <v>15701118937</v>
      </c>
      <c r="U49" s="114">
        <v>351842682</v>
      </c>
      <c r="V49" s="114">
        <v>12534112779</v>
      </c>
      <c r="W49" s="114">
        <v>5251724822</v>
      </c>
      <c r="X49" s="114">
        <v>10154329594</v>
      </c>
      <c r="Y49" s="114">
        <v>2578961131</v>
      </c>
      <c r="Z49" s="114">
        <v>7838327777</v>
      </c>
      <c r="AA49" s="114">
        <v>1981062292</v>
      </c>
      <c r="AB49" s="114">
        <v>31152492086</v>
      </c>
      <c r="AC49" s="114">
        <v>3002534277</v>
      </c>
      <c r="AD49" s="114">
        <v>10069037374</v>
      </c>
      <c r="AE49" s="114">
        <v>46326652169</v>
      </c>
      <c r="AF49" s="114">
        <v>11292872905</v>
      </c>
      <c r="AG49" s="114">
        <v>7661616678</v>
      </c>
      <c r="AH49" s="114">
        <v>9553756944</v>
      </c>
      <c r="AI49" s="114">
        <v>23029226402</v>
      </c>
      <c r="AJ49" s="114">
        <v>474869330</v>
      </c>
      <c r="AK49" s="195">
        <v>334533612690</v>
      </c>
    </row>
    <row r="50" spans="1:37" s="6" customFormat="1" ht="15" x14ac:dyDescent="0.25">
      <c r="A50" s="67"/>
      <c r="B50" s="18" t="s">
        <v>135</v>
      </c>
      <c r="C50" s="14">
        <v>-6426675216</v>
      </c>
      <c r="D50" s="14">
        <v>-11959304992</v>
      </c>
      <c r="E50" s="14">
        <v>-4548927263</v>
      </c>
      <c r="F50" s="14">
        <v>-2937727717</v>
      </c>
      <c r="G50" s="14">
        <v>-10912697352</v>
      </c>
      <c r="H50" s="14">
        <v>-29209719203</v>
      </c>
      <c r="I50" s="14">
        <v>-6682207873</v>
      </c>
      <c r="J50" s="14">
        <v>-2446477773</v>
      </c>
      <c r="K50" s="14">
        <v>-1758132991</v>
      </c>
      <c r="L50" s="14">
        <v>-1186335194</v>
      </c>
      <c r="M50" s="14">
        <v>-1611482512</v>
      </c>
      <c r="N50" s="14">
        <v>-6666382192</v>
      </c>
      <c r="O50" s="14">
        <v>-5650667226</v>
      </c>
      <c r="P50" s="14">
        <v>-4819167739</v>
      </c>
      <c r="Q50" s="14">
        <v>-2911383221</v>
      </c>
      <c r="R50" s="14">
        <v>-4480052519</v>
      </c>
      <c r="S50" s="14">
        <v>-1010318371</v>
      </c>
      <c r="T50" s="14">
        <v>-12267824430</v>
      </c>
      <c r="U50" s="14">
        <v>-351842682</v>
      </c>
      <c r="V50" s="14">
        <v>-6827610334</v>
      </c>
      <c r="W50" s="14">
        <v>-4704461085</v>
      </c>
      <c r="X50" s="14">
        <v>-8568347783</v>
      </c>
      <c r="Y50" s="14">
        <v>-2444600648</v>
      </c>
      <c r="Z50" s="14">
        <v>-6917497797</v>
      </c>
      <c r="AA50" s="14">
        <v>-1634600345</v>
      </c>
      <c r="AB50" s="14">
        <v>-28032176678</v>
      </c>
      <c r="AC50" s="14">
        <v>-2919227805</v>
      </c>
      <c r="AD50" s="14">
        <v>-9103167192</v>
      </c>
      <c r="AE50" s="14">
        <v>-34685981068</v>
      </c>
      <c r="AF50" s="14">
        <v>-8968961508</v>
      </c>
      <c r="AG50" s="14">
        <v>-6739092183</v>
      </c>
      <c r="AH50" s="14">
        <v>-9121191849</v>
      </c>
      <c r="AI50" s="14">
        <v>-5418143070</v>
      </c>
      <c r="AJ50" s="14">
        <v>191456773</v>
      </c>
      <c r="AK50" s="190">
        <v>-253730929038</v>
      </c>
    </row>
    <row r="51" spans="1:37" s="6" customFormat="1" ht="15" x14ac:dyDescent="0.25">
      <c r="A51" s="101"/>
      <c r="B51" s="19" t="s">
        <v>136</v>
      </c>
      <c r="C51" s="17">
        <v>744719864</v>
      </c>
      <c r="D51" s="17">
        <v>-131176420</v>
      </c>
      <c r="E51" s="17">
        <v>2138190310</v>
      </c>
      <c r="F51" s="17">
        <v>770266471</v>
      </c>
      <c r="G51" s="17">
        <v>2056809445</v>
      </c>
      <c r="H51" s="17">
        <v>-342606606</v>
      </c>
      <c r="I51" s="17">
        <v>1584354505</v>
      </c>
      <c r="J51" s="17">
        <v>987302765</v>
      </c>
      <c r="K51" s="17">
        <v>182649314</v>
      </c>
      <c r="L51" s="17">
        <v>748468432</v>
      </c>
      <c r="M51" s="17">
        <v>1839299374</v>
      </c>
      <c r="N51" s="17">
        <v>424092538</v>
      </c>
      <c r="O51" s="17">
        <v>-1161991257</v>
      </c>
      <c r="P51" s="17">
        <v>-132139888</v>
      </c>
      <c r="Q51" s="17">
        <v>1455421460</v>
      </c>
      <c r="R51" s="17">
        <v>1045076425</v>
      </c>
      <c r="S51" s="17">
        <v>274232522</v>
      </c>
      <c r="T51" s="17">
        <v>500780216</v>
      </c>
      <c r="U51" s="17">
        <v>-351842682</v>
      </c>
      <c r="V51" s="17">
        <v>2295332473</v>
      </c>
      <c r="W51" s="17">
        <v>152449050</v>
      </c>
      <c r="X51" s="17">
        <v>2696271591</v>
      </c>
      <c r="Y51" s="17">
        <v>-546068778</v>
      </c>
      <c r="Z51" s="17">
        <v>271649275</v>
      </c>
      <c r="AA51" s="17">
        <v>213561456</v>
      </c>
      <c r="AB51" s="17">
        <v>4971652362</v>
      </c>
      <c r="AC51" s="17">
        <v>890569103</v>
      </c>
      <c r="AD51" s="17">
        <v>-1049394751</v>
      </c>
      <c r="AE51" s="17">
        <v>13751479212</v>
      </c>
      <c r="AF51" s="17">
        <v>1642253170</v>
      </c>
      <c r="AG51" s="17">
        <v>988189415</v>
      </c>
      <c r="AH51" s="17">
        <v>199409341</v>
      </c>
      <c r="AI51" s="17">
        <v>1097686469</v>
      </c>
      <c r="AJ51" s="17">
        <v>410544397</v>
      </c>
      <c r="AK51" s="196">
        <v>40617490573</v>
      </c>
    </row>
    <row r="52" spans="1:37" s="6" customFormat="1" ht="15" x14ac:dyDescent="0.25">
      <c r="A52" s="65" t="s">
        <v>46</v>
      </c>
      <c r="B52" s="8" t="s">
        <v>125</v>
      </c>
      <c r="C52" s="12">
        <v>2797035451</v>
      </c>
      <c r="D52" s="12">
        <v>2273629505</v>
      </c>
      <c r="E52" s="12">
        <v>1691191785</v>
      </c>
      <c r="F52" s="12">
        <v>336608526</v>
      </c>
      <c r="G52" s="12">
        <v>1899592832</v>
      </c>
      <c r="H52" s="12">
        <v>2532316338</v>
      </c>
      <c r="I52" s="12">
        <v>2954526824</v>
      </c>
      <c r="J52" s="12">
        <v>447947868</v>
      </c>
      <c r="K52" s="12">
        <v>443906397</v>
      </c>
      <c r="L52" s="12">
        <v>1082377855</v>
      </c>
      <c r="M52" s="12">
        <v>1267598598</v>
      </c>
      <c r="N52" s="12">
        <v>1040665959</v>
      </c>
      <c r="O52" s="12">
        <v>814356946</v>
      </c>
      <c r="P52" s="12">
        <v>672556923</v>
      </c>
      <c r="Q52" s="12">
        <v>619577756</v>
      </c>
      <c r="R52" s="12">
        <v>1262583488</v>
      </c>
      <c r="S52" s="12">
        <v>284204873</v>
      </c>
      <c r="T52" s="12">
        <v>1407370050</v>
      </c>
      <c r="U52" s="12">
        <v>183679852</v>
      </c>
      <c r="V52" s="12">
        <v>3548604888</v>
      </c>
      <c r="W52" s="12">
        <v>601628357</v>
      </c>
      <c r="X52" s="12">
        <v>1515418426</v>
      </c>
      <c r="Y52" s="12">
        <v>433376796</v>
      </c>
      <c r="Z52" s="12">
        <v>875581685</v>
      </c>
      <c r="AA52" s="12">
        <v>371478202</v>
      </c>
      <c r="AB52" s="12">
        <v>1478361428</v>
      </c>
      <c r="AC52" s="12">
        <v>289887086</v>
      </c>
      <c r="AD52" s="12">
        <v>1123100205</v>
      </c>
      <c r="AE52" s="12">
        <v>7132199399</v>
      </c>
      <c r="AF52" s="12">
        <v>982473898</v>
      </c>
      <c r="AG52" s="12">
        <v>472340461</v>
      </c>
      <c r="AH52" s="12">
        <v>691305624</v>
      </c>
      <c r="AI52" s="12">
        <v>1591251900</v>
      </c>
      <c r="AJ52" s="12">
        <v>2052133573</v>
      </c>
      <c r="AK52" s="168">
        <v>47170869754</v>
      </c>
    </row>
    <row r="53" spans="1:37" s="6" customFormat="1" ht="15" x14ac:dyDescent="0.25">
      <c r="A53" s="65" t="s">
        <v>66</v>
      </c>
      <c r="B53" s="8" t="s">
        <v>126</v>
      </c>
      <c r="C53" s="12">
        <v>3069438600</v>
      </c>
      <c r="D53" s="12">
        <v>1781758619</v>
      </c>
      <c r="E53" s="12">
        <v>1631913162</v>
      </c>
      <c r="F53" s="12">
        <v>321148346</v>
      </c>
      <c r="G53" s="12">
        <v>730693779</v>
      </c>
      <c r="H53" s="12">
        <v>1863511371</v>
      </c>
      <c r="I53" s="12">
        <v>2456590002</v>
      </c>
      <c r="J53" s="12">
        <v>505848799</v>
      </c>
      <c r="K53" s="12">
        <v>78037353</v>
      </c>
      <c r="L53" s="12">
        <v>214599904</v>
      </c>
      <c r="M53" s="12">
        <v>1165723225</v>
      </c>
      <c r="N53" s="12">
        <v>930179988</v>
      </c>
      <c r="O53" s="12">
        <v>582337726</v>
      </c>
      <c r="P53" s="12">
        <v>557937715</v>
      </c>
      <c r="Q53" s="12">
        <v>327084301</v>
      </c>
      <c r="R53" s="12">
        <v>358368546</v>
      </c>
      <c r="S53" s="12">
        <v>296250105</v>
      </c>
      <c r="T53" s="12">
        <v>1120786814</v>
      </c>
      <c r="U53" s="12">
        <v>2840657</v>
      </c>
      <c r="V53" s="12">
        <v>2433730547</v>
      </c>
      <c r="W53" s="12">
        <v>416701885</v>
      </c>
      <c r="X53" s="12">
        <v>1200233456</v>
      </c>
      <c r="Y53" s="12">
        <v>385018196</v>
      </c>
      <c r="Z53" s="12">
        <v>599972126</v>
      </c>
      <c r="AA53" s="12">
        <v>311552064</v>
      </c>
      <c r="AB53" s="12">
        <v>883153241</v>
      </c>
      <c r="AC53" s="12">
        <v>195808881</v>
      </c>
      <c r="AD53" s="12">
        <v>603550315</v>
      </c>
      <c r="AE53" s="12">
        <v>5466851702</v>
      </c>
      <c r="AF53" s="12">
        <v>852256377</v>
      </c>
      <c r="AG53" s="12">
        <v>232392752</v>
      </c>
      <c r="AH53" s="12">
        <v>211935488</v>
      </c>
      <c r="AI53" s="12">
        <v>2323554285</v>
      </c>
      <c r="AJ53" s="12">
        <v>1801603620</v>
      </c>
      <c r="AK53" s="168">
        <v>35913363947</v>
      </c>
    </row>
    <row r="54" spans="1:37" s="6" customFormat="1" ht="15" x14ac:dyDescent="0.25">
      <c r="A54" s="67"/>
      <c r="B54" s="18" t="s">
        <v>137</v>
      </c>
      <c r="C54" s="14">
        <v>-272403149</v>
      </c>
      <c r="D54" s="14">
        <v>491870886</v>
      </c>
      <c r="E54" s="14">
        <v>59278623</v>
      </c>
      <c r="F54" s="14">
        <v>15460180</v>
      </c>
      <c r="G54" s="14">
        <v>1168899053</v>
      </c>
      <c r="H54" s="14">
        <v>668804967</v>
      </c>
      <c r="I54" s="14">
        <v>497936822</v>
      </c>
      <c r="J54" s="14">
        <v>-57900931</v>
      </c>
      <c r="K54" s="14">
        <v>365869044</v>
      </c>
      <c r="L54" s="14">
        <v>867777951</v>
      </c>
      <c r="M54" s="14">
        <v>101875373</v>
      </c>
      <c r="N54" s="14">
        <v>110485971</v>
      </c>
      <c r="O54" s="14">
        <v>232019220</v>
      </c>
      <c r="P54" s="14">
        <v>114619208</v>
      </c>
      <c r="Q54" s="14">
        <v>292493455</v>
      </c>
      <c r="R54" s="14">
        <v>904214942</v>
      </c>
      <c r="S54" s="14">
        <v>-12045232</v>
      </c>
      <c r="T54" s="14">
        <v>286583236</v>
      </c>
      <c r="U54" s="14">
        <v>180839195</v>
      </c>
      <c r="V54" s="14">
        <v>1114874341</v>
      </c>
      <c r="W54" s="14">
        <v>184926472</v>
      </c>
      <c r="X54" s="14">
        <v>315184970</v>
      </c>
      <c r="Y54" s="14">
        <v>48358600</v>
      </c>
      <c r="Z54" s="14">
        <v>275609559</v>
      </c>
      <c r="AA54" s="14">
        <v>59926138</v>
      </c>
      <c r="AB54" s="14">
        <v>595208187</v>
      </c>
      <c r="AC54" s="14">
        <v>94078205</v>
      </c>
      <c r="AD54" s="14">
        <v>519549890</v>
      </c>
      <c r="AE54" s="14">
        <v>1665347697</v>
      </c>
      <c r="AF54" s="14">
        <v>130217521</v>
      </c>
      <c r="AG54" s="14">
        <v>239947709</v>
      </c>
      <c r="AH54" s="14">
        <v>479370136</v>
      </c>
      <c r="AI54" s="14">
        <v>-732302385</v>
      </c>
      <c r="AJ54" s="14">
        <v>250529953</v>
      </c>
      <c r="AK54" s="190">
        <v>11257505807</v>
      </c>
    </row>
    <row r="55" spans="1:37" s="6" customFormat="1" ht="15" x14ac:dyDescent="0.25">
      <c r="A55" s="64" t="s">
        <v>48</v>
      </c>
      <c r="B55" s="8" t="s">
        <v>127</v>
      </c>
      <c r="C55" s="12">
        <v>3976518</v>
      </c>
      <c r="D55" s="12">
        <v>10431098</v>
      </c>
      <c r="E55" s="12">
        <v>9942528</v>
      </c>
      <c r="F55" s="12">
        <v>26241860</v>
      </c>
      <c r="G55" s="12">
        <v>92969148</v>
      </c>
      <c r="H55" s="12">
        <v>669947085</v>
      </c>
      <c r="I55" s="12">
        <v>84785957</v>
      </c>
      <c r="J55" s="12">
        <v>474246633</v>
      </c>
      <c r="K55" s="12">
        <v>14001888</v>
      </c>
      <c r="L55" s="12">
        <v>98946446</v>
      </c>
      <c r="M55" s="12">
        <v>100647271</v>
      </c>
      <c r="N55" s="12">
        <v>100992787</v>
      </c>
      <c r="O55" s="12">
        <v>79192232</v>
      </c>
      <c r="P55" s="12">
        <v>38713978</v>
      </c>
      <c r="Q55" s="12">
        <v>16742501</v>
      </c>
      <c r="R55" s="12">
        <v>117396929</v>
      </c>
      <c r="S55" s="12">
        <v>10536361</v>
      </c>
      <c r="T55" s="12">
        <v>156861528</v>
      </c>
      <c r="U55" s="12">
        <v>0</v>
      </c>
      <c r="V55" s="12">
        <v>136490556</v>
      </c>
      <c r="W55" s="12">
        <v>41034221</v>
      </c>
      <c r="X55" s="12">
        <v>9785715</v>
      </c>
      <c r="Y55" s="12">
        <v>89268778</v>
      </c>
      <c r="Z55" s="12">
        <v>235605006</v>
      </c>
      <c r="AA55" s="12">
        <v>14388332</v>
      </c>
      <c r="AB55" s="12">
        <v>96351760</v>
      </c>
      <c r="AC55" s="12">
        <v>41704377</v>
      </c>
      <c r="AD55" s="12">
        <v>208230566</v>
      </c>
      <c r="AE55" s="12">
        <v>407210907</v>
      </c>
      <c r="AF55" s="12">
        <v>76042445</v>
      </c>
      <c r="AG55" s="12">
        <v>51082597</v>
      </c>
      <c r="AH55" s="12">
        <v>105503321</v>
      </c>
      <c r="AI55" s="12">
        <v>233423132</v>
      </c>
      <c r="AJ55" s="12">
        <v>9736366</v>
      </c>
      <c r="AK55" s="168">
        <v>3862430827</v>
      </c>
    </row>
    <row r="56" spans="1:37" s="6" customFormat="1" ht="15" x14ac:dyDescent="0.25">
      <c r="A56" s="64" t="s">
        <v>68</v>
      </c>
      <c r="B56" s="8" t="s">
        <v>128</v>
      </c>
      <c r="C56" s="12">
        <v>0</v>
      </c>
      <c r="D56" s="12">
        <v>0</v>
      </c>
      <c r="E56" s="12">
        <v>0</v>
      </c>
      <c r="F56" s="12">
        <v>0</v>
      </c>
      <c r="G56" s="12">
        <v>8770793</v>
      </c>
      <c r="H56" s="12">
        <v>0</v>
      </c>
      <c r="I56" s="12">
        <v>2396005</v>
      </c>
      <c r="J56" s="12">
        <v>0</v>
      </c>
      <c r="K56" s="12">
        <v>0</v>
      </c>
      <c r="L56" s="12">
        <v>0</v>
      </c>
      <c r="M56" s="12">
        <v>0</v>
      </c>
      <c r="N56" s="12">
        <v>0</v>
      </c>
      <c r="O56" s="12">
        <v>0</v>
      </c>
      <c r="P56" s="12">
        <v>13752263</v>
      </c>
      <c r="Q56" s="12">
        <v>2358182</v>
      </c>
      <c r="R56" s="12">
        <v>0</v>
      </c>
      <c r="S56" s="12">
        <v>0</v>
      </c>
      <c r="T56" s="12">
        <v>39345272</v>
      </c>
      <c r="U56" s="12">
        <v>0</v>
      </c>
      <c r="V56" s="12">
        <v>0</v>
      </c>
      <c r="W56" s="12">
        <v>0</v>
      </c>
      <c r="X56" s="12">
        <v>0</v>
      </c>
      <c r="Y56" s="12">
        <v>2354545</v>
      </c>
      <c r="Z56" s="12">
        <v>172850355</v>
      </c>
      <c r="AA56" s="12">
        <v>0</v>
      </c>
      <c r="AB56" s="12">
        <v>11432199</v>
      </c>
      <c r="AC56" s="12">
        <v>0</v>
      </c>
      <c r="AD56" s="12">
        <v>10345441</v>
      </c>
      <c r="AE56" s="12">
        <v>46643860</v>
      </c>
      <c r="AF56" s="12">
        <v>0</v>
      </c>
      <c r="AG56" s="12">
        <v>97223</v>
      </c>
      <c r="AH56" s="12">
        <v>0</v>
      </c>
      <c r="AI56" s="12">
        <v>0</v>
      </c>
      <c r="AJ56" s="12">
        <v>0</v>
      </c>
      <c r="AK56" s="168">
        <v>310346138</v>
      </c>
    </row>
    <row r="57" spans="1:37" s="6" customFormat="1" ht="15" x14ac:dyDescent="0.25">
      <c r="A57" s="67"/>
      <c r="B57" s="18" t="s">
        <v>1389</v>
      </c>
      <c r="C57" s="14">
        <v>3976518</v>
      </c>
      <c r="D57" s="14">
        <v>10431098</v>
      </c>
      <c r="E57" s="14">
        <v>9942528</v>
      </c>
      <c r="F57" s="14">
        <v>26241860</v>
      </c>
      <c r="G57" s="14">
        <v>84198355</v>
      </c>
      <c r="H57" s="14">
        <v>669947085</v>
      </c>
      <c r="I57" s="14">
        <v>82389952</v>
      </c>
      <c r="J57" s="14">
        <v>474246633</v>
      </c>
      <c r="K57" s="14">
        <v>14001888</v>
      </c>
      <c r="L57" s="14">
        <v>98946446</v>
      </c>
      <c r="M57" s="14">
        <v>100647271</v>
      </c>
      <c r="N57" s="14">
        <v>100992787</v>
      </c>
      <c r="O57" s="14">
        <v>79192232</v>
      </c>
      <c r="P57" s="14">
        <v>24961715</v>
      </c>
      <c r="Q57" s="14">
        <v>14384319</v>
      </c>
      <c r="R57" s="14">
        <v>117396929</v>
      </c>
      <c r="S57" s="14">
        <v>10536361</v>
      </c>
      <c r="T57" s="14">
        <v>117516256</v>
      </c>
      <c r="U57" s="14">
        <v>0</v>
      </c>
      <c r="V57" s="14">
        <v>136490556</v>
      </c>
      <c r="W57" s="14">
        <v>41034221</v>
      </c>
      <c r="X57" s="14">
        <v>9785715</v>
      </c>
      <c r="Y57" s="14">
        <v>86914233</v>
      </c>
      <c r="Z57" s="14">
        <v>62754651</v>
      </c>
      <c r="AA57" s="14">
        <v>14388332</v>
      </c>
      <c r="AB57" s="14">
        <v>84919561</v>
      </c>
      <c r="AC57" s="14">
        <v>41704377</v>
      </c>
      <c r="AD57" s="14">
        <v>197885125</v>
      </c>
      <c r="AE57" s="14">
        <v>360567047</v>
      </c>
      <c r="AF57" s="14">
        <v>76042445</v>
      </c>
      <c r="AG57" s="14">
        <v>50985374</v>
      </c>
      <c r="AH57" s="14">
        <v>105503321</v>
      </c>
      <c r="AI57" s="14">
        <v>233423132</v>
      </c>
      <c r="AJ57" s="14">
        <v>9736366</v>
      </c>
      <c r="AK57" s="190">
        <v>3552084689</v>
      </c>
    </row>
    <row r="58" spans="1:37" s="6" customFormat="1" ht="15" x14ac:dyDescent="0.25">
      <c r="A58" s="101"/>
      <c r="B58" s="19" t="s">
        <v>1391</v>
      </c>
      <c r="C58" s="17">
        <v>476293233</v>
      </c>
      <c r="D58" s="17">
        <v>371125564</v>
      </c>
      <c r="E58" s="17">
        <v>2207411461</v>
      </c>
      <c r="F58" s="17">
        <v>811968511</v>
      </c>
      <c r="G58" s="17">
        <v>3309906853</v>
      </c>
      <c r="H58" s="17">
        <v>996145446</v>
      </c>
      <c r="I58" s="17">
        <v>2164681279</v>
      </c>
      <c r="J58" s="17">
        <v>1403648467</v>
      </c>
      <c r="K58" s="17">
        <v>562520246</v>
      </c>
      <c r="L58" s="17">
        <v>1715192829</v>
      </c>
      <c r="M58" s="17">
        <v>2041822018</v>
      </c>
      <c r="N58" s="17">
        <v>635571296</v>
      </c>
      <c r="O58" s="17">
        <v>-850779805</v>
      </c>
      <c r="P58" s="17">
        <v>7441035</v>
      </c>
      <c r="Q58" s="17">
        <v>1762299234</v>
      </c>
      <c r="R58" s="17">
        <v>2066688296</v>
      </c>
      <c r="S58" s="17">
        <v>272723651</v>
      </c>
      <c r="T58" s="17">
        <v>904879708</v>
      </c>
      <c r="U58" s="17">
        <v>-171003487</v>
      </c>
      <c r="V58" s="17">
        <v>3546697370</v>
      </c>
      <c r="W58" s="17">
        <v>378409743</v>
      </c>
      <c r="X58" s="17">
        <v>3021242276</v>
      </c>
      <c r="Y58" s="17">
        <v>-410795945</v>
      </c>
      <c r="Z58" s="17">
        <v>610013485</v>
      </c>
      <c r="AA58" s="17">
        <v>287875926</v>
      </c>
      <c r="AB58" s="17">
        <v>5651780110</v>
      </c>
      <c r="AC58" s="17">
        <v>1026351685</v>
      </c>
      <c r="AD58" s="17">
        <v>-331959736</v>
      </c>
      <c r="AE58" s="17">
        <v>15777393956</v>
      </c>
      <c r="AF58" s="17">
        <v>1848513136</v>
      </c>
      <c r="AG58" s="17">
        <v>1279122498</v>
      </c>
      <c r="AH58" s="17">
        <v>784282798</v>
      </c>
      <c r="AI58" s="17">
        <v>598807216</v>
      </c>
      <c r="AJ58" s="17">
        <v>670810716</v>
      </c>
      <c r="AK58" s="196">
        <v>55427081069</v>
      </c>
    </row>
    <row r="59" spans="1:37" s="6" customFormat="1" ht="15" x14ac:dyDescent="0.25">
      <c r="A59" s="64" t="s">
        <v>69</v>
      </c>
      <c r="B59" s="8" t="s">
        <v>1</v>
      </c>
      <c r="C59" s="12">
        <v>4505966</v>
      </c>
      <c r="D59" s="12">
        <v>137112556</v>
      </c>
      <c r="E59" s="12">
        <v>0</v>
      </c>
      <c r="F59" s="12">
        <v>0</v>
      </c>
      <c r="G59" s="12">
        <v>268526069</v>
      </c>
      <c r="H59" s="12">
        <v>397607810</v>
      </c>
      <c r="I59" s="12">
        <v>30480456</v>
      </c>
      <c r="J59" s="12">
        <v>47469206</v>
      </c>
      <c r="K59" s="12">
        <v>0</v>
      </c>
      <c r="L59" s="12">
        <v>0</v>
      </c>
      <c r="M59" s="12">
        <v>214175867</v>
      </c>
      <c r="N59" s="12">
        <v>1580548</v>
      </c>
      <c r="O59" s="12">
        <v>0</v>
      </c>
      <c r="P59" s="12">
        <v>22777780</v>
      </c>
      <c r="Q59" s="12">
        <v>14448860</v>
      </c>
      <c r="R59" s="12">
        <v>206668830</v>
      </c>
      <c r="S59" s="12">
        <v>22777679</v>
      </c>
      <c r="T59" s="12">
        <v>40798655</v>
      </c>
      <c r="U59" s="12">
        <v>338179</v>
      </c>
      <c r="V59" s="12">
        <v>0</v>
      </c>
      <c r="W59" s="12">
        <v>45090661</v>
      </c>
      <c r="X59" s="12">
        <v>302294991</v>
      </c>
      <c r="Y59" s="12">
        <v>0</v>
      </c>
      <c r="Z59" s="12">
        <v>0</v>
      </c>
      <c r="AA59" s="12">
        <v>52056552</v>
      </c>
      <c r="AB59" s="12">
        <v>716203</v>
      </c>
      <c r="AC59" s="12">
        <v>61848607</v>
      </c>
      <c r="AD59" s="12">
        <v>72751925</v>
      </c>
      <c r="AE59" s="12">
        <v>1577739396</v>
      </c>
      <c r="AF59" s="12">
        <v>185591449</v>
      </c>
      <c r="AG59" s="12">
        <v>90484923</v>
      </c>
      <c r="AH59" s="12">
        <v>0</v>
      </c>
      <c r="AI59" s="12">
        <v>0</v>
      </c>
      <c r="AJ59" s="12">
        <v>0</v>
      </c>
      <c r="AK59" s="168">
        <v>3797843168</v>
      </c>
    </row>
    <row r="60" spans="1:37" s="6" customFormat="1" ht="15" x14ac:dyDescent="0.25">
      <c r="A60" s="103"/>
      <c r="B60" s="38" t="s">
        <v>1392</v>
      </c>
      <c r="C60" s="39">
        <v>471787267</v>
      </c>
      <c r="D60" s="39">
        <v>234013008</v>
      </c>
      <c r="E60" s="39">
        <v>2207411461</v>
      </c>
      <c r="F60" s="39">
        <v>811968511</v>
      </c>
      <c r="G60" s="39">
        <v>3041380784</v>
      </c>
      <c r="H60" s="39">
        <v>598537636</v>
      </c>
      <c r="I60" s="39">
        <v>2134200823</v>
      </c>
      <c r="J60" s="39">
        <v>1356179261</v>
      </c>
      <c r="K60" s="39">
        <v>562520246</v>
      </c>
      <c r="L60" s="39">
        <v>1715192829</v>
      </c>
      <c r="M60" s="39">
        <v>1827646151</v>
      </c>
      <c r="N60" s="39">
        <v>633990748</v>
      </c>
      <c r="O60" s="39">
        <v>-850779805</v>
      </c>
      <c r="P60" s="39">
        <v>-15336745</v>
      </c>
      <c r="Q60" s="39">
        <v>1747850374</v>
      </c>
      <c r="R60" s="39">
        <v>1860019466</v>
      </c>
      <c r="S60" s="39">
        <v>249945972</v>
      </c>
      <c r="T60" s="39">
        <v>864081053</v>
      </c>
      <c r="U60" s="39">
        <v>-171341666</v>
      </c>
      <c r="V60" s="39">
        <v>3546697370</v>
      </c>
      <c r="W60" s="39">
        <v>333319082</v>
      </c>
      <c r="X60" s="39">
        <v>2718947285</v>
      </c>
      <c r="Y60" s="39">
        <v>-410795945</v>
      </c>
      <c r="Z60" s="39">
        <v>610013485</v>
      </c>
      <c r="AA60" s="39">
        <v>235819374</v>
      </c>
      <c r="AB60" s="39">
        <v>5651063907</v>
      </c>
      <c r="AC60" s="39">
        <v>964503078</v>
      </c>
      <c r="AD60" s="39">
        <v>-404711661</v>
      </c>
      <c r="AE60" s="39">
        <v>14199654560</v>
      </c>
      <c r="AF60" s="39">
        <v>1662921687</v>
      </c>
      <c r="AG60" s="39">
        <v>1188637575</v>
      </c>
      <c r="AH60" s="39">
        <v>784282798</v>
      </c>
      <c r="AI60" s="39">
        <v>598807216</v>
      </c>
      <c r="AJ60" s="39">
        <v>670810716</v>
      </c>
      <c r="AK60" s="197">
        <v>51629237901</v>
      </c>
    </row>
  </sheetData>
  <sortState ref="A60:A94">
    <sortCondition ref="A60"/>
  </sortState>
  <mergeCells count="18">
    <mergeCell ref="C2:H2"/>
    <mergeCell ref="C3:H3"/>
    <mergeCell ref="C4:H4"/>
    <mergeCell ref="I2:N2"/>
    <mergeCell ref="I3:N3"/>
    <mergeCell ref="I4:N4"/>
    <mergeCell ref="O2:T2"/>
    <mergeCell ref="O3:T3"/>
    <mergeCell ref="O4:T4"/>
    <mergeCell ref="U2:Z2"/>
    <mergeCell ref="U3:Z3"/>
    <mergeCell ref="U4:Z4"/>
    <mergeCell ref="AA2:AF2"/>
    <mergeCell ref="AA3:AF3"/>
    <mergeCell ref="AA4:AF4"/>
    <mergeCell ref="AG2:AK2"/>
    <mergeCell ref="AG3:AK3"/>
    <mergeCell ref="AG4:AK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>
    <tabColor theme="8" tint="0.39997558519241921"/>
  </sheetPr>
  <dimension ref="A1:AK47"/>
  <sheetViews>
    <sheetView showGridLines="0" zoomScaleNormal="100" zoomScalePageLayoutView="55" workbookViewId="0">
      <pane xSplit="2" ySplit="6" topLeftCell="C7" activePane="bottomRight" state="frozen"/>
      <selection activeCell="AJ1048563" sqref="AJ1048563"/>
      <selection pane="topRight" activeCell="AJ1048563" sqref="AJ1048563"/>
      <selection pane="bottomLeft" activeCell="AJ1048563" sqref="AJ1048563"/>
      <selection pane="bottomRight" activeCell="C7" sqref="C7"/>
    </sheetView>
  </sheetViews>
  <sheetFormatPr baseColWidth="10" defaultRowHeight="13.5" x14ac:dyDescent="0.25"/>
  <cols>
    <col min="1" max="1" width="12.140625" style="61" customWidth="1"/>
    <col min="2" max="2" width="45.42578125" style="1" customWidth="1"/>
    <col min="3" max="3" width="18.7109375" style="2" bestFit="1" customWidth="1"/>
    <col min="4" max="4" width="18.140625" style="2" bestFit="1" customWidth="1"/>
    <col min="5" max="6" width="17.42578125" style="2" bestFit="1" customWidth="1"/>
    <col min="7" max="8" width="18.7109375" style="2" bestFit="1" customWidth="1"/>
    <col min="9" max="10" width="17.42578125" style="2" bestFit="1" customWidth="1"/>
    <col min="11" max="11" width="17.42578125" style="1" bestFit="1" customWidth="1"/>
    <col min="12" max="14" width="18.7109375" style="1" bestFit="1" customWidth="1"/>
    <col min="15" max="19" width="17.42578125" style="1" bestFit="1" customWidth="1"/>
    <col min="20" max="20" width="18.7109375" style="1" bestFit="1" customWidth="1"/>
    <col min="21" max="21" width="14.140625" style="1" bestFit="1" customWidth="1"/>
    <col min="22" max="22" width="18.7109375" style="1" bestFit="1" customWidth="1"/>
    <col min="23" max="23" width="17.42578125" style="1" bestFit="1" customWidth="1"/>
    <col min="24" max="24" width="18.7109375" style="1" bestFit="1" customWidth="1"/>
    <col min="25" max="25" width="17.42578125" style="1" bestFit="1" customWidth="1"/>
    <col min="26" max="26" width="18.7109375" style="1" bestFit="1" customWidth="1"/>
    <col min="27" max="27" width="17.42578125" style="1" bestFit="1" customWidth="1"/>
    <col min="28" max="29" width="18.7109375" style="1" bestFit="1" customWidth="1"/>
    <col min="30" max="30" width="20" style="1" bestFit="1" customWidth="1"/>
    <col min="31" max="31" width="18.7109375" style="1" bestFit="1" customWidth="1"/>
    <col min="32" max="33" width="17.42578125" style="1" bestFit="1" customWidth="1"/>
    <col min="34" max="34" width="18.7109375" style="1" bestFit="1" customWidth="1"/>
    <col min="35" max="36" width="17.42578125" style="1" bestFit="1" customWidth="1"/>
    <col min="37" max="37" width="20.5703125" style="173" bestFit="1" customWidth="1"/>
    <col min="38" max="16384" width="11.42578125" style="1"/>
  </cols>
  <sheetData>
    <row r="1" spans="1:37" s="9" customFormat="1" x14ac:dyDescent="0.25">
      <c r="A1" s="63"/>
      <c r="B1" s="80"/>
      <c r="C1" s="80" t="s">
        <v>75</v>
      </c>
      <c r="D1" s="10"/>
      <c r="E1" s="10"/>
      <c r="F1" s="10"/>
      <c r="G1" s="10"/>
      <c r="H1" s="10"/>
      <c r="I1" s="80" t="s">
        <v>75</v>
      </c>
      <c r="J1" s="10"/>
      <c r="K1" s="10"/>
      <c r="L1" s="10"/>
      <c r="M1" s="10"/>
      <c r="N1" s="10"/>
      <c r="O1" s="80" t="s">
        <v>75</v>
      </c>
      <c r="P1" s="10"/>
      <c r="Q1" s="10"/>
      <c r="R1" s="10"/>
      <c r="S1" s="10"/>
      <c r="T1" s="10"/>
      <c r="U1" s="80" t="s">
        <v>75</v>
      </c>
      <c r="V1" s="10"/>
      <c r="W1" s="10"/>
      <c r="X1" s="10"/>
      <c r="Y1" s="10"/>
      <c r="Z1" s="10"/>
      <c r="AA1" s="80" t="s">
        <v>75</v>
      </c>
      <c r="AB1" s="10"/>
      <c r="AC1" s="10"/>
      <c r="AD1" s="10"/>
      <c r="AE1" s="10"/>
      <c r="AF1" s="10"/>
      <c r="AG1" s="80" t="s">
        <v>75</v>
      </c>
      <c r="AH1" s="10"/>
      <c r="AI1" s="10"/>
      <c r="AJ1" s="10"/>
      <c r="AK1" s="163"/>
    </row>
    <row r="2" spans="1:37" s="9" customFormat="1" ht="28.5" x14ac:dyDescent="0.25">
      <c r="A2" s="63"/>
      <c r="B2" s="81"/>
      <c r="C2" s="212" t="s">
        <v>113</v>
      </c>
      <c r="D2" s="212"/>
      <c r="E2" s="212"/>
      <c r="F2" s="212"/>
      <c r="G2" s="212"/>
      <c r="H2" s="212"/>
      <c r="I2" s="212" t="s">
        <v>113</v>
      </c>
      <c r="J2" s="212"/>
      <c r="K2" s="212"/>
      <c r="L2" s="212"/>
      <c r="M2" s="212"/>
      <c r="N2" s="212"/>
      <c r="O2" s="212" t="s">
        <v>113</v>
      </c>
      <c r="P2" s="212"/>
      <c r="Q2" s="212"/>
      <c r="R2" s="212"/>
      <c r="S2" s="212"/>
      <c r="T2" s="212"/>
      <c r="U2" s="212" t="s">
        <v>113</v>
      </c>
      <c r="V2" s="212"/>
      <c r="W2" s="212"/>
      <c r="X2" s="212"/>
      <c r="Y2" s="212"/>
      <c r="Z2" s="212"/>
      <c r="AA2" s="212" t="s">
        <v>113</v>
      </c>
      <c r="AB2" s="212"/>
      <c r="AC2" s="212"/>
      <c r="AD2" s="212"/>
      <c r="AE2" s="212"/>
      <c r="AF2" s="212"/>
      <c r="AG2" s="212" t="s">
        <v>113</v>
      </c>
      <c r="AH2" s="212"/>
      <c r="AI2" s="212"/>
      <c r="AJ2" s="212"/>
      <c r="AK2" s="212"/>
    </row>
    <row r="3" spans="1:37" s="9" customFormat="1" ht="18.75" x14ac:dyDescent="0.25">
      <c r="A3" s="63"/>
      <c r="B3" s="82"/>
      <c r="C3" s="213" t="str">
        <f>PROPER(INDICE!$B$5)</f>
        <v>Periodo Julio 2010 - Febrero 2011</v>
      </c>
      <c r="D3" s="213"/>
      <c r="E3" s="213"/>
      <c r="F3" s="213"/>
      <c r="G3" s="213"/>
      <c r="H3" s="213"/>
      <c r="I3" s="213" t="str">
        <f>PROPER(INDICE!$B$5)</f>
        <v>Periodo Julio 2010 - Febrero 2011</v>
      </c>
      <c r="J3" s="213"/>
      <c r="K3" s="213"/>
      <c r="L3" s="213"/>
      <c r="M3" s="213"/>
      <c r="N3" s="213"/>
      <c r="O3" s="213" t="str">
        <f>PROPER(INDICE!$B$5)</f>
        <v>Periodo Julio 2010 - Febrero 2011</v>
      </c>
      <c r="P3" s="213"/>
      <c r="Q3" s="213"/>
      <c r="R3" s="213"/>
      <c r="S3" s="213"/>
      <c r="T3" s="213"/>
      <c r="U3" s="213" t="str">
        <f>PROPER(INDICE!$B$5)</f>
        <v>Periodo Julio 2010 - Febrero 2011</v>
      </c>
      <c r="V3" s="213"/>
      <c r="W3" s="213"/>
      <c r="X3" s="213"/>
      <c r="Y3" s="213"/>
      <c r="Z3" s="213"/>
      <c r="AA3" s="213" t="str">
        <f>PROPER(INDICE!$B$5)</f>
        <v>Periodo Julio 2010 - Febrero 2011</v>
      </c>
      <c r="AB3" s="213"/>
      <c r="AC3" s="213"/>
      <c r="AD3" s="213"/>
      <c r="AE3" s="213"/>
      <c r="AF3" s="213"/>
      <c r="AG3" s="213" t="str">
        <f>PROPER(INDICE!$B$5)</f>
        <v>Periodo Julio 2010 - Febrero 2011</v>
      </c>
      <c r="AH3" s="213"/>
      <c r="AI3" s="213"/>
      <c r="AJ3" s="213"/>
      <c r="AK3" s="213"/>
    </row>
    <row r="4" spans="1:37" s="9" customFormat="1" ht="15" x14ac:dyDescent="0.25">
      <c r="A4" s="63"/>
      <c r="B4" s="83"/>
      <c r="C4" s="214" t="s">
        <v>71</v>
      </c>
      <c r="D4" s="214"/>
      <c r="E4" s="214"/>
      <c r="F4" s="214"/>
      <c r="G4" s="214"/>
      <c r="H4" s="214"/>
      <c r="I4" s="214" t="s">
        <v>71</v>
      </c>
      <c r="J4" s="214"/>
      <c r="K4" s="214"/>
      <c r="L4" s="214"/>
      <c r="M4" s="214"/>
      <c r="N4" s="214"/>
      <c r="O4" s="214" t="s">
        <v>71</v>
      </c>
      <c r="P4" s="214"/>
      <c r="Q4" s="214"/>
      <c r="R4" s="214"/>
      <c r="S4" s="214"/>
      <c r="T4" s="214"/>
      <c r="U4" s="214" t="s">
        <v>71</v>
      </c>
      <c r="V4" s="214"/>
      <c r="W4" s="214"/>
      <c r="X4" s="214"/>
      <c r="Y4" s="214"/>
      <c r="Z4" s="214"/>
      <c r="AA4" s="214" t="s">
        <v>71</v>
      </c>
      <c r="AB4" s="214"/>
      <c r="AC4" s="214"/>
      <c r="AD4" s="214"/>
      <c r="AE4" s="214"/>
      <c r="AF4" s="214"/>
      <c r="AG4" s="214" t="s">
        <v>71</v>
      </c>
      <c r="AH4" s="214"/>
      <c r="AI4" s="214"/>
      <c r="AJ4" s="214"/>
      <c r="AK4" s="214"/>
    </row>
    <row r="5" spans="1:37" s="9" customFormat="1" ht="6" customHeight="1" x14ac:dyDescent="0.25">
      <c r="A5" s="63"/>
      <c r="C5" s="10"/>
      <c r="D5" s="10"/>
      <c r="E5" s="10"/>
      <c r="F5" s="10"/>
      <c r="G5" s="10"/>
      <c r="H5" s="10"/>
      <c r="I5" s="10"/>
      <c r="J5" s="10"/>
      <c r="AK5" s="164"/>
    </row>
    <row r="6" spans="1:37" s="6" customFormat="1" ht="60" customHeight="1" x14ac:dyDescent="0.25">
      <c r="A6" s="36" t="s">
        <v>143</v>
      </c>
      <c r="B6" s="30" t="s">
        <v>0</v>
      </c>
      <c r="C6" s="33" t="s">
        <v>1400</v>
      </c>
      <c r="D6" s="33" t="s">
        <v>1401</v>
      </c>
      <c r="E6" s="33" t="s">
        <v>1402</v>
      </c>
      <c r="F6" s="33" t="s">
        <v>1403</v>
      </c>
      <c r="G6" s="33" t="s">
        <v>1404</v>
      </c>
      <c r="H6" s="33" t="s">
        <v>1405</v>
      </c>
      <c r="I6" s="33" t="s">
        <v>1406</v>
      </c>
      <c r="J6" s="33" t="s">
        <v>1407</v>
      </c>
      <c r="K6" s="33" t="s">
        <v>1408</v>
      </c>
      <c r="L6" s="33" t="s">
        <v>1409</v>
      </c>
      <c r="M6" s="33" t="s">
        <v>1410</v>
      </c>
      <c r="N6" s="33" t="s">
        <v>1411</v>
      </c>
      <c r="O6" s="33" t="s">
        <v>1412</v>
      </c>
      <c r="P6" s="33" t="s">
        <v>1413</v>
      </c>
      <c r="Q6" s="33" t="s">
        <v>1414</v>
      </c>
      <c r="R6" s="33" t="s">
        <v>1415</v>
      </c>
      <c r="S6" s="33" t="s">
        <v>1416</v>
      </c>
      <c r="T6" s="33" t="s">
        <v>1417</v>
      </c>
      <c r="U6" s="33" t="s">
        <v>1418</v>
      </c>
      <c r="V6" s="33" t="s">
        <v>1419</v>
      </c>
      <c r="W6" s="33" t="s">
        <v>1420</v>
      </c>
      <c r="X6" s="33" t="s">
        <v>1421</v>
      </c>
      <c r="Y6" s="33" t="s">
        <v>1422</v>
      </c>
      <c r="Z6" s="33" t="s">
        <v>1423</v>
      </c>
      <c r="AA6" s="33" t="s">
        <v>1424</v>
      </c>
      <c r="AB6" s="33" t="s">
        <v>1425</v>
      </c>
      <c r="AC6" s="33" t="s">
        <v>1426</v>
      </c>
      <c r="AD6" s="33" t="s">
        <v>1427</v>
      </c>
      <c r="AE6" s="33" t="s">
        <v>1428</v>
      </c>
      <c r="AF6" s="33" t="s">
        <v>1429</v>
      </c>
      <c r="AG6" s="33" t="s">
        <v>1430</v>
      </c>
      <c r="AH6" s="33" t="s">
        <v>1431</v>
      </c>
      <c r="AI6" s="33" t="s">
        <v>1432</v>
      </c>
      <c r="AJ6" s="33" t="s">
        <v>1433</v>
      </c>
      <c r="AK6" s="167" t="s">
        <v>1434</v>
      </c>
    </row>
    <row r="7" spans="1:37" s="6" customFormat="1" ht="15" x14ac:dyDescent="0.25">
      <c r="A7" s="69" t="s">
        <v>31</v>
      </c>
      <c r="B7" s="6" t="s">
        <v>84</v>
      </c>
      <c r="C7" s="12">
        <v>25168237226</v>
      </c>
      <c r="D7" s="12">
        <v>25600368337</v>
      </c>
      <c r="E7" s="12">
        <v>11677305865</v>
      </c>
      <c r="F7" s="12">
        <v>7046604227</v>
      </c>
      <c r="G7" s="12">
        <v>25464195876</v>
      </c>
      <c r="H7" s="12">
        <v>65488014345</v>
      </c>
      <c r="I7" s="12">
        <v>16581258825</v>
      </c>
      <c r="J7" s="12">
        <v>5132106015</v>
      </c>
      <c r="K7" s="12">
        <v>4665625525</v>
      </c>
      <c r="L7" s="12">
        <v>5263940791</v>
      </c>
      <c r="M7" s="12">
        <v>9445870166</v>
      </c>
      <c r="N7" s="12">
        <v>28807339444</v>
      </c>
      <c r="O7" s="12">
        <v>14151008302</v>
      </c>
      <c r="P7" s="12">
        <v>9429795816</v>
      </c>
      <c r="Q7" s="12">
        <v>8122491987</v>
      </c>
      <c r="R7" s="12">
        <v>11039989976</v>
      </c>
      <c r="S7" s="12">
        <v>2031270205</v>
      </c>
      <c r="T7" s="12">
        <v>25597145837</v>
      </c>
      <c r="U7" s="12">
        <v>0</v>
      </c>
      <c r="V7" s="12">
        <v>40219394984</v>
      </c>
      <c r="W7" s="12">
        <v>10854667828</v>
      </c>
      <c r="X7" s="12">
        <v>20177549620</v>
      </c>
      <c r="Y7" s="12">
        <v>3523539842</v>
      </c>
      <c r="Z7" s="12">
        <v>14702357459</v>
      </c>
      <c r="AA7" s="12">
        <v>4538890164</v>
      </c>
      <c r="AB7" s="12">
        <v>50109959313</v>
      </c>
      <c r="AC7" s="12">
        <v>5984038737</v>
      </c>
      <c r="AD7" s="12">
        <v>20672237403</v>
      </c>
      <c r="AE7" s="12">
        <v>156838952924</v>
      </c>
      <c r="AF7" s="12">
        <v>25110664405</v>
      </c>
      <c r="AG7" s="12">
        <v>14022337935</v>
      </c>
      <c r="AH7" s="12">
        <v>18361239403</v>
      </c>
      <c r="AI7" s="12">
        <v>15277683606</v>
      </c>
      <c r="AJ7" s="12">
        <v>12502768289</v>
      </c>
      <c r="AK7" s="168">
        <v>713608850677</v>
      </c>
    </row>
    <row r="8" spans="1:37" s="6" customFormat="1" ht="15" x14ac:dyDescent="0.25">
      <c r="A8" s="69" t="s">
        <v>32</v>
      </c>
      <c r="B8" s="6" t="s">
        <v>85</v>
      </c>
      <c r="C8" s="12">
        <v>211674072</v>
      </c>
      <c r="D8" s="12">
        <v>382731005</v>
      </c>
      <c r="E8" s="12">
        <v>764297270</v>
      </c>
      <c r="F8" s="12">
        <v>302751521</v>
      </c>
      <c r="G8" s="12">
        <v>1129964121</v>
      </c>
      <c r="H8" s="12">
        <v>287699184</v>
      </c>
      <c r="I8" s="12">
        <v>793443019</v>
      </c>
      <c r="J8" s="12">
        <v>65014662</v>
      </c>
      <c r="K8" s="12">
        <v>105126345</v>
      </c>
      <c r="L8" s="12">
        <v>173597551</v>
      </c>
      <c r="M8" s="12">
        <v>13433203</v>
      </c>
      <c r="N8" s="12">
        <v>1626039104</v>
      </c>
      <c r="O8" s="12">
        <v>416567379</v>
      </c>
      <c r="P8" s="12">
        <v>262610846</v>
      </c>
      <c r="Q8" s="12">
        <v>730920924</v>
      </c>
      <c r="R8" s="12">
        <v>430898763</v>
      </c>
      <c r="S8" s="12">
        <v>1058672</v>
      </c>
      <c r="T8" s="12">
        <v>73222047</v>
      </c>
      <c r="U8" s="12">
        <v>0</v>
      </c>
      <c r="V8" s="12">
        <v>562444261</v>
      </c>
      <c r="W8" s="12">
        <v>169140801</v>
      </c>
      <c r="X8" s="12">
        <v>802168758</v>
      </c>
      <c r="Y8" s="12">
        <v>65679693</v>
      </c>
      <c r="Z8" s="12">
        <v>132080603</v>
      </c>
      <c r="AA8" s="12">
        <v>119639904</v>
      </c>
      <c r="AB8" s="12">
        <v>1411231048</v>
      </c>
      <c r="AC8" s="12">
        <v>0</v>
      </c>
      <c r="AD8" s="12">
        <v>206325592</v>
      </c>
      <c r="AE8" s="12">
        <v>0</v>
      </c>
      <c r="AF8" s="12">
        <v>13320190</v>
      </c>
      <c r="AG8" s="12">
        <v>93764704</v>
      </c>
      <c r="AH8" s="12">
        <v>185663537</v>
      </c>
      <c r="AI8" s="12">
        <v>0</v>
      </c>
      <c r="AJ8" s="12">
        <v>0</v>
      </c>
      <c r="AK8" s="168">
        <v>11532508779</v>
      </c>
    </row>
    <row r="9" spans="1:37" s="6" customFormat="1" ht="15" x14ac:dyDescent="0.25">
      <c r="A9" s="69" t="s">
        <v>33</v>
      </c>
      <c r="B9" s="6" t="s">
        <v>86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0</v>
      </c>
      <c r="AA9" s="12">
        <v>0</v>
      </c>
      <c r="AB9" s="12">
        <v>0</v>
      </c>
      <c r="AC9" s="12">
        <v>0</v>
      </c>
      <c r="AD9" s="12">
        <v>0</v>
      </c>
      <c r="AE9" s="12">
        <v>0</v>
      </c>
      <c r="AF9" s="12">
        <v>0</v>
      </c>
      <c r="AG9" s="12">
        <v>0</v>
      </c>
      <c r="AH9" s="12">
        <v>0</v>
      </c>
      <c r="AI9" s="12">
        <v>0</v>
      </c>
      <c r="AJ9" s="12">
        <v>0</v>
      </c>
      <c r="AK9" s="168">
        <v>0</v>
      </c>
    </row>
    <row r="10" spans="1:37" s="6" customFormat="1" ht="15" x14ac:dyDescent="0.25">
      <c r="A10" s="69" t="s">
        <v>34</v>
      </c>
      <c r="B10" s="6" t="s">
        <v>87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214103155</v>
      </c>
      <c r="U10" s="12">
        <v>0</v>
      </c>
      <c r="V10" s="12">
        <v>0</v>
      </c>
      <c r="W10" s="12">
        <v>0</v>
      </c>
      <c r="X10" s="12">
        <v>0</v>
      </c>
      <c r="Y10" s="12">
        <v>0</v>
      </c>
      <c r="Z10" s="12">
        <v>0</v>
      </c>
      <c r="AA10" s="12">
        <v>0</v>
      </c>
      <c r="AB10" s="12">
        <v>0</v>
      </c>
      <c r="AC10" s="12">
        <v>0</v>
      </c>
      <c r="AD10" s="12">
        <v>0</v>
      </c>
      <c r="AE10" s="12">
        <v>0</v>
      </c>
      <c r="AF10" s="12">
        <v>0</v>
      </c>
      <c r="AG10" s="12">
        <v>0</v>
      </c>
      <c r="AH10" s="12">
        <v>0</v>
      </c>
      <c r="AI10" s="12">
        <v>0</v>
      </c>
      <c r="AJ10" s="12">
        <v>0</v>
      </c>
      <c r="AK10" s="168">
        <v>214103155</v>
      </c>
    </row>
    <row r="11" spans="1:37" s="6" customFormat="1" ht="15" x14ac:dyDescent="0.25">
      <c r="A11" s="69" t="s">
        <v>35</v>
      </c>
      <c r="B11" s="6" t="s">
        <v>116</v>
      </c>
      <c r="C11" s="12">
        <v>2021899146</v>
      </c>
      <c r="D11" s="12">
        <v>301916041</v>
      </c>
      <c r="E11" s="12">
        <v>268053149</v>
      </c>
      <c r="F11" s="12">
        <v>251529239</v>
      </c>
      <c r="G11" s="12">
        <v>850620066</v>
      </c>
      <c r="H11" s="12">
        <v>2765424983</v>
      </c>
      <c r="I11" s="12">
        <v>852044751</v>
      </c>
      <c r="J11" s="12">
        <v>212708</v>
      </c>
      <c r="K11" s="12">
        <v>252233</v>
      </c>
      <c r="L11" s="12">
        <v>57001994</v>
      </c>
      <c r="M11" s="12">
        <v>13177085</v>
      </c>
      <c r="N11" s="12">
        <v>540589004</v>
      </c>
      <c r="O11" s="12">
        <v>605251356</v>
      </c>
      <c r="P11" s="12">
        <v>2794788</v>
      </c>
      <c r="Q11" s="12">
        <v>178352331</v>
      </c>
      <c r="R11" s="12">
        <v>283250301</v>
      </c>
      <c r="S11" s="12">
        <v>197173502</v>
      </c>
      <c r="T11" s="12">
        <v>2601660118</v>
      </c>
      <c r="U11" s="12">
        <v>0</v>
      </c>
      <c r="V11" s="12">
        <v>1655706593</v>
      </c>
      <c r="W11" s="12">
        <v>438040313</v>
      </c>
      <c r="X11" s="12">
        <v>1045543662</v>
      </c>
      <c r="Y11" s="12">
        <v>107509893</v>
      </c>
      <c r="Z11" s="12">
        <v>434064092</v>
      </c>
      <c r="AA11" s="12">
        <v>183281</v>
      </c>
      <c r="AB11" s="12">
        <v>2673397581</v>
      </c>
      <c r="AC11" s="12">
        <v>252233</v>
      </c>
      <c r="AD11" s="12">
        <v>710365533</v>
      </c>
      <c r="AE11" s="12">
        <v>6083508755</v>
      </c>
      <c r="AF11" s="12">
        <v>454348681</v>
      </c>
      <c r="AG11" s="12">
        <v>895405796</v>
      </c>
      <c r="AH11" s="12">
        <v>393948998</v>
      </c>
      <c r="AI11" s="12">
        <v>83249786</v>
      </c>
      <c r="AJ11" s="12">
        <v>0</v>
      </c>
      <c r="AK11" s="168">
        <v>26766727992</v>
      </c>
    </row>
    <row r="12" spans="1:37" s="6" customFormat="1" ht="15" x14ac:dyDescent="0.25">
      <c r="A12" s="69" t="s">
        <v>36</v>
      </c>
      <c r="B12" s="6" t="s">
        <v>99</v>
      </c>
      <c r="C12" s="12">
        <v>2565309455</v>
      </c>
      <c r="D12" s="12">
        <v>2573256375</v>
      </c>
      <c r="E12" s="12">
        <v>1175372754</v>
      </c>
      <c r="F12" s="12">
        <v>346488041</v>
      </c>
      <c r="G12" s="12">
        <v>997909080</v>
      </c>
      <c r="H12" s="12">
        <v>1800665518</v>
      </c>
      <c r="I12" s="12">
        <v>142374035</v>
      </c>
      <c r="J12" s="12">
        <v>573322058</v>
      </c>
      <c r="K12" s="12">
        <v>206951588</v>
      </c>
      <c r="L12" s="12">
        <v>305551079</v>
      </c>
      <c r="M12" s="12">
        <v>246162210</v>
      </c>
      <c r="N12" s="12">
        <v>9662225709</v>
      </c>
      <c r="O12" s="12">
        <v>862074999</v>
      </c>
      <c r="P12" s="12">
        <v>748538500</v>
      </c>
      <c r="Q12" s="12">
        <v>894334316</v>
      </c>
      <c r="R12" s="12">
        <v>3047838731</v>
      </c>
      <c r="S12" s="12">
        <v>626788323</v>
      </c>
      <c r="T12" s="12">
        <v>748894745</v>
      </c>
      <c r="U12" s="12">
        <v>0</v>
      </c>
      <c r="V12" s="12">
        <v>1026541042</v>
      </c>
      <c r="W12" s="12">
        <v>963864088</v>
      </c>
      <c r="X12" s="12">
        <v>1181530801</v>
      </c>
      <c r="Y12" s="12">
        <v>134488722</v>
      </c>
      <c r="Z12" s="12">
        <v>826471053</v>
      </c>
      <c r="AA12" s="12">
        <v>304059658</v>
      </c>
      <c r="AB12" s="12">
        <v>1373925745</v>
      </c>
      <c r="AC12" s="12">
        <v>813487877</v>
      </c>
      <c r="AD12" s="12">
        <v>479070665</v>
      </c>
      <c r="AE12" s="12">
        <v>1678846405</v>
      </c>
      <c r="AF12" s="12">
        <v>1212421100</v>
      </c>
      <c r="AG12" s="12">
        <v>256644380</v>
      </c>
      <c r="AH12" s="12">
        <v>1085923615</v>
      </c>
      <c r="AI12" s="12">
        <v>2380028260</v>
      </c>
      <c r="AJ12" s="12">
        <v>0</v>
      </c>
      <c r="AK12" s="168">
        <v>41241360927</v>
      </c>
    </row>
    <row r="13" spans="1:37" s="6" customFormat="1" ht="15" x14ac:dyDescent="0.25">
      <c r="A13" s="69" t="s">
        <v>37</v>
      </c>
      <c r="B13" s="6" t="s">
        <v>1376</v>
      </c>
      <c r="C13" s="12">
        <v>220768068</v>
      </c>
      <c r="D13" s="12">
        <v>126273570</v>
      </c>
      <c r="E13" s="12">
        <v>48884300</v>
      </c>
      <c r="F13" s="12">
        <v>65481235</v>
      </c>
      <c r="G13" s="12">
        <v>242270553</v>
      </c>
      <c r="H13" s="12">
        <v>352148244</v>
      </c>
      <c r="I13" s="12">
        <v>45935111</v>
      </c>
      <c r="J13" s="12">
        <v>119332454</v>
      </c>
      <c r="K13" s="12">
        <v>37844409</v>
      </c>
      <c r="L13" s="12">
        <v>10266128</v>
      </c>
      <c r="M13" s="12">
        <v>22497694</v>
      </c>
      <c r="N13" s="12">
        <v>118647378</v>
      </c>
      <c r="O13" s="12">
        <v>187225914</v>
      </c>
      <c r="P13" s="12">
        <v>24508608</v>
      </c>
      <c r="Q13" s="12">
        <v>236346293</v>
      </c>
      <c r="R13" s="12">
        <v>102158798</v>
      </c>
      <c r="S13" s="12">
        <v>7489177</v>
      </c>
      <c r="T13" s="12">
        <v>110046642</v>
      </c>
      <c r="U13" s="12">
        <v>0</v>
      </c>
      <c r="V13" s="12">
        <v>273350229</v>
      </c>
      <c r="W13" s="12">
        <v>396915435</v>
      </c>
      <c r="X13" s="12">
        <v>218857176</v>
      </c>
      <c r="Y13" s="12">
        <v>21490818</v>
      </c>
      <c r="Z13" s="12">
        <v>63207165</v>
      </c>
      <c r="AA13" s="12">
        <v>7185000</v>
      </c>
      <c r="AB13" s="12">
        <v>167356995</v>
      </c>
      <c r="AC13" s="12">
        <v>0</v>
      </c>
      <c r="AD13" s="12">
        <v>116070694</v>
      </c>
      <c r="AE13" s="12">
        <v>4249629448</v>
      </c>
      <c r="AF13" s="12">
        <v>293720144</v>
      </c>
      <c r="AG13" s="12">
        <v>57943294</v>
      </c>
      <c r="AH13" s="12">
        <v>240528443</v>
      </c>
      <c r="AI13" s="12">
        <v>3517976</v>
      </c>
      <c r="AJ13" s="12">
        <v>0</v>
      </c>
      <c r="AK13" s="168">
        <v>8187897393</v>
      </c>
    </row>
    <row r="14" spans="1:37" s="6" customFormat="1" ht="15" x14ac:dyDescent="0.25">
      <c r="A14" s="69" t="s">
        <v>38</v>
      </c>
      <c r="B14" s="6" t="s">
        <v>100</v>
      </c>
      <c r="C14" s="12">
        <v>0</v>
      </c>
      <c r="D14" s="12">
        <v>228796871</v>
      </c>
      <c r="E14" s="12">
        <v>515202393</v>
      </c>
      <c r="F14" s="12">
        <v>13275000</v>
      </c>
      <c r="G14" s="12">
        <v>0</v>
      </c>
      <c r="H14" s="12">
        <v>25112027</v>
      </c>
      <c r="I14" s="12">
        <v>247316680</v>
      </c>
      <c r="J14" s="12">
        <v>0</v>
      </c>
      <c r="K14" s="12">
        <v>1000000</v>
      </c>
      <c r="L14" s="12">
        <v>5719482</v>
      </c>
      <c r="M14" s="12">
        <v>8812020</v>
      </c>
      <c r="N14" s="12">
        <v>2323507392</v>
      </c>
      <c r="O14" s="12">
        <v>484288999</v>
      </c>
      <c r="P14" s="12">
        <v>0</v>
      </c>
      <c r="Q14" s="12">
        <v>0</v>
      </c>
      <c r="R14" s="12">
        <v>0</v>
      </c>
      <c r="S14" s="12">
        <v>0</v>
      </c>
      <c r="T14" s="12">
        <v>0</v>
      </c>
      <c r="U14" s="12">
        <v>0</v>
      </c>
      <c r="V14" s="12">
        <v>144120779</v>
      </c>
      <c r="W14" s="12">
        <v>0</v>
      </c>
      <c r="X14" s="12">
        <v>20025165</v>
      </c>
      <c r="Y14" s="12">
        <v>1000000</v>
      </c>
      <c r="Z14" s="12">
        <v>0</v>
      </c>
      <c r="AA14" s="12">
        <v>31116405</v>
      </c>
      <c r="AB14" s="12">
        <v>867814029</v>
      </c>
      <c r="AC14" s="12">
        <v>0</v>
      </c>
      <c r="AD14" s="12">
        <v>3091115</v>
      </c>
      <c r="AE14" s="12">
        <v>0</v>
      </c>
      <c r="AF14" s="12">
        <v>0</v>
      </c>
      <c r="AG14" s="12">
        <v>0</v>
      </c>
      <c r="AH14" s="12">
        <v>0</v>
      </c>
      <c r="AI14" s="12">
        <v>0</v>
      </c>
      <c r="AJ14" s="12">
        <v>0</v>
      </c>
      <c r="AK14" s="168">
        <v>4920198357</v>
      </c>
    </row>
    <row r="15" spans="1:37" s="6" customFormat="1" ht="15" x14ac:dyDescent="0.25">
      <c r="A15" s="69" t="s">
        <v>39</v>
      </c>
      <c r="B15" s="6" t="s">
        <v>101</v>
      </c>
      <c r="C15" s="12">
        <v>1503137734</v>
      </c>
      <c r="D15" s="12">
        <v>599763347</v>
      </c>
      <c r="E15" s="12">
        <v>2486709460</v>
      </c>
      <c r="F15" s="12">
        <v>72616402</v>
      </c>
      <c r="G15" s="12">
        <v>1378095169</v>
      </c>
      <c r="H15" s="12">
        <v>2990374255</v>
      </c>
      <c r="I15" s="12">
        <v>42705892</v>
      </c>
      <c r="J15" s="12">
        <v>0</v>
      </c>
      <c r="K15" s="12">
        <v>350622807</v>
      </c>
      <c r="L15" s="12">
        <v>1136196021</v>
      </c>
      <c r="M15" s="12">
        <v>1008626755</v>
      </c>
      <c r="N15" s="12">
        <v>4841338381</v>
      </c>
      <c r="O15" s="12">
        <v>1878749362</v>
      </c>
      <c r="P15" s="12">
        <v>10498112</v>
      </c>
      <c r="Q15" s="12">
        <v>0</v>
      </c>
      <c r="R15" s="12">
        <v>69038988</v>
      </c>
      <c r="S15" s="12">
        <v>0</v>
      </c>
      <c r="T15" s="12">
        <v>1154125913</v>
      </c>
      <c r="U15" s="12">
        <v>0</v>
      </c>
      <c r="V15" s="12">
        <v>8200683395</v>
      </c>
      <c r="W15" s="12">
        <v>562500000</v>
      </c>
      <c r="X15" s="12">
        <v>0</v>
      </c>
      <c r="Y15" s="12">
        <v>0</v>
      </c>
      <c r="Z15" s="12">
        <v>0</v>
      </c>
      <c r="AA15" s="12">
        <v>42982070</v>
      </c>
      <c r="AB15" s="12">
        <v>5298954373</v>
      </c>
      <c r="AC15" s="12">
        <v>0</v>
      </c>
      <c r="AD15" s="12">
        <v>292425000</v>
      </c>
      <c r="AE15" s="12">
        <v>11611230815</v>
      </c>
      <c r="AF15" s="12">
        <v>710972736</v>
      </c>
      <c r="AG15" s="12">
        <v>0</v>
      </c>
      <c r="AH15" s="12">
        <v>2153300497</v>
      </c>
      <c r="AI15" s="12">
        <v>1723446902</v>
      </c>
      <c r="AJ15" s="12">
        <v>0</v>
      </c>
      <c r="AK15" s="168">
        <v>50119094386</v>
      </c>
    </row>
    <row r="16" spans="1:37" s="6" customFormat="1" ht="15" x14ac:dyDescent="0.25">
      <c r="A16" s="69" t="s">
        <v>40</v>
      </c>
      <c r="B16" s="6" t="s">
        <v>117</v>
      </c>
      <c r="C16" s="12">
        <v>3148574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82291648</v>
      </c>
      <c r="M16" s="12">
        <v>0</v>
      </c>
      <c r="N16" s="12">
        <v>17454</v>
      </c>
      <c r="O16" s="12">
        <v>0</v>
      </c>
      <c r="P16" s="12">
        <v>0</v>
      </c>
      <c r="Q16" s="12">
        <v>1886398</v>
      </c>
      <c r="R16" s="12">
        <v>0</v>
      </c>
      <c r="S16" s="12">
        <v>0</v>
      </c>
      <c r="T16" s="12">
        <v>0</v>
      </c>
      <c r="U16" s="12">
        <v>0</v>
      </c>
      <c r="V16" s="12">
        <v>0</v>
      </c>
      <c r="W16" s="12">
        <v>0</v>
      </c>
      <c r="X16" s="12">
        <v>0</v>
      </c>
      <c r="Y16" s="12">
        <v>0</v>
      </c>
      <c r="Z16" s="12">
        <v>0</v>
      </c>
      <c r="AA16" s="12">
        <v>0</v>
      </c>
      <c r="AB16" s="12">
        <v>0</v>
      </c>
      <c r="AC16" s="12">
        <v>0</v>
      </c>
      <c r="AD16" s="12">
        <v>0</v>
      </c>
      <c r="AE16" s="12">
        <v>0</v>
      </c>
      <c r="AF16" s="12">
        <v>0</v>
      </c>
      <c r="AG16" s="12">
        <v>0</v>
      </c>
      <c r="AH16" s="12">
        <v>0</v>
      </c>
      <c r="AI16" s="12">
        <v>272576831</v>
      </c>
      <c r="AJ16" s="12">
        <v>0</v>
      </c>
      <c r="AK16" s="168">
        <v>359920905</v>
      </c>
    </row>
    <row r="17" spans="1:37" s="6" customFormat="1" ht="15" x14ac:dyDescent="0.25">
      <c r="A17" s="69" t="s">
        <v>41</v>
      </c>
      <c r="B17" s="6" t="s">
        <v>138</v>
      </c>
      <c r="C17" s="12">
        <v>2149150280</v>
      </c>
      <c r="D17" s="12">
        <v>164846651</v>
      </c>
      <c r="E17" s="12">
        <v>0</v>
      </c>
      <c r="F17" s="12">
        <v>301114647</v>
      </c>
      <c r="G17" s="12">
        <v>935432935</v>
      </c>
      <c r="H17" s="12">
        <v>1584684668</v>
      </c>
      <c r="I17" s="12">
        <v>153387768</v>
      </c>
      <c r="J17" s="12">
        <v>0</v>
      </c>
      <c r="K17" s="12">
        <v>349333954</v>
      </c>
      <c r="L17" s="12">
        <v>580177107</v>
      </c>
      <c r="M17" s="12">
        <v>1956675174</v>
      </c>
      <c r="N17" s="12">
        <v>3751526125</v>
      </c>
      <c r="O17" s="12">
        <v>1111350643</v>
      </c>
      <c r="P17" s="12">
        <v>3251037</v>
      </c>
      <c r="Q17" s="12">
        <v>0</v>
      </c>
      <c r="R17" s="12">
        <v>533399742</v>
      </c>
      <c r="S17" s="12">
        <v>0</v>
      </c>
      <c r="T17" s="12">
        <v>182265925</v>
      </c>
      <c r="U17" s="12">
        <v>0</v>
      </c>
      <c r="V17" s="12">
        <v>3629454089</v>
      </c>
      <c r="W17" s="12">
        <v>0</v>
      </c>
      <c r="X17" s="12">
        <v>0</v>
      </c>
      <c r="Y17" s="12">
        <v>0</v>
      </c>
      <c r="Z17" s="12">
        <v>0</v>
      </c>
      <c r="AA17" s="12">
        <v>206511479</v>
      </c>
      <c r="AB17" s="12">
        <v>0</v>
      </c>
      <c r="AC17" s="12">
        <v>0</v>
      </c>
      <c r="AD17" s="12">
        <v>0</v>
      </c>
      <c r="AE17" s="12">
        <v>4867833447</v>
      </c>
      <c r="AF17" s="12">
        <v>1330471995</v>
      </c>
      <c r="AG17" s="12">
        <v>0</v>
      </c>
      <c r="AH17" s="12">
        <v>11477044</v>
      </c>
      <c r="AI17" s="12">
        <v>1829986684</v>
      </c>
      <c r="AJ17" s="12">
        <v>666326103</v>
      </c>
      <c r="AK17" s="168">
        <v>26298657497</v>
      </c>
    </row>
    <row r="18" spans="1:37" s="6" customFormat="1" ht="15" x14ac:dyDescent="0.25">
      <c r="A18" s="69" t="s">
        <v>42</v>
      </c>
      <c r="B18" s="6" t="s">
        <v>102</v>
      </c>
      <c r="C18" s="12">
        <v>0</v>
      </c>
      <c r="D18" s="12">
        <v>12871782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2">
        <v>0</v>
      </c>
      <c r="P18" s="12">
        <v>0</v>
      </c>
      <c r="Q18" s="12">
        <v>0</v>
      </c>
      <c r="R18" s="12">
        <v>0</v>
      </c>
      <c r="S18" s="12">
        <v>0</v>
      </c>
      <c r="T18" s="12">
        <v>0</v>
      </c>
      <c r="U18" s="12">
        <v>0</v>
      </c>
      <c r="V18" s="12">
        <v>0</v>
      </c>
      <c r="W18" s="12">
        <v>0</v>
      </c>
      <c r="X18" s="12">
        <v>0</v>
      </c>
      <c r="Y18" s="12">
        <v>0</v>
      </c>
      <c r="Z18" s="12">
        <v>0</v>
      </c>
      <c r="AA18" s="12">
        <v>0</v>
      </c>
      <c r="AB18" s="12">
        <v>19466947</v>
      </c>
      <c r="AC18" s="12">
        <v>0</v>
      </c>
      <c r="AD18" s="12">
        <v>0</v>
      </c>
      <c r="AE18" s="12">
        <v>0</v>
      </c>
      <c r="AF18" s="12">
        <v>0</v>
      </c>
      <c r="AG18" s="12">
        <v>0</v>
      </c>
      <c r="AH18" s="12">
        <v>0</v>
      </c>
      <c r="AI18" s="12">
        <v>0</v>
      </c>
      <c r="AJ18" s="12">
        <v>0</v>
      </c>
      <c r="AK18" s="168">
        <v>32338729</v>
      </c>
    </row>
    <row r="19" spans="1:37" s="6" customFormat="1" ht="15" x14ac:dyDescent="0.25">
      <c r="A19" s="69" t="s">
        <v>43</v>
      </c>
      <c r="B19" s="6" t="s">
        <v>118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v>0</v>
      </c>
      <c r="S19" s="12">
        <v>0</v>
      </c>
      <c r="T19" s="12">
        <v>0</v>
      </c>
      <c r="U19" s="12">
        <v>0</v>
      </c>
      <c r="V19" s="12">
        <v>0</v>
      </c>
      <c r="W19" s="12">
        <v>0</v>
      </c>
      <c r="X19" s="12">
        <v>0</v>
      </c>
      <c r="Y19" s="12">
        <v>0</v>
      </c>
      <c r="Z19" s="12">
        <v>0</v>
      </c>
      <c r="AA19" s="12">
        <v>0</v>
      </c>
      <c r="AB19" s="12">
        <v>0</v>
      </c>
      <c r="AC19" s="12">
        <v>0</v>
      </c>
      <c r="AD19" s="12">
        <v>0</v>
      </c>
      <c r="AE19" s="12">
        <v>0</v>
      </c>
      <c r="AF19" s="12">
        <v>0</v>
      </c>
      <c r="AG19" s="12">
        <v>0</v>
      </c>
      <c r="AH19" s="12">
        <v>0</v>
      </c>
      <c r="AI19" s="12">
        <v>0</v>
      </c>
      <c r="AJ19" s="12">
        <v>0</v>
      </c>
      <c r="AK19" s="168">
        <v>0</v>
      </c>
    </row>
    <row r="20" spans="1:37" s="6" customFormat="1" ht="15" x14ac:dyDescent="0.25">
      <c r="A20" s="69" t="s">
        <v>44</v>
      </c>
      <c r="B20" s="6" t="s">
        <v>103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2">
        <v>0</v>
      </c>
      <c r="Q20" s="12">
        <v>0</v>
      </c>
      <c r="R20" s="12">
        <v>0</v>
      </c>
      <c r="S20" s="12">
        <v>0</v>
      </c>
      <c r="T20" s="12">
        <v>0</v>
      </c>
      <c r="U20" s="12">
        <v>0</v>
      </c>
      <c r="V20" s="12">
        <v>0</v>
      </c>
      <c r="W20" s="12">
        <v>0</v>
      </c>
      <c r="X20" s="12">
        <v>0</v>
      </c>
      <c r="Y20" s="12">
        <v>0</v>
      </c>
      <c r="Z20" s="12">
        <v>0</v>
      </c>
      <c r="AA20" s="12">
        <v>0</v>
      </c>
      <c r="AB20" s="12">
        <v>0</v>
      </c>
      <c r="AC20" s="12">
        <v>0</v>
      </c>
      <c r="AD20" s="12">
        <v>0</v>
      </c>
      <c r="AE20" s="12">
        <v>0</v>
      </c>
      <c r="AF20" s="12">
        <v>0</v>
      </c>
      <c r="AG20" s="12">
        <v>0</v>
      </c>
      <c r="AH20" s="12">
        <v>0</v>
      </c>
      <c r="AI20" s="12">
        <v>0</v>
      </c>
      <c r="AJ20" s="12">
        <v>0</v>
      </c>
      <c r="AK20" s="168">
        <v>0</v>
      </c>
    </row>
    <row r="21" spans="1:37" s="6" customFormat="1" ht="15" x14ac:dyDescent="0.25">
      <c r="A21" s="69" t="s">
        <v>45</v>
      </c>
      <c r="B21" s="6" t="s">
        <v>139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0</v>
      </c>
      <c r="AF21" s="12">
        <v>0</v>
      </c>
      <c r="AG21" s="12">
        <v>0</v>
      </c>
      <c r="AH21" s="12">
        <v>0</v>
      </c>
      <c r="AI21" s="12">
        <v>0</v>
      </c>
      <c r="AJ21" s="12">
        <v>0</v>
      </c>
      <c r="AK21" s="168">
        <v>0</v>
      </c>
    </row>
    <row r="22" spans="1:37" s="6" customFormat="1" ht="15" x14ac:dyDescent="0.25">
      <c r="A22" s="69" t="s">
        <v>46</v>
      </c>
      <c r="B22" s="6" t="s">
        <v>171</v>
      </c>
      <c r="C22" s="12">
        <v>2797035451</v>
      </c>
      <c r="D22" s="12">
        <v>2273629505</v>
      </c>
      <c r="E22" s="12">
        <v>1691191785</v>
      </c>
      <c r="F22" s="12">
        <v>336608526</v>
      </c>
      <c r="G22" s="12">
        <v>1899592832</v>
      </c>
      <c r="H22" s="12">
        <v>2532316338</v>
      </c>
      <c r="I22" s="12">
        <v>2954526824</v>
      </c>
      <c r="J22" s="12">
        <v>447947868</v>
      </c>
      <c r="K22" s="12">
        <v>443906397</v>
      </c>
      <c r="L22" s="12">
        <v>1082377855</v>
      </c>
      <c r="M22" s="12">
        <v>1267598598</v>
      </c>
      <c r="N22" s="12">
        <v>1040665959</v>
      </c>
      <c r="O22" s="12">
        <v>814356946</v>
      </c>
      <c r="P22" s="12">
        <v>672556923</v>
      </c>
      <c r="Q22" s="12">
        <v>619577756</v>
      </c>
      <c r="R22" s="12">
        <v>1262583488</v>
      </c>
      <c r="S22" s="12">
        <v>284204873</v>
      </c>
      <c r="T22" s="12">
        <v>1407370050</v>
      </c>
      <c r="U22" s="12">
        <v>183679852</v>
      </c>
      <c r="V22" s="12">
        <v>3548604888</v>
      </c>
      <c r="W22" s="12">
        <v>601628357</v>
      </c>
      <c r="X22" s="12">
        <v>1515418426</v>
      </c>
      <c r="Y22" s="12">
        <v>433376796</v>
      </c>
      <c r="Z22" s="12">
        <v>875581685</v>
      </c>
      <c r="AA22" s="12">
        <v>371478202</v>
      </c>
      <c r="AB22" s="12">
        <v>1478361428</v>
      </c>
      <c r="AC22" s="12">
        <v>289887086</v>
      </c>
      <c r="AD22" s="12">
        <v>1123100205</v>
      </c>
      <c r="AE22" s="12">
        <v>7132199399</v>
      </c>
      <c r="AF22" s="12">
        <v>982473898</v>
      </c>
      <c r="AG22" s="12">
        <v>472340461</v>
      </c>
      <c r="AH22" s="12">
        <v>691305624</v>
      </c>
      <c r="AI22" s="12">
        <v>1591251900</v>
      </c>
      <c r="AJ22" s="12">
        <v>2052133573</v>
      </c>
      <c r="AK22" s="168">
        <v>47170869754</v>
      </c>
    </row>
    <row r="23" spans="1:37" s="6" customFormat="1" ht="15" x14ac:dyDescent="0.25">
      <c r="A23" s="69" t="s">
        <v>47</v>
      </c>
      <c r="B23" s="6" t="s">
        <v>119</v>
      </c>
      <c r="C23" s="12">
        <v>2010395340</v>
      </c>
      <c r="D23" s="12">
        <v>395132962</v>
      </c>
      <c r="E23" s="12">
        <v>857965774</v>
      </c>
      <c r="F23" s="12">
        <v>76226426</v>
      </c>
      <c r="G23" s="12">
        <v>227918617</v>
      </c>
      <c r="H23" s="12">
        <v>1004726883</v>
      </c>
      <c r="I23" s="12">
        <v>659012487</v>
      </c>
      <c r="J23" s="12">
        <v>289976312</v>
      </c>
      <c r="K23" s="12">
        <v>10666697</v>
      </c>
      <c r="L23" s="12">
        <v>79019398</v>
      </c>
      <c r="M23" s="12">
        <v>115680733</v>
      </c>
      <c r="N23" s="12">
        <v>279045392</v>
      </c>
      <c r="O23" s="12">
        <v>168968288</v>
      </c>
      <c r="P23" s="12">
        <v>84869174</v>
      </c>
      <c r="Q23" s="12">
        <v>143135603</v>
      </c>
      <c r="R23" s="12">
        <v>444939336</v>
      </c>
      <c r="S23" s="12">
        <v>662518253</v>
      </c>
      <c r="T23" s="12">
        <v>649368464</v>
      </c>
      <c r="U23" s="12">
        <v>0</v>
      </c>
      <c r="V23" s="12">
        <v>421341763</v>
      </c>
      <c r="W23" s="12">
        <v>109223424</v>
      </c>
      <c r="X23" s="12">
        <v>540438149</v>
      </c>
      <c r="Y23" s="12">
        <v>26850590</v>
      </c>
      <c r="Z23" s="12">
        <v>486765888</v>
      </c>
      <c r="AA23" s="12">
        <v>139767187</v>
      </c>
      <c r="AB23" s="12">
        <v>446917827</v>
      </c>
      <c r="AC23" s="12">
        <v>83054239</v>
      </c>
      <c r="AD23" s="12">
        <v>255504649</v>
      </c>
      <c r="AE23" s="12">
        <v>689328899</v>
      </c>
      <c r="AF23" s="12">
        <v>539090721</v>
      </c>
      <c r="AG23" s="12">
        <v>27118699</v>
      </c>
      <c r="AH23" s="12">
        <v>27139053</v>
      </c>
      <c r="AI23" s="12">
        <v>15425270031</v>
      </c>
      <c r="AJ23" s="12">
        <v>0</v>
      </c>
      <c r="AK23" s="168">
        <v>27377377258</v>
      </c>
    </row>
    <row r="24" spans="1:37" s="6" customFormat="1" ht="15" x14ac:dyDescent="0.25">
      <c r="A24" s="69" t="s">
        <v>48</v>
      </c>
      <c r="B24" s="6" t="s">
        <v>127</v>
      </c>
      <c r="C24" s="12">
        <v>3976518</v>
      </c>
      <c r="D24" s="12">
        <v>10431098</v>
      </c>
      <c r="E24" s="12">
        <v>9942528</v>
      </c>
      <c r="F24" s="12">
        <v>26241860</v>
      </c>
      <c r="G24" s="12">
        <v>92969148</v>
      </c>
      <c r="H24" s="12">
        <v>669947085</v>
      </c>
      <c r="I24" s="12">
        <v>84785957</v>
      </c>
      <c r="J24" s="12">
        <v>474246633</v>
      </c>
      <c r="K24" s="12">
        <v>14001888</v>
      </c>
      <c r="L24" s="12">
        <v>98946446</v>
      </c>
      <c r="M24" s="12">
        <v>100647271</v>
      </c>
      <c r="N24" s="12">
        <v>100992787</v>
      </c>
      <c r="O24" s="12">
        <v>79192232</v>
      </c>
      <c r="P24" s="12">
        <v>38713978</v>
      </c>
      <c r="Q24" s="12">
        <v>16742501</v>
      </c>
      <c r="R24" s="12">
        <v>117396929</v>
      </c>
      <c r="S24" s="12">
        <v>10536361</v>
      </c>
      <c r="T24" s="12">
        <v>156861528</v>
      </c>
      <c r="U24" s="12">
        <v>0</v>
      </c>
      <c r="V24" s="12">
        <v>136490556</v>
      </c>
      <c r="W24" s="12">
        <v>41034221</v>
      </c>
      <c r="X24" s="12">
        <v>9785715</v>
      </c>
      <c r="Y24" s="12">
        <v>89268778</v>
      </c>
      <c r="Z24" s="12">
        <v>235605006</v>
      </c>
      <c r="AA24" s="12">
        <v>14388332</v>
      </c>
      <c r="AB24" s="12">
        <v>96351760</v>
      </c>
      <c r="AC24" s="12">
        <v>41704377</v>
      </c>
      <c r="AD24" s="12">
        <v>208230566</v>
      </c>
      <c r="AE24" s="12">
        <v>407210907</v>
      </c>
      <c r="AF24" s="12">
        <v>76042445</v>
      </c>
      <c r="AG24" s="12">
        <v>51082597</v>
      </c>
      <c r="AH24" s="12">
        <v>105503321</v>
      </c>
      <c r="AI24" s="12">
        <v>233423132</v>
      </c>
      <c r="AJ24" s="12">
        <v>9736366</v>
      </c>
      <c r="AK24" s="168">
        <v>3862430827</v>
      </c>
    </row>
    <row r="25" spans="1:37" s="6" customFormat="1" ht="18.75" customHeight="1" x14ac:dyDescent="0.25">
      <c r="A25" s="70"/>
      <c r="B25" s="24" t="s">
        <v>112</v>
      </c>
      <c r="C25" s="25">
        <v>38654731864</v>
      </c>
      <c r="D25" s="25">
        <v>32670017544</v>
      </c>
      <c r="E25" s="25">
        <v>19494925278</v>
      </c>
      <c r="F25" s="25">
        <v>8838937124</v>
      </c>
      <c r="G25" s="25">
        <v>33218968397</v>
      </c>
      <c r="H25" s="25">
        <v>79501113530</v>
      </c>
      <c r="I25" s="25">
        <v>22556791349</v>
      </c>
      <c r="J25" s="25">
        <v>7102158710</v>
      </c>
      <c r="K25" s="25">
        <v>6185331843</v>
      </c>
      <c r="L25" s="25">
        <v>8875085500</v>
      </c>
      <c r="M25" s="25">
        <v>14199180909</v>
      </c>
      <c r="N25" s="25">
        <v>53091934129</v>
      </c>
      <c r="O25" s="25">
        <v>20759034420</v>
      </c>
      <c r="P25" s="25">
        <v>11278137782</v>
      </c>
      <c r="Q25" s="25">
        <v>10943788109</v>
      </c>
      <c r="R25" s="25">
        <v>17331495052</v>
      </c>
      <c r="S25" s="25">
        <v>3821039366</v>
      </c>
      <c r="T25" s="25">
        <v>32895064424</v>
      </c>
      <c r="U25" s="25">
        <v>183679852</v>
      </c>
      <c r="V25" s="25">
        <v>59818132579</v>
      </c>
      <c r="W25" s="25">
        <v>14137014467</v>
      </c>
      <c r="X25" s="25">
        <v>25511317472</v>
      </c>
      <c r="Y25" s="25">
        <v>4403205132</v>
      </c>
      <c r="Z25" s="25">
        <v>17756132951</v>
      </c>
      <c r="AA25" s="25">
        <v>5776201682</v>
      </c>
      <c r="AB25" s="25">
        <v>63943737046</v>
      </c>
      <c r="AC25" s="25">
        <v>7212424549</v>
      </c>
      <c r="AD25" s="25">
        <v>24066421422</v>
      </c>
      <c r="AE25" s="25">
        <v>193558740999</v>
      </c>
      <c r="AF25" s="25">
        <v>30723526315</v>
      </c>
      <c r="AG25" s="25">
        <v>15876637866</v>
      </c>
      <c r="AH25" s="25">
        <v>23256029535</v>
      </c>
      <c r="AI25" s="25">
        <v>38820435108</v>
      </c>
      <c r="AJ25" s="25">
        <v>15230964331</v>
      </c>
      <c r="AK25" s="189">
        <v>961692336636</v>
      </c>
    </row>
    <row r="26" spans="1:37" s="6" customFormat="1" ht="15" x14ac:dyDescent="0.25">
      <c r="A26" s="69" t="s">
        <v>49</v>
      </c>
      <c r="B26" s="6" t="s">
        <v>88</v>
      </c>
      <c r="C26" s="12">
        <v>22639521</v>
      </c>
      <c r="D26" s="12">
        <v>814952465</v>
      </c>
      <c r="E26" s="12">
        <v>671003465</v>
      </c>
      <c r="F26" s="12">
        <v>124791553</v>
      </c>
      <c r="G26" s="12">
        <v>165095459</v>
      </c>
      <c r="H26" s="12">
        <v>818888838</v>
      </c>
      <c r="I26" s="12">
        <v>1008782166</v>
      </c>
      <c r="J26" s="12">
        <v>99841777</v>
      </c>
      <c r="K26" s="12">
        <v>22523413</v>
      </c>
      <c r="L26" s="12">
        <v>112922662</v>
      </c>
      <c r="M26" s="12">
        <v>89043292</v>
      </c>
      <c r="N26" s="12">
        <v>2616208524</v>
      </c>
      <c r="O26" s="12">
        <v>432731527</v>
      </c>
      <c r="P26" s="12">
        <v>90715863</v>
      </c>
      <c r="Q26" s="12">
        <v>455095973</v>
      </c>
      <c r="R26" s="12">
        <v>334472415</v>
      </c>
      <c r="S26" s="12">
        <v>29287486</v>
      </c>
      <c r="T26" s="12">
        <v>0</v>
      </c>
      <c r="U26" s="12">
        <v>0</v>
      </c>
      <c r="V26" s="12">
        <v>286120229</v>
      </c>
      <c r="W26" s="12">
        <v>186046280</v>
      </c>
      <c r="X26" s="12">
        <v>1517153065</v>
      </c>
      <c r="Y26" s="12">
        <v>7263483</v>
      </c>
      <c r="Z26" s="12">
        <v>4306734</v>
      </c>
      <c r="AA26" s="12">
        <v>304722809</v>
      </c>
      <c r="AB26" s="12">
        <v>869644850</v>
      </c>
      <c r="AC26" s="12">
        <v>4104496</v>
      </c>
      <c r="AD26" s="12">
        <v>14071486</v>
      </c>
      <c r="AE26" s="12">
        <v>0</v>
      </c>
      <c r="AF26" s="12">
        <v>0</v>
      </c>
      <c r="AG26" s="12">
        <v>58468704</v>
      </c>
      <c r="AH26" s="12">
        <v>11919264</v>
      </c>
      <c r="AI26" s="12">
        <v>0</v>
      </c>
      <c r="AJ26" s="12">
        <v>0</v>
      </c>
      <c r="AK26" s="168">
        <v>11172817799</v>
      </c>
    </row>
    <row r="27" spans="1:37" s="6" customFormat="1" ht="15" x14ac:dyDescent="0.25">
      <c r="A27" s="69" t="s">
        <v>50</v>
      </c>
      <c r="B27" s="6" t="s">
        <v>89</v>
      </c>
      <c r="C27" s="12">
        <v>6711727366</v>
      </c>
      <c r="D27" s="12">
        <v>1164358336</v>
      </c>
      <c r="E27" s="12">
        <v>1972333333</v>
      </c>
      <c r="F27" s="12">
        <v>1407827773</v>
      </c>
      <c r="G27" s="12">
        <v>4807214981</v>
      </c>
      <c r="H27" s="12">
        <v>13661904646</v>
      </c>
      <c r="I27" s="12">
        <v>2565921932</v>
      </c>
      <c r="J27" s="12">
        <v>3535885</v>
      </c>
      <c r="K27" s="12">
        <v>921960057</v>
      </c>
      <c r="L27" s="12">
        <v>2177281731</v>
      </c>
      <c r="M27" s="12">
        <v>5144699728</v>
      </c>
      <c r="N27" s="12">
        <v>16330874368</v>
      </c>
      <c r="O27" s="12">
        <v>4647657006</v>
      </c>
      <c r="P27" s="12">
        <v>323158103</v>
      </c>
      <c r="Q27" s="12">
        <v>40451741</v>
      </c>
      <c r="R27" s="12">
        <v>3395503526</v>
      </c>
      <c r="S27" s="12">
        <v>165630211</v>
      </c>
      <c r="T27" s="12">
        <v>1450842867</v>
      </c>
      <c r="U27" s="12">
        <v>0</v>
      </c>
      <c r="V27" s="12">
        <v>23770387441</v>
      </c>
      <c r="W27" s="12">
        <v>251184967</v>
      </c>
      <c r="X27" s="12">
        <v>137336197</v>
      </c>
      <c r="Y27" s="12">
        <v>29089957</v>
      </c>
      <c r="Z27" s="12">
        <v>436743109</v>
      </c>
      <c r="AA27" s="12">
        <v>879856435</v>
      </c>
      <c r="AB27" s="12">
        <v>1091661574</v>
      </c>
      <c r="AC27" s="12">
        <v>10257910</v>
      </c>
      <c r="AD27" s="12">
        <v>1238322504</v>
      </c>
      <c r="AE27" s="12">
        <v>39191053604</v>
      </c>
      <c r="AF27" s="12">
        <v>6768784106</v>
      </c>
      <c r="AG27" s="12">
        <v>3535885</v>
      </c>
      <c r="AH27" s="12">
        <v>2518206930</v>
      </c>
      <c r="AI27" s="12">
        <v>6463116321</v>
      </c>
      <c r="AJ27" s="12">
        <v>12283680665</v>
      </c>
      <c r="AK27" s="168">
        <v>161966101195</v>
      </c>
    </row>
    <row r="28" spans="1:37" s="6" customFormat="1" ht="15" x14ac:dyDescent="0.25">
      <c r="A28" s="69" t="s">
        <v>51</v>
      </c>
      <c r="B28" s="6" t="s">
        <v>90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  <c r="Q28" s="12">
        <v>0</v>
      </c>
      <c r="R28" s="12">
        <v>0</v>
      </c>
      <c r="S28" s="12">
        <v>0</v>
      </c>
      <c r="T28" s="12">
        <v>243892143</v>
      </c>
      <c r="U28" s="12">
        <v>0</v>
      </c>
      <c r="V28" s="12">
        <v>0</v>
      </c>
      <c r="W28" s="12">
        <v>0</v>
      </c>
      <c r="X28" s="12">
        <v>0</v>
      </c>
      <c r="Y28" s="12">
        <v>0</v>
      </c>
      <c r="Z28" s="12">
        <v>0</v>
      </c>
      <c r="AA28" s="12">
        <v>0</v>
      </c>
      <c r="AB28" s="12">
        <v>0</v>
      </c>
      <c r="AC28" s="12">
        <v>0</v>
      </c>
      <c r="AD28" s="12">
        <v>0</v>
      </c>
      <c r="AE28" s="12">
        <v>0</v>
      </c>
      <c r="AF28" s="12">
        <v>0</v>
      </c>
      <c r="AG28" s="12">
        <v>0</v>
      </c>
      <c r="AH28" s="12">
        <v>0</v>
      </c>
      <c r="AI28" s="12">
        <v>0</v>
      </c>
      <c r="AJ28" s="12">
        <v>0</v>
      </c>
      <c r="AK28" s="168">
        <v>243892143</v>
      </c>
    </row>
    <row r="29" spans="1:37" s="6" customFormat="1" ht="15" x14ac:dyDescent="0.25">
      <c r="A29" s="69" t="s">
        <v>52</v>
      </c>
      <c r="B29" s="6" t="s">
        <v>120</v>
      </c>
      <c r="C29" s="12">
        <v>5776012004</v>
      </c>
      <c r="D29" s="12">
        <v>4158027276</v>
      </c>
      <c r="E29" s="12">
        <v>2243666182</v>
      </c>
      <c r="F29" s="12">
        <v>981411176</v>
      </c>
      <c r="G29" s="12">
        <v>6343892816</v>
      </c>
      <c r="H29" s="12">
        <v>15197247987</v>
      </c>
      <c r="I29" s="12">
        <v>3556257366</v>
      </c>
      <c r="J29" s="12">
        <v>1087786339</v>
      </c>
      <c r="K29" s="12">
        <v>502704017</v>
      </c>
      <c r="L29" s="12">
        <v>449903308</v>
      </c>
      <c r="M29" s="12">
        <v>1886751687</v>
      </c>
      <c r="N29" s="12">
        <v>5091477487</v>
      </c>
      <c r="O29" s="12">
        <v>1779092872</v>
      </c>
      <c r="P29" s="12">
        <v>1783410681</v>
      </c>
      <c r="Q29" s="12">
        <v>859113643</v>
      </c>
      <c r="R29" s="12">
        <v>1638347839</v>
      </c>
      <c r="S29" s="12">
        <v>433782198</v>
      </c>
      <c r="T29" s="12">
        <v>5788659558</v>
      </c>
      <c r="U29" s="12">
        <v>0</v>
      </c>
      <c r="V29" s="12">
        <v>6046340769</v>
      </c>
      <c r="W29" s="12">
        <v>2320321320</v>
      </c>
      <c r="X29" s="12">
        <v>4181980229</v>
      </c>
      <c r="Y29" s="12">
        <v>613938160</v>
      </c>
      <c r="Z29" s="12">
        <v>4042904051</v>
      </c>
      <c r="AA29" s="12">
        <v>677375030</v>
      </c>
      <c r="AB29" s="12">
        <v>22634022334</v>
      </c>
      <c r="AC29" s="12">
        <v>1088871694</v>
      </c>
      <c r="AD29" s="12">
        <v>4619330057</v>
      </c>
      <c r="AE29" s="12">
        <v>20689285559</v>
      </c>
      <c r="AF29" s="12">
        <v>3992019209</v>
      </c>
      <c r="AG29" s="12">
        <v>3445746114</v>
      </c>
      <c r="AH29" s="12">
        <v>1672049617</v>
      </c>
      <c r="AI29" s="12">
        <v>2190179916</v>
      </c>
      <c r="AJ29" s="12">
        <v>176464418</v>
      </c>
      <c r="AK29" s="168">
        <v>137948372913</v>
      </c>
    </row>
    <row r="30" spans="1:37" s="6" customFormat="1" ht="15" x14ac:dyDescent="0.25">
      <c r="A30" s="69" t="s">
        <v>53</v>
      </c>
      <c r="B30" s="6" t="s">
        <v>91</v>
      </c>
      <c r="C30" s="12">
        <v>2310832832</v>
      </c>
      <c r="D30" s="12">
        <v>4047687563</v>
      </c>
      <c r="E30" s="12">
        <v>1508584757</v>
      </c>
      <c r="F30" s="12">
        <v>449758886</v>
      </c>
      <c r="G30" s="12">
        <v>2739926218</v>
      </c>
      <c r="H30" s="12">
        <v>2667077136</v>
      </c>
      <c r="I30" s="12">
        <v>695926016</v>
      </c>
      <c r="J30" s="12">
        <v>718432463</v>
      </c>
      <c r="K30" s="12">
        <v>435587654</v>
      </c>
      <c r="L30" s="12">
        <v>436746583</v>
      </c>
      <c r="M30" s="12">
        <v>319814741</v>
      </c>
      <c r="N30" s="12">
        <v>9947409538</v>
      </c>
      <c r="O30" s="12">
        <v>1471173066</v>
      </c>
      <c r="P30" s="12">
        <v>877052565</v>
      </c>
      <c r="Q30" s="12">
        <v>1776191629</v>
      </c>
      <c r="R30" s="12">
        <v>1921384429</v>
      </c>
      <c r="S30" s="12">
        <v>629156779</v>
      </c>
      <c r="T30" s="12">
        <v>1008226726</v>
      </c>
      <c r="U30" s="12">
        <v>0</v>
      </c>
      <c r="V30" s="12">
        <v>1295968926</v>
      </c>
      <c r="W30" s="12">
        <v>719049640</v>
      </c>
      <c r="X30" s="12">
        <v>1412091176</v>
      </c>
      <c r="Y30" s="12">
        <v>536490369</v>
      </c>
      <c r="Z30" s="12">
        <v>1528258738</v>
      </c>
      <c r="AA30" s="12">
        <v>634116749</v>
      </c>
      <c r="AB30" s="12">
        <v>2348332694</v>
      </c>
      <c r="AC30" s="12">
        <v>936104069</v>
      </c>
      <c r="AD30" s="12">
        <v>1119959127</v>
      </c>
      <c r="AE30" s="12">
        <v>9505412819</v>
      </c>
      <c r="AF30" s="12">
        <v>1437808488</v>
      </c>
      <c r="AG30" s="12">
        <v>1200167125</v>
      </c>
      <c r="AH30" s="12">
        <v>1630181885</v>
      </c>
      <c r="AI30" s="12">
        <v>2342558597</v>
      </c>
      <c r="AJ30" s="12">
        <v>0</v>
      </c>
      <c r="AK30" s="168">
        <v>60607469983</v>
      </c>
    </row>
    <row r="31" spans="1:37" s="6" customFormat="1" ht="15" x14ac:dyDescent="0.25">
      <c r="A31" s="69" t="s">
        <v>54</v>
      </c>
      <c r="B31" s="6" t="s">
        <v>207</v>
      </c>
      <c r="C31" s="12">
        <v>13449542507</v>
      </c>
      <c r="D31" s="12">
        <v>11346017663</v>
      </c>
      <c r="E31" s="12">
        <v>5507990266</v>
      </c>
      <c r="F31" s="12">
        <v>2052842508</v>
      </c>
      <c r="G31" s="12">
        <v>8482094514</v>
      </c>
      <c r="H31" s="12">
        <v>24870690702</v>
      </c>
      <c r="I31" s="12">
        <v>5141150949</v>
      </c>
      <c r="J31" s="12">
        <v>1569226362</v>
      </c>
      <c r="K31" s="12">
        <v>1936991344</v>
      </c>
      <c r="L31" s="12">
        <v>2207850072</v>
      </c>
      <c r="M31" s="12">
        <v>1724258214</v>
      </c>
      <c r="N31" s="12">
        <v>11273915931</v>
      </c>
      <c r="O31" s="12">
        <v>6548380179</v>
      </c>
      <c r="P31" s="12">
        <v>4202605709</v>
      </c>
      <c r="Q31" s="12">
        <v>3164752796</v>
      </c>
      <c r="R31" s="12">
        <v>3259903430</v>
      </c>
      <c r="S31" s="12">
        <v>550486821</v>
      </c>
      <c r="T31" s="12">
        <v>11886292324</v>
      </c>
      <c r="U31" s="12">
        <v>0</v>
      </c>
      <c r="V31" s="12">
        <v>15382448930</v>
      </c>
      <c r="W31" s="12">
        <v>6824055258</v>
      </c>
      <c r="X31" s="12">
        <v>7614728694</v>
      </c>
      <c r="Y31" s="12">
        <v>1175064256</v>
      </c>
      <c r="Z31" s="12">
        <v>6326381076</v>
      </c>
      <c r="AA31" s="12">
        <v>1312370113</v>
      </c>
      <c r="AB31" s="12">
        <v>21541069444</v>
      </c>
      <c r="AC31" s="12">
        <v>2002960944</v>
      </c>
      <c r="AD31" s="12">
        <v>11100783812</v>
      </c>
      <c r="AE31" s="12">
        <v>77128573640</v>
      </c>
      <c r="AF31" s="12">
        <v>8476906508</v>
      </c>
      <c r="AG31" s="12">
        <v>5396317575</v>
      </c>
      <c r="AH31" s="12">
        <v>8461606375</v>
      </c>
      <c r="AI31" s="12">
        <v>4063172287</v>
      </c>
      <c r="AJ31" s="12">
        <v>0</v>
      </c>
      <c r="AK31" s="168">
        <v>295981431203</v>
      </c>
    </row>
    <row r="32" spans="1:37" s="6" customFormat="1" ht="15" x14ac:dyDescent="0.25">
      <c r="A32" s="69" t="s">
        <v>55</v>
      </c>
      <c r="B32" s="6" t="s">
        <v>93</v>
      </c>
      <c r="C32" s="12">
        <v>0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12">
        <v>0</v>
      </c>
      <c r="Q32" s="12">
        <v>0</v>
      </c>
      <c r="R32" s="12">
        <v>0</v>
      </c>
      <c r="S32" s="12">
        <v>0</v>
      </c>
      <c r="T32" s="12">
        <v>0</v>
      </c>
      <c r="U32" s="12">
        <v>0</v>
      </c>
      <c r="V32" s="12">
        <v>0</v>
      </c>
      <c r="W32" s="12">
        <v>0</v>
      </c>
      <c r="X32" s="12">
        <v>0</v>
      </c>
      <c r="Y32" s="12">
        <v>0</v>
      </c>
      <c r="Z32" s="12">
        <v>0</v>
      </c>
      <c r="AA32" s="12">
        <v>0</v>
      </c>
      <c r="AB32" s="12">
        <v>0</v>
      </c>
      <c r="AC32" s="12">
        <v>0</v>
      </c>
      <c r="AD32" s="12">
        <v>0</v>
      </c>
      <c r="AE32" s="12">
        <v>0</v>
      </c>
      <c r="AF32" s="12">
        <v>0</v>
      </c>
      <c r="AG32" s="12">
        <v>0</v>
      </c>
      <c r="AH32" s="12">
        <v>0</v>
      </c>
      <c r="AI32" s="12">
        <v>0</v>
      </c>
      <c r="AJ32" s="12">
        <v>0</v>
      </c>
      <c r="AK32" s="168">
        <v>0</v>
      </c>
    </row>
    <row r="33" spans="1:37" s="6" customFormat="1" ht="15" x14ac:dyDescent="0.25">
      <c r="A33" s="69" t="s">
        <v>56</v>
      </c>
      <c r="B33" s="6" t="s">
        <v>94</v>
      </c>
      <c r="C33" s="12">
        <v>2989249</v>
      </c>
      <c r="D33" s="12">
        <v>187290475</v>
      </c>
      <c r="E33" s="12">
        <v>121711705</v>
      </c>
      <c r="F33" s="12">
        <v>59432552</v>
      </c>
      <c r="G33" s="12">
        <v>31110396</v>
      </c>
      <c r="H33" s="12">
        <v>58339654</v>
      </c>
      <c r="I33" s="12">
        <v>65580816</v>
      </c>
      <c r="J33" s="12">
        <v>16878051</v>
      </c>
      <c r="K33" s="12">
        <v>13164187</v>
      </c>
      <c r="L33" s="12">
        <v>18288138</v>
      </c>
      <c r="M33" s="12">
        <v>16804187</v>
      </c>
      <c r="N33" s="12">
        <v>120214317</v>
      </c>
      <c r="O33" s="12">
        <v>355433801</v>
      </c>
      <c r="P33" s="12">
        <v>42699233</v>
      </c>
      <c r="Q33" s="12">
        <v>40916490</v>
      </c>
      <c r="R33" s="12">
        <v>85376746</v>
      </c>
      <c r="S33" s="12">
        <v>7494187</v>
      </c>
      <c r="T33" s="12">
        <v>539679633</v>
      </c>
      <c r="U33" s="12">
        <v>0</v>
      </c>
      <c r="V33" s="12">
        <v>370837339</v>
      </c>
      <c r="W33" s="12">
        <v>59743458</v>
      </c>
      <c r="X33" s="12">
        <v>129052190</v>
      </c>
      <c r="Y33" s="12">
        <v>51679045</v>
      </c>
      <c r="Z33" s="12">
        <v>51779551</v>
      </c>
      <c r="AA33" s="12">
        <v>17424187</v>
      </c>
      <c r="AB33" s="12">
        <v>151056354</v>
      </c>
      <c r="AC33" s="12">
        <v>34302287</v>
      </c>
      <c r="AD33" s="12">
        <v>196533874</v>
      </c>
      <c r="AE33" s="12">
        <v>116159249</v>
      </c>
      <c r="AF33" s="12">
        <v>46384795</v>
      </c>
      <c r="AG33" s="12">
        <v>44919426</v>
      </c>
      <c r="AH33" s="12">
        <v>84139851</v>
      </c>
      <c r="AI33" s="12">
        <v>0</v>
      </c>
      <c r="AJ33" s="12">
        <v>0</v>
      </c>
      <c r="AK33" s="168">
        <v>3137415423</v>
      </c>
    </row>
    <row r="34" spans="1:37" s="6" customFormat="1" ht="15" x14ac:dyDescent="0.25">
      <c r="A34" s="69" t="s">
        <v>57</v>
      </c>
      <c r="B34" s="6" t="s">
        <v>95</v>
      </c>
      <c r="C34" s="12">
        <v>0</v>
      </c>
      <c r="D34" s="12">
        <v>0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12">
        <v>0</v>
      </c>
      <c r="M34" s="12">
        <v>0</v>
      </c>
      <c r="N34" s="12">
        <v>0</v>
      </c>
      <c r="O34" s="12">
        <v>0</v>
      </c>
      <c r="P34" s="12">
        <v>0</v>
      </c>
      <c r="Q34" s="12">
        <v>0</v>
      </c>
      <c r="R34" s="12">
        <v>0</v>
      </c>
      <c r="S34" s="12">
        <v>0</v>
      </c>
      <c r="T34" s="12">
        <v>0</v>
      </c>
      <c r="U34" s="12">
        <v>0</v>
      </c>
      <c r="V34" s="12">
        <v>0</v>
      </c>
      <c r="W34" s="12">
        <v>0</v>
      </c>
      <c r="X34" s="12">
        <v>0</v>
      </c>
      <c r="Y34" s="12">
        <v>0</v>
      </c>
      <c r="Z34" s="12">
        <v>0</v>
      </c>
      <c r="AA34" s="12">
        <v>0</v>
      </c>
      <c r="AB34" s="12">
        <v>0</v>
      </c>
      <c r="AC34" s="12">
        <v>0</v>
      </c>
      <c r="AD34" s="12">
        <v>0</v>
      </c>
      <c r="AE34" s="12">
        <v>0</v>
      </c>
      <c r="AF34" s="12">
        <v>0</v>
      </c>
      <c r="AG34" s="12">
        <v>0</v>
      </c>
      <c r="AH34" s="12">
        <v>0</v>
      </c>
      <c r="AI34" s="12">
        <v>0</v>
      </c>
      <c r="AJ34" s="12">
        <v>0</v>
      </c>
      <c r="AK34" s="168">
        <v>0</v>
      </c>
    </row>
    <row r="35" spans="1:37" s="6" customFormat="1" ht="15" x14ac:dyDescent="0.25">
      <c r="A35" s="69" t="s">
        <v>58</v>
      </c>
      <c r="B35" s="6" t="s">
        <v>121</v>
      </c>
      <c r="C35" s="12">
        <v>0</v>
      </c>
      <c r="D35" s="12">
        <v>0</v>
      </c>
      <c r="E35" s="12">
        <v>0</v>
      </c>
      <c r="F35" s="12">
        <v>28817058</v>
      </c>
      <c r="G35" s="12">
        <v>0</v>
      </c>
      <c r="H35" s="12">
        <v>0</v>
      </c>
      <c r="I35" s="12">
        <v>0</v>
      </c>
      <c r="J35" s="12">
        <v>16666666</v>
      </c>
      <c r="K35" s="12">
        <v>17503610</v>
      </c>
      <c r="L35" s="12">
        <v>0</v>
      </c>
      <c r="M35" s="12">
        <v>0</v>
      </c>
      <c r="N35" s="12">
        <v>0</v>
      </c>
      <c r="O35" s="12">
        <v>88066812</v>
      </c>
      <c r="P35" s="12">
        <v>0</v>
      </c>
      <c r="Q35" s="12">
        <v>0</v>
      </c>
      <c r="R35" s="12">
        <v>0</v>
      </c>
      <c r="S35" s="12">
        <v>0</v>
      </c>
      <c r="T35" s="12">
        <v>0</v>
      </c>
      <c r="U35" s="12">
        <v>0</v>
      </c>
      <c r="V35" s="12">
        <v>0</v>
      </c>
      <c r="W35" s="12">
        <v>165711688</v>
      </c>
      <c r="X35" s="12">
        <v>94271547</v>
      </c>
      <c r="Y35" s="12">
        <v>41740262</v>
      </c>
      <c r="Z35" s="12">
        <v>88623054</v>
      </c>
      <c r="AA35" s="12">
        <v>25351458</v>
      </c>
      <c r="AB35" s="12">
        <v>0</v>
      </c>
      <c r="AC35" s="12">
        <v>0</v>
      </c>
      <c r="AD35" s="12">
        <v>0</v>
      </c>
      <c r="AE35" s="12">
        <v>0</v>
      </c>
      <c r="AF35" s="12">
        <v>0</v>
      </c>
      <c r="AG35" s="12">
        <v>0</v>
      </c>
      <c r="AH35" s="12">
        <v>0</v>
      </c>
      <c r="AI35" s="12">
        <v>0</v>
      </c>
      <c r="AJ35" s="12">
        <v>0</v>
      </c>
      <c r="AK35" s="168">
        <v>566752155</v>
      </c>
    </row>
    <row r="36" spans="1:37" s="6" customFormat="1" ht="15" x14ac:dyDescent="0.25">
      <c r="A36" s="69" t="s">
        <v>59</v>
      </c>
      <c r="B36" s="6" t="s">
        <v>96</v>
      </c>
      <c r="C36" s="12">
        <v>0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 s="12">
        <v>0</v>
      </c>
      <c r="Q36" s="12">
        <v>0</v>
      </c>
      <c r="R36" s="12">
        <v>0</v>
      </c>
      <c r="S36" s="12">
        <v>0</v>
      </c>
      <c r="T36" s="12">
        <v>0</v>
      </c>
      <c r="U36" s="12">
        <v>0</v>
      </c>
      <c r="V36" s="12">
        <v>0</v>
      </c>
      <c r="W36" s="12">
        <v>0</v>
      </c>
      <c r="X36" s="12">
        <v>0</v>
      </c>
      <c r="Y36" s="12">
        <v>0</v>
      </c>
      <c r="Z36" s="12">
        <v>0</v>
      </c>
      <c r="AA36" s="12">
        <v>0</v>
      </c>
      <c r="AB36" s="12">
        <v>0</v>
      </c>
      <c r="AC36" s="12">
        <v>0</v>
      </c>
      <c r="AD36" s="12">
        <v>0</v>
      </c>
      <c r="AE36" s="12">
        <v>0</v>
      </c>
      <c r="AF36" s="12">
        <v>0</v>
      </c>
      <c r="AG36" s="12">
        <v>0</v>
      </c>
      <c r="AH36" s="12">
        <v>0</v>
      </c>
      <c r="AI36" s="12">
        <v>0</v>
      </c>
      <c r="AJ36" s="12">
        <v>0</v>
      </c>
      <c r="AK36" s="168">
        <v>0</v>
      </c>
    </row>
    <row r="37" spans="1:37" s="6" customFormat="1" ht="13.5" customHeight="1" x14ac:dyDescent="0.25">
      <c r="A37" s="69" t="s">
        <v>60</v>
      </c>
      <c r="B37" s="6" t="s">
        <v>140</v>
      </c>
      <c r="C37" s="12">
        <v>439200003</v>
      </c>
      <c r="D37" s="12">
        <v>2153076896</v>
      </c>
      <c r="E37" s="12">
        <v>520307742</v>
      </c>
      <c r="F37" s="12">
        <v>299837403</v>
      </c>
      <c r="G37" s="12">
        <v>175125883</v>
      </c>
      <c r="H37" s="12">
        <v>1969703044</v>
      </c>
      <c r="I37" s="12">
        <v>379816648</v>
      </c>
      <c r="J37" s="12">
        <v>142663146</v>
      </c>
      <c r="K37" s="12">
        <v>43302750</v>
      </c>
      <c r="L37" s="12">
        <v>125424839</v>
      </c>
      <c r="M37" s="12">
        <v>51959010</v>
      </c>
      <c r="N37" s="12">
        <v>73097366</v>
      </c>
      <c r="O37" s="12">
        <v>606586411</v>
      </c>
      <c r="P37" s="12">
        <v>313758214</v>
      </c>
      <c r="Q37" s="12">
        <v>176726627</v>
      </c>
      <c r="R37" s="12">
        <v>577982128</v>
      </c>
      <c r="S37" s="12">
        <v>0</v>
      </c>
      <c r="T37" s="12">
        <v>1773792730</v>
      </c>
      <c r="U37" s="12">
        <v>0</v>
      </c>
      <c r="V37" s="12">
        <v>250535195</v>
      </c>
      <c r="W37" s="12">
        <v>423400489</v>
      </c>
      <c r="X37" s="12">
        <v>471607388</v>
      </c>
      <c r="Y37" s="12">
        <v>171184923</v>
      </c>
      <c r="Z37" s="12">
        <v>392500000</v>
      </c>
      <c r="AA37" s="12">
        <v>8234606</v>
      </c>
      <c r="AB37" s="12">
        <v>1090265302</v>
      </c>
      <c r="AC37" s="12">
        <v>258000000</v>
      </c>
      <c r="AD37" s="12">
        <v>0</v>
      </c>
      <c r="AE37" s="12">
        <v>0</v>
      </c>
      <c r="AF37" s="12">
        <v>788563432</v>
      </c>
      <c r="AG37" s="12">
        <v>275156013</v>
      </c>
      <c r="AH37" s="12">
        <v>1084217811</v>
      </c>
      <c r="AI37" s="12">
        <v>425856004</v>
      </c>
      <c r="AJ37" s="12">
        <v>0</v>
      </c>
      <c r="AK37" s="168">
        <v>15461882003</v>
      </c>
    </row>
    <row r="38" spans="1:37" s="6" customFormat="1" ht="15" x14ac:dyDescent="0.25">
      <c r="A38" s="69" t="s">
        <v>61</v>
      </c>
      <c r="B38" s="6" t="s">
        <v>97</v>
      </c>
      <c r="C38" s="12">
        <v>0</v>
      </c>
      <c r="D38" s="12">
        <v>135626213</v>
      </c>
      <c r="E38" s="12">
        <v>199030943</v>
      </c>
      <c r="F38" s="12">
        <v>44568966</v>
      </c>
      <c r="G38" s="12">
        <v>17486434</v>
      </c>
      <c r="H38" s="12">
        <v>0</v>
      </c>
      <c r="I38" s="12">
        <v>109109305</v>
      </c>
      <c r="J38" s="12">
        <v>48080113</v>
      </c>
      <c r="K38" s="12">
        <v>96161714</v>
      </c>
      <c r="L38" s="12">
        <v>7378240</v>
      </c>
      <c r="M38" s="12">
        <v>0</v>
      </c>
      <c r="N38" s="12">
        <v>0</v>
      </c>
      <c r="O38" s="12">
        <v>35863407</v>
      </c>
      <c r="P38" s="12">
        <v>252692558</v>
      </c>
      <c r="Q38" s="12">
        <v>139880210</v>
      </c>
      <c r="R38" s="12">
        <v>168155766</v>
      </c>
      <c r="S38" s="12">
        <v>0</v>
      </c>
      <c r="T38" s="12">
        <v>0</v>
      </c>
      <c r="U38" s="12">
        <v>0</v>
      </c>
      <c r="V38" s="12">
        <v>197829018</v>
      </c>
      <c r="W38" s="12">
        <v>50098414</v>
      </c>
      <c r="X38" s="12">
        <v>325150824</v>
      </c>
      <c r="Y38" s="12">
        <v>48080095</v>
      </c>
      <c r="Z38" s="12">
        <v>187500000</v>
      </c>
      <c r="AA38" s="12">
        <v>47221107</v>
      </c>
      <c r="AB38" s="12">
        <v>243114494</v>
      </c>
      <c r="AC38" s="12">
        <v>0</v>
      </c>
      <c r="AD38" s="12">
        <v>45777225</v>
      </c>
      <c r="AE38" s="12">
        <v>0</v>
      </c>
      <c r="AF38" s="12">
        <v>0</v>
      </c>
      <c r="AG38" s="12">
        <v>0</v>
      </c>
      <c r="AH38" s="12">
        <v>0</v>
      </c>
      <c r="AI38" s="12">
        <v>0</v>
      </c>
      <c r="AJ38" s="12">
        <v>0</v>
      </c>
      <c r="AK38" s="168">
        <v>2398805046</v>
      </c>
    </row>
    <row r="39" spans="1:37" s="6" customFormat="1" ht="15" x14ac:dyDescent="0.25">
      <c r="A39" s="69" t="s">
        <v>62</v>
      </c>
      <c r="B39" s="6" t="s">
        <v>122</v>
      </c>
      <c r="C39" s="12">
        <v>0</v>
      </c>
      <c r="D39" s="12">
        <v>2711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0</v>
      </c>
      <c r="Q39" s="12">
        <v>0</v>
      </c>
      <c r="R39" s="12">
        <v>0</v>
      </c>
      <c r="S39" s="12">
        <v>0</v>
      </c>
      <c r="T39" s="12">
        <v>0</v>
      </c>
      <c r="U39" s="12">
        <v>0</v>
      </c>
      <c r="V39" s="12">
        <v>0</v>
      </c>
      <c r="W39" s="12">
        <v>0</v>
      </c>
      <c r="X39" s="12">
        <v>0</v>
      </c>
      <c r="Y39" s="12">
        <v>0</v>
      </c>
      <c r="Z39" s="12">
        <v>0</v>
      </c>
      <c r="AA39" s="12">
        <v>0</v>
      </c>
      <c r="AB39" s="12">
        <v>0</v>
      </c>
      <c r="AC39" s="12">
        <v>0</v>
      </c>
      <c r="AD39" s="12">
        <v>0</v>
      </c>
      <c r="AE39" s="12">
        <v>0</v>
      </c>
      <c r="AF39" s="12">
        <v>0</v>
      </c>
      <c r="AG39" s="12">
        <v>0</v>
      </c>
      <c r="AH39" s="12">
        <v>0</v>
      </c>
      <c r="AI39" s="12">
        <v>0</v>
      </c>
      <c r="AJ39" s="12">
        <v>0</v>
      </c>
      <c r="AK39" s="168">
        <v>2711</v>
      </c>
    </row>
    <row r="40" spans="1:37" s="6" customFormat="1" ht="15" x14ac:dyDescent="0.25">
      <c r="A40" s="69" t="s">
        <v>63</v>
      </c>
      <c r="B40" s="6" t="s">
        <v>98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12">
        <v>0</v>
      </c>
      <c r="Q40" s="12">
        <v>0</v>
      </c>
      <c r="R40" s="12">
        <v>0</v>
      </c>
      <c r="S40" s="12">
        <v>0</v>
      </c>
      <c r="T40" s="12">
        <v>0</v>
      </c>
      <c r="U40" s="12">
        <v>0</v>
      </c>
      <c r="V40" s="12">
        <v>0</v>
      </c>
      <c r="W40" s="12">
        <v>0</v>
      </c>
      <c r="X40" s="12">
        <v>0</v>
      </c>
      <c r="Y40" s="12">
        <v>0</v>
      </c>
      <c r="Z40" s="12">
        <v>0</v>
      </c>
      <c r="AA40" s="12">
        <v>0</v>
      </c>
      <c r="AB40" s="12">
        <v>0</v>
      </c>
      <c r="AC40" s="12">
        <v>0</v>
      </c>
      <c r="AD40" s="12">
        <v>0</v>
      </c>
      <c r="AE40" s="12">
        <v>0</v>
      </c>
      <c r="AF40" s="12">
        <v>0</v>
      </c>
      <c r="AG40" s="12">
        <v>0</v>
      </c>
      <c r="AH40" s="12">
        <v>0</v>
      </c>
      <c r="AI40" s="12">
        <v>0</v>
      </c>
      <c r="AJ40" s="12">
        <v>0</v>
      </c>
      <c r="AK40" s="168">
        <v>0</v>
      </c>
    </row>
    <row r="41" spans="1:37" s="6" customFormat="1" ht="15" x14ac:dyDescent="0.25">
      <c r="A41" s="69" t="s">
        <v>64</v>
      </c>
      <c r="B41" s="6" t="s">
        <v>141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9842013</v>
      </c>
      <c r="N41" s="12">
        <v>0</v>
      </c>
      <c r="O41" s="12">
        <v>0</v>
      </c>
      <c r="P41" s="12">
        <v>0</v>
      </c>
      <c r="Q41" s="12">
        <v>0</v>
      </c>
      <c r="R41" s="12">
        <v>0</v>
      </c>
      <c r="S41" s="12">
        <v>0</v>
      </c>
      <c r="T41" s="12">
        <v>0</v>
      </c>
      <c r="U41" s="12">
        <v>0</v>
      </c>
      <c r="V41" s="12">
        <v>0</v>
      </c>
      <c r="W41" s="12">
        <v>0</v>
      </c>
      <c r="X41" s="12">
        <v>0</v>
      </c>
      <c r="Y41" s="12">
        <v>0</v>
      </c>
      <c r="Z41" s="12">
        <v>0</v>
      </c>
      <c r="AA41" s="12">
        <v>0</v>
      </c>
      <c r="AB41" s="12">
        <v>0</v>
      </c>
      <c r="AC41" s="12">
        <v>0</v>
      </c>
      <c r="AD41" s="12">
        <v>0</v>
      </c>
      <c r="AE41" s="12">
        <v>0</v>
      </c>
      <c r="AF41" s="12">
        <v>0</v>
      </c>
      <c r="AG41" s="12">
        <v>0</v>
      </c>
      <c r="AH41" s="12">
        <v>0</v>
      </c>
      <c r="AI41" s="12">
        <v>0</v>
      </c>
      <c r="AJ41" s="12">
        <v>0</v>
      </c>
      <c r="AK41" s="168">
        <v>9842013</v>
      </c>
    </row>
    <row r="42" spans="1:37" s="6" customFormat="1" ht="15" x14ac:dyDescent="0.25">
      <c r="A42" s="69" t="s">
        <v>65</v>
      </c>
      <c r="B42" s="6" t="s">
        <v>123</v>
      </c>
      <c r="C42" s="12">
        <v>3472613803</v>
      </c>
      <c r="D42" s="12">
        <v>5923853732</v>
      </c>
      <c r="E42" s="12">
        <v>2058216088</v>
      </c>
      <c r="F42" s="12">
        <v>2116209017</v>
      </c>
      <c r="G42" s="12">
        <v>6217739703</v>
      </c>
      <c r="H42" s="12">
        <v>17328827406</v>
      </c>
      <c r="I42" s="12">
        <v>3478773030</v>
      </c>
      <c r="J42" s="12">
        <v>1412377921</v>
      </c>
      <c r="K42" s="12">
        <v>1463770377</v>
      </c>
      <c r="L42" s="12">
        <v>1319955202</v>
      </c>
      <c r="M42" s="12">
        <v>1874892302</v>
      </c>
      <c r="N42" s="12">
        <v>5201334960</v>
      </c>
      <c r="O42" s="12">
        <v>4564469023</v>
      </c>
      <c r="P42" s="12">
        <v>2244145614</v>
      </c>
      <c r="Q42" s="12">
        <v>1998899696</v>
      </c>
      <c r="R42" s="12">
        <v>3061989697</v>
      </c>
      <c r="S42" s="12">
        <v>744354684</v>
      </c>
      <c r="T42" s="12">
        <v>7266225488</v>
      </c>
      <c r="U42" s="12">
        <v>352180861</v>
      </c>
      <c r="V42" s="12">
        <v>5488521853</v>
      </c>
      <c r="W42" s="12">
        <v>2306247130</v>
      </c>
      <c r="X42" s="12">
        <v>4785119236</v>
      </c>
      <c r="Y42" s="12">
        <v>1422832855</v>
      </c>
      <c r="Z42" s="12">
        <v>3156224412</v>
      </c>
      <c r="AA42" s="12">
        <v>1027032718</v>
      </c>
      <c r="AB42" s="12">
        <v>6549925487</v>
      </c>
      <c r="AC42" s="12">
        <v>1353299328</v>
      </c>
      <c r="AD42" s="12">
        <v>5395070502</v>
      </c>
      <c r="AE42" s="12">
        <v>26139553622</v>
      </c>
      <c r="AF42" s="12">
        <v>5985423829</v>
      </c>
      <c r="AG42" s="12">
        <v>3515673475</v>
      </c>
      <c r="AH42" s="12">
        <v>6757586906</v>
      </c>
      <c r="AI42" s="12">
        <v>4324170264</v>
      </c>
      <c r="AJ42" s="12">
        <v>298404912</v>
      </c>
      <c r="AK42" s="168">
        <v>150605915133</v>
      </c>
    </row>
    <row r="43" spans="1:37" s="6" customFormat="1" ht="13.5" customHeight="1" x14ac:dyDescent="0.25">
      <c r="A43" s="69" t="s">
        <v>66</v>
      </c>
      <c r="B43" s="6" t="s">
        <v>228</v>
      </c>
      <c r="C43" s="12">
        <v>3069438600</v>
      </c>
      <c r="D43" s="12">
        <v>1781758619</v>
      </c>
      <c r="E43" s="12">
        <v>1631913162</v>
      </c>
      <c r="F43" s="12">
        <v>321148346</v>
      </c>
      <c r="G43" s="12">
        <v>730693779</v>
      </c>
      <c r="H43" s="12">
        <v>1863511371</v>
      </c>
      <c r="I43" s="12">
        <v>2456590002</v>
      </c>
      <c r="J43" s="12">
        <v>505848799</v>
      </c>
      <c r="K43" s="12">
        <v>78037353</v>
      </c>
      <c r="L43" s="12">
        <v>214599904</v>
      </c>
      <c r="M43" s="12">
        <v>1165723225</v>
      </c>
      <c r="N43" s="12">
        <v>930179988</v>
      </c>
      <c r="O43" s="12">
        <v>582337726</v>
      </c>
      <c r="P43" s="12">
        <v>557937715</v>
      </c>
      <c r="Q43" s="12">
        <v>327084301</v>
      </c>
      <c r="R43" s="12">
        <v>358368546</v>
      </c>
      <c r="S43" s="12">
        <v>296250105</v>
      </c>
      <c r="T43" s="12">
        <v>1120786814</v>
      </c>
      <c r="U43" s="12">
        <v>2840657</v>
      </c>
      <c r="V43" s="12">
        <v>2433730547</v>
      </c>
      <c r="W43" s="12">
        <v>416701885</v>
      </c>
      <c r="X43" s="12">
        <v>1200233456</v>
      </c>
      <c r="Y43" s="12">
        <v>385018196</v>
      </c>
      <c r="Z43" s="12">
        <v>599972126</v>
      </c>
      <c r="AA43" s="12">
        <v>311552064</v>
      </c>
      <c r="AB43" s="12">
        <v>883153241</v>
      </c>
      <c r="AC43" s="12">
        <v>195808881</v>
      </c>
      <c r="AD43" s="12">
        <v>603550315</v>
      </c>
      <c r="AE43" s="12">
        <v>5466851702</v>
      </c>
      <c r="AF43" s="12">
        <v>852256377</v>
      </c>
      <c r="AG43" s="12">
        <v>232392752</v>
      </c>
      <c r="AH43" s="12">
        <v>211935488</v>
      </c>
      <c r="AI43" s="12">
        <v>2323554285</v>
      </c>
      <c r="AJ43" s="12">
        <v>1801603620</v>
      </c>
      <c r="AK43" s="168">
        <v>35913363947</v>
      </c>
    </row>
    <row r="44" spans="1:37" s="6" customFormat="1" ht="15" x14ac:dyDescent="0.25">
      <c r="A44" s="69" t="s">
        <v>67</v>
      </c>
      <c r="B44" s="6" t="s">
        <v>241</v>
      </c>
      <c r="C44" s="12">
        <v>2927948712</v>
      </c>
      <c r="D44" s="12">
        <v>723352587</v>
      </c>
      <c r="E44" s="12">
        <v>852756174</v>
      </c>
      <c r="F44" s="12">
        <v>140323375</v>
      </c>
      <c r="G44" s="12">
        <v>458436637</v>
      </c>
      <c r="H44" s="12">
        <v>466385110</v>
      </c>
      <c r="I44" s="12">
        <v>962286291</v>
      </c>
      <c r="J44" s="12">
        <v>124641927</v>
      </c>
      <c r="K44" s="12">
        <v>91105121</v>
      </c>
      <c r="L44" s="12">
        <v>89541992</v>
      </c>
      <c r="M44" s="12">
        <v>87746359</v>
      </c>
      <c r="N44" s="12">
        <v>873230902</v>
      </c>
      <c r="O44" s="12">
        <v>498022395</v>
      </c>
      <c r="P44" s="12">
        <v>591546009</v>
      </c>
      <c r="Q44" s="12">
        <v>214466447</v>
      </c>
      <c r="R44" s="12">
        <v>669991064</v>
      </c>
      <c r="S44" s="12">
        <v>714650923</v>
      </c>
      <c r="T44" s="12">
        <v>913239816</v>
      </c>
      <c r="U44" s="12">
        <v>0</v>
      </c>
      <c r="V44" s="12">
        <v>748714962</v>
      </c>
      <c r="W44" s="12">
        <v>81134856</v>
      </c>
      <c r="X44" s="12">
        <v>923646185</v>
      </c>
      <c r="Y44" s="12">
        <v>329264931</v>
      </c>
      <c r="Z44" s="12">
        <v>158076260</v>
      </c>
      <c r="AA44" s="12">
        <v>295125032</v>
      </c>
      <c r="AB44" s="12">
        <v>878995166</v>
      </c>
      <c r="AC44" s="12">
        <v>364211862</v>
      </c>
      <c r="AD44" s="12">
        <v>127388740</v>
      </c>
      <c r="AE44" s="12">
        <v>1075552384</v>
      </c>
      <c r="AF44" s="12">
        <v>712457884</v>
      </c>
      <c r="AG44" s="12">
        <v>515525999</v>
      </c>
      <c r="AH44" s="12">
        <v>39902610</v>
      </c>
      <c r="AI44" s="12">
        <v>16089020218</v>
      </c>
      <c r="AJ44" s="12">
        <v>0</v>
      </c>
      <c r="AK44" s="168">
        <v>33738688930</v>
      </c>
    </row>
    <row r="45" spans="1:37" s="6" customFormat="1" ht="15" x14ac:dyDescent="0.25">
      <c r="A45" s="69" t="s">
        <v>68</v>
      </c>
      <c r="B45" s="6" t="s">
        <v>128</v>
      </c>
      <c r="C45" s="12">
        <v>0</v>
      </c>
      <c r="D45" s="12">
        <v>0</v>
      </c>
      <c r="E45" s="12">
        <v>0</v>
      </c>
      <c r="F45" s="12">
        <v>0</v>
      </c>
      <c r="G45" s="12">
        <v>8770793</v>
      </c>
      <c r="H45" s="12">
        <v>0</v>
      </c>
      <c r="I45" s="12">
        <v>2396005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13752263</v>
      </c>
      <c r="Q45" s="12">
        <v>2358182</v>
      </c>
      <c r="R45" s="12">
        <v>0</v>
      </c>
      <c r="S45" s="12">
        <v>0</v>
      </c>
      <c r="T45" s="12">
        <v>39345272</v>
      </c>
      <c r="U45" s="12">
        <v>0</v>
      </c>
      <c r="V45" s="12">
        <v>0</v>
      </c>
      <c r="W45" s="12">
        <v>0</v>
      </c>
      <c r="X45" s="12">
        <v>0</v>
      </c>
      <c r="Y45" s="12">
        <v>2354545</v>
      </c>
      <c r="Z45" s="12">
        <v>172850355</v>
      </c>
      <c r="AA45" s="12">
        <v>0</v>
      </c>
      <c r="AB45" s="12">
        <v>11432199</v>
      </c>
      <c r="AC45" s="12">
        <v>0</v>
      </c>
      <c r="AD45" s="12">
        <v>10345441</v>
      </c>
      <c r="AE45" s="12">
        <v>46643860</v>
      </c>
      <c r="AF45" s="12">
        <v>0</v>
      </c>
      <c r="AG45" s="12">
        <v>97223</v>
      </c>
      <c r="AH45" s="12">
        <v>0</v>
      </c>
      <c r="AI45" s="12">
        <v>0</v>
      </c>
      <c r="AJ45" s="12">
        <v>0</v>
      </c>
      <c r="AK45" s="168">
        <v>310346138</v>
      </c>
    </row>
    <row r="46" spans="1:37" s="6" customFormat="1" ht="18.75" customHeight="1" x14ac:dyDescent="0.25">
      <c r="A46" s="70"/>
      <c r="B46" s="24" t="s">
        <v>114</v>
      </c>
      <c r="C46" s="14">
        <v>38182944597</v>
      </c>
      <c r="D46" s="14">
        <v>32436004536</v>
      </c>
      <c r="E46" s="14">
        <v>17287513817</v>
      </c>
      <c r="F46" s="14">
        <v>8026968613</v>
      </c>
      <c r="G46" s="14">
        <v>30177587613</v>
      </c>
      <c r="H46" s="14">
        <v>78902575894</v>
      </c>
      <c r="I46" s="14">
        <v>20422590526</v>
      </c>
      <c r="J46" s="14">
        <v>5745979449</v>
      </c>
      <c r="K46" s="14">
        <v>5622811597</v>
      </c>
      <c r="L46" s="14">
        <v>7159892671</v>
      </c>
      <c r="M46" s="14">
        <v>12371534758</v>
      </c>
      <c r="N46" s="14">
        <v>52457943381</v>
      </c>
      <c r="O46" s="14">
        <v>21609814225</v>
      </c>
      <c r="P46" s="14">
        <v>11293474527</v>
      </c>
      <c r="Q46" s="14">
        <v>9195937735</v>
      </c>
      <c r="R46" s="14">
        <v>15471475586</v>
      </c>
      <c r="S46" s="14">
        <v>3571093394</v>
      </c>
      <c r="T46" s="14">
        <v>32030983371</v>
      </c>
      <c r="U46" s="14">
        <v>355021518</v>
      </c>
      <c r="V46" s="14">
        <v>56271435209</v>
      </c>
      <c r="W46" s="14">
        <v>13803695385</v>
      </c>
      <c r="X46" s="14">
        <v>22792370187</v>
      </c>
      <c r="Y46" s="14">
        <v>4814001077</v>
      </c>
      <c r="Z46" s="14">
        <v>17146119466</v>
      </c>
      <c r="AA46" s="14">
        <v>5540382308</v>
      </c>
      <c r="AB46" s="14">
        <v>58292673139</v>
      </c>
      <c r="AC46" s="14">
        <v>6247921471</v>
      </c>
      <c r="AD46" s="14">
        <v>24471133083</v>
      </c>
      <c r="AE46" s="14">
        <v>179359086439</v>
      </c>
      <c r="AF46" s="14">
        <v>29060604628</v>
      </c>
      <c r="AG46" s="14">
        <v>14688000291</v>
      </c>
      <c r="AH46" s="14">
        <v>22471746737</v>
      </c>
      <c r="AI46" s="14">
        <v>38221627892</v>
      </c>
      <c r="AJ46" s="14">
        <v>14560153615</v>
      </c>
      <c r="AK46" s="190">
        <v>910063098735</v>
      </c>
    </row>
    <row r="47" spans="1:37" s="6" customFormat="1" ht="18.75" customHeight="1" x14ac:dyDescent="0.25">
      <c r="A47" s="71"/>
      <c r="B47" s="20" t="s">
        <v>115</v>
      </c>
      <c r="C47" s="23">
        <v>471787267</v>
      </c>
      <c r="D47" s="23">
        <v>234013008</v>
      </c>
      <c r="E47" s="23">
        <v>2207411461</v>
      </c>
      <c r="F47" s="23">
        <v>811968511</v>
      </c>
      <c r="G47" s="23">
        <v>3041380784</v>
      </c>
      <c r="H47" s="23">
        <v>598537636</v>
      </c>
      <c r="I47" s="23">
        <v>2134200823</v>
      </c>
      <c r="J47" s="23">
        <v>1356179261</v>
      </c>
      <c r="K47" s="23">
        <v>562520246</v>
      </c>
      <c r="L47" s="23">
        <v>1715192829</v>
      </c>
      <c r="M47" s="23">
        <v>1827646151</v>
      </c>
      <c r="N47" s="23">
        <v>633990748</v>
      </c>
      <c r="O47" s="23">
        <v>-850779805</v>
      </c>
      <c r="P47" s="23">
        <v>-15336745</v>
      </c>
      <c r="Q47" s="23">
        <v>1747850374</v>
      </c>
      <c r="R47" s="23">
        <v>1860019466</v>
      </c>
      <c r="S47" s="23">
        <v>249945972</v>
      </c>
      <c r="T47" s="23">
        <v>864081053</v>
      </c>
      <c r="U47" s="23">
        <v>-171341666</v>
      </c>
      <c r="V47" s="23">
        <v>3546697370</v>
      </c>
      <c r="W47" s="23">
        <v>333319082</v>
      </c>
      <c r="X47" s="23">
        <v>2718947285</v>
      </c>
      <c r="Y47" s="23">
        <v>-410795945</v>
      </c>
      <c r="Z47" s="23">
        <v>610013485</v>
      </c>
      <c r="AA47" s="23">
        <v>235819374</v>
      </c>
      <c r="AB47" s="23">
        <v>5651063907</v>
      </c>
      <c r="AC47" s="23">
        <v>964503078</v>
      </c>
      <c r="AD47" s="23">
        <v>-404711661</v>
      </c>
      <c r="AE47" s="23">
        <v>14199654560</v>
      </c>
      <c r="AF47" s="23">
        <v>1662921687</v>
      </c>
      <c r="AG47" s="23">
        <v>1188637575</v>
      </c>
      <c r="AH47" s="23">
        <v>784282798</v>
      </c>
      <c r="AI47" s="23">
        <v>598807216</v>
      </c>
      <c r="AJ47" s="23">
        <v>670810716</v>
      </c>
      <c r="AK47" s="191">
        <v>51629237901</v>
      </c>
    </row>
  </sheetData>
  <mergeCells count="18">
    <mergeCell ref="C2:H2"/>
    <mergeCell ref="C3:H3"/>
    <mergeCell ref="C4:H4"/>
    <mergeCell ref="I2:N2"/>
    <mergeCell ref="I3:N3"/>
    <mergeCell ref="I4:N4"/>
    <mergeCell ref="O2:T2"/>
    <mergeCell ref="O3:T3"/>
    <mergeCell ref="O4:T4"/>
    <mergeCell ref="U2:Z2"/>
    <mergeCell ref="U3:Z3"/>
    <mergeCell ref="U4:Z4"/>
    <mergeCell ref="AA2:AF2"/>
    <mergeCell ref="AA3:AF3"/>
    <mergeCell ref="AA4:AF4"/>
    <mergeCell ref="AG2:AK2"/>
    <mergeCell ref="AG3:AK3"/>
    <mergeCell ref="AG4:AK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tabColor theme="8" tint="0.39997558519241921"/>
  </sheetPr>
  <dimension ref="A1:AK532"/>
  <sheetViews>
    <sheetView showGridLines="0" zoomScaleNormal="100" workbookViewId="0">
      <pane xSplit="2" ySplit="6" topLeftCell="C7" activePane="bottomRight" state="frozen"/>
      <selection activeCell="AJ1048563" sqref="AJ1048563"/>
      <selection pane="topRight" activeCell="AJ1048563" sqref="AJ1048563"/>
      <selection pane="bottomLeft" activeCell="AJ1048563" sqref="AJ1048563"/>
      <selection pane="bottomRight" activeCell="C7" sqref="C7"/>
    </sheetView>
  </sheetViews>
  <sheetFormatPr baseColWidth="10" defaultRowHeight="13.5" x14ac:dyDescent="0.25"/>
  <cols>
    <col min="1" max="1" width="11.42578125" style="72" customWidth="1"/>
    <col min="2" max="2" width="43.140625" style="3" customWidth="1"/>
    <col min="3" max="3" width="22" style="4" bestFit="1" customWidth="1"/>
    <col min="4" max="4" width="20.28515625" style="4" bestFit="1" customWidth="1"/>
    <col min="5" max="5" width="22" style="4" bestFit="1" customWidth="1"/>
    <col min="6" max="6" width="22.42578125" style="4" bestFit="1" customWidth="1"/>
    <col min="7" max="7" width="19.85546875" style="4" bestFit="1" customWidth="1"/>
    <col min="8" max="8" width="19.7109375" style="4" bestFit="1" customWidth="1"/>
    <col min="9" max="9" width="21.5703125" style="4" bestFit="1" customWidth="1"/>
    <col min="10" max="10" width="22.42578125" style="4" bestFit="1" customWidth="1"/>
    <col min="11" max="11" width="22.5703125" style="4" bestFit="1" customWidth="1"/>
    <col min="12" max="12" width="18.7109375" style="4" customWidth="1"/>
    <col min="13" max="13" width="20.85546875" style="4" bestFit="1" customWidth="1"/>
    <col min="14" max="14" width="18.7109375" style="4" customWidth="1"/>
    <col min="15" max="15" width="17.5703125" style="4" bestFit="1" customWidth="1"/>
    <col min="16" max="16" width="19.28515625" style="4" bestFit="1" customWidth="1"/>
    <col min="17" max="18" width="23.28515625" style="4" bestFit="1" customWidth="1"/>
    <col min="19" max="19" width="23" style="4" bestFit="1" customWidth="1"/>
    <col min="20" max="20" width="18.7109375" style="4" customWidth="1"/>
    <col min="21" max="21" width="16.85546875" style="4" bestFit="1" customWidth="1"/>
    <col min="22" max="22" width="20.28515625" style="4" bestFit="1" customWidth="1"/>
    <col min="23" max="23" width="23" style="4" bestFit="1" customWidth="1"/>
    <col min="24" max="24" width="22" style="3" bestFit="1" customWidth="1"/>
    <col min="25" max="25" width="17.42578125" style="3" bestFit="1" customWidth="1"/>
    <col min="26" max="26" width="21.140625" style="3" bestFit="1" customWidth="1"/>
    <col min="27" max="27" width="21.85546875" style="3" bestFit="1" customWidth="1"/>
    <col min="28" max="28" width="20.42578125" style="3" bestFit="1" customWidth="1"/>
    <col min="29" max="29" width="20.28515625" style="3" bestFit="1" customWidth="1"/>
    <col min="30" max="30" width="21.28515625" style="3" bestFit="1" customWidth="1"/>
    <col min="31" max="32" width="22" style="3" bestFit="1" customWidth="1"/>
    <col min="33" max="33" width="23.28515625" style="3" bestFit="1" customWidth="1"/>
    <col min="34" max="34" width="22.85546875" style="3" bestFit="1" customWidth="1"/>
    <col min="35" max="35" width="22.7109375" style="3" bestFit="1" customWidth="1"/>
    <col min="36" max="36" width="21.85546875" style="3" bestFit="1" customWidth="1"/>
    <col min="37" max="37" width="20.5703125" style="188" bestFit="1" customWidth="1"/>
    <col min="38" max="16384" width="11.42578125" style="3"/>
  </cols>
  <sheetData>
    <row r="1" spans="1:37" s="85" customFormat="1" x14ac:dyDescent="0.25">
      <c r="A1" s="84"/>
      <c r="C1" s="80" t="s">
        <v>75</v>
      </c>
      <c r="D1" s="86"/>
      <c r="E1" s="86"/>
      <c r="F1" s="86"/>
      <c r="G1" s="86"/>
      <c r="H1" s="86"/>
      <c r="I1" s="80" t="s">
        <v>75</v>
      </c>
      <c r="J1" s="86"/>
      <c r="K1" s="86"/>
      <c r="L1" s="86"/>
      <c r="M1" s="86"/>
      <c r="N1" s="86"/>
      <c r="O1" s="80" t="s">
        <v>75</v>
      </c>
      <c r="P1" s="86"/>
      <c r="Q1" s="86"/>
      <c r="R1" s="86"/>
      <c r="S1" s="86"/>
      <c r="T1" s="86"/>
      <c r="U1" s="80" t="s">
        <v>75</v>
      </c>
      <c r="V1" s="86"/>
      <c r="W1" s="86"/>
      <c r="AA1" s="80" t="s">
        <v>75</v>
      </c>
      <c r="AG1" s="80" t="s">
        <v>75</v>
      </c>
      <c r="AK1" s="166"/>
    </row>
    <row r="2" spans="1:37" s="85" customFormat="1" ht="28.5" x14ac:dyDescent="0.45">
      <c r="A2" s="87"/>
      <c r="B2" s="88"/>
      <c r="C2" s="216" t="s">
        <v>73</v>
      </c>
      <c r="D2" s="216"/>
      <c r="E2" s="216"/>
      <c r="F2" s="216"/>
      <c r="G2" s="216"/>
      <c r="H2" s="216"/>
      <c r="I2" s="216" t="s">
        <v>73</v>
      </c>
      <c r="J2" s="216"/>
      <c r="K2" s="216"/>
      <c r="L2" s="216"/>
      <c r="M2" s="216"/>
      <c r="N2" s="216"/>
      <c r="O2" s="216" t="s">
        <v>73</v>
      </c>
      <c r="P2" s="216"/>
      <c r="Q2" s="216"/>
      <c r="R2" s="216"/>
      <c r="S2" s="216"/>
      <c r="T2" s="216"/>
      <c r="U2" s="216" t="s">
        <v>73</v>
      </c>
      <c r="V2" s="216"/>
      <c r="W2" s="216"/>
      <c r="X2" s="216"/>
      <c r="Y2" s="216"/>
      <c r="Z2" s="216"/>
      <c r="AA2" s="216" t="s">
        <v>73</v>
      </c>
      <c r="AB2" s="216"/>
      <c r="AC2" s="216"/>
      <c r="AD2" s="216"/>
      <c r="AE2" s="216"/>
      <c r="AF2" s="216"/>
      <c r="AG2" s="216" t="s">
        <v>73</v>
      </c>
      <c r="AH2" s="216"/>
      <c r="AI2" s="216"/>
      <c r="AJ2" s="216"/>
      <c r="AK2" s="216"/>
    </row>
    <row r="3" spans="1:37" s="85" customFormat="1" ht="18.75" x14ac:dyDescent="0.3">
      <c r="A3" s="87"/>
      <c r="B3" s="89"/>
      <c r="C3" s="217" t="str">
        <f>PROPER(INDICE!$B$5)</f>
        <v>Periodo Julio 2010 - Febrero 2011</v>
      </c>
      <c r="D3" s="217"/>
      <c r="E3" s="217"/>
      <c r="F3" s="217"/>
      <c r="G3" s="217"/>
      <c r="H3" s="217"/>
      <c r="I3" s="217" t="str">
        <f>PROPER(INDICE!$B$5)</f>
        <v>Periodo Julio 2010 - Febrero 2011</v>
      </c>
      <c r="J3" s="217"/>
      <c r="K3" s="217"/>
      <c r="L3" s="217"/>
      <c r="M3" s="217"/>
      <c r="N3" s="217"/>
      <c r="O3" s="217" t="str">
        <f>PROPER(INDICE!$B$5)</f>
        <v>Periodo Julio 2010 - Febrero 2011</v>
      </c>
      <c r="P3" s="217"/>
      <c r="Q3" s="217"/>
      <c r="R3" s="217"/>
      <c r="S3" s="217"/>
      <c r="T3" s="217"/>
      <c r="U3" s="217" t="str">
        <f>PROPER(INDICE!$B$5)</f>
        <v>Periodo Julio 2010 - Febrero 2011</v>
      </c>
      <c r="V3" s="217"/>
      <c r="W3" s="217"/>
      <c r="X3" s="217"/>
      <c r="Y3" s="217"/>
      <c r="Z3" s="217"/>
      <c r="AA3" s="217" t="str">
        <f>PROPER(INDICE!$B$5)</f>
        <v>Periodo Julio 2010 - Febrero 2011</v>
      </c>
      <c r="AB3" s="217"/>
      <c r="AC3" s="217"/>
      <c r="AD3" s="217"/>
      <c r="AE3" s="217"/>
      <c r="AF3" s="217"/>
      <c r="AG3" s="217" t="str">
        <f>PROPER(INDICE!$B$5)</f>
        <v>Periodo Julio 2010 - Febrero 2011</v>
      </c>
      <c r="AH3" s="217"/>
      <c r="AI3" s="217"/>
      <c r="AJ3" s="217"/>
      <c r="AK3" s="217"/>
    </row>
    <row r="4" spans="1:37" s="85" customFormat="1" ht="15.75" x14ac:dyDescent="0.25">
      <c r="A4" s="87"/>
      <c r="B4" s="90"/>
      <c r="C4" s="218" t="s">
        <v>71</v>
      </c>
      <c r="D4" s="218"/>
      <c r="E4" s="218"/>
      <c r="F4" s="218"/>
      <c r="G4" s="218"/>
      <c r="H4" s="218"/>
      <c r="I4" s="218" t="s">
        <v>71</v>
      </c>
      <c r="J4" s="218"/>
      <c r="K4" s="218"/>
      <c r="L4" s="218"/>
      <c r="M4" s="218"/>
      <c r="N4" s="218"/>
      <c r="O4" s="218" t="s">
        <v>71</v>
      </c>
      <c r="P4" s="218"/>
      <c r="Q4" s="218"/>
      <c r="R4" s="218"/>
      <c r="S4" s="218"/>
      <c r="T4" s="218"/>
      <c r="U4" s="218" t="s">
        <v>71</v>
      </c>
      <c r="V4" s="218"/>
      <c r="W4" s="218"/>
      <c r="X4" s="218"/>
      <c r="Y4" s="218"/>
      <c r="Z4" s="218"/>
      <c r="AA4" s="218" t="s">
        <v>71</v>
      </c>
      <c r="AB4" s="218"/>
      <c r="AC4" s="218"/>
      <c r="AD4" s="218"/>
      <c r="AE4" s="218"/>
      <c r="AF4" s="218"/>
      <c r="AG4" s="218" t="s">
        <v>71</v>
      </c>
      <c r="AH4" s="218"/>
      <c r="AI4" s="218"/>
      <c r="AJ4" s="218"/>
      <c r="AK4" s="218"/>
    </row>
    <row r="5" spans="1:37" s="85" customFormat="1" x14ac:dyDescent="0.25">
      <c r="A5" s="87"/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AK5" s="166"/>
    </row>
    <row r="6" spans="1:37" s="26" customFormat="1" ht="60" x14ac:dyDescent="0.25">
      <c r="A6" s="30" t="s">
        <v>143</v>
      </c>
      <c r="B6" s="30" t="s">
        <v>0</v>
      </c>
      <c r="C6" s="30" t="s">
        <v>1400</v>
      </c>
      <c r="D6" s="30" t="s">
        <v>1401</v>
      </c>
      <c r="E6" s="30" t="s">
        <v>1402</v>
      </c>
      <c r="F6" s="30" t="s">
        <v>1403</v>
      </c>
      <c r="G6" s="30" t="s">
        <v>1404</v>
      </c>
      <c r="H6" s="30" t="s">
        <v>1405</v>
      </c>
      <c r="I6" s="30" t="s">
        <v>1406</v>
      </c>
      <c r="J6" s="30" t="s">
        <v>1407</v>
      </c>
      <c r="K6" s="30" t="s">
        <v>1408</v>
      </c>
      <c r="L6" s="30" t="s">
        <v>1409</v>
      </c>
      <c r="M6" s="30" t="s">
        <v>1410</v>
      </c>
      <c r="N6" s="30" t="s">
        <v>1411</v>
      </c>
      <c r="O6" s="30" t="s">
        <v>1412</v>
      </c>
      <c r="P6" s="30" t="s">
        <v>1413</v>
      </c>
      <c r="Q6" s="30" t="s">
        <v>1414</v>
      </c>
      <c r="R6" s="30" t="s">
        <v>1415</v>
      </c>
      <c r="S6" s="30" t="s">
        <v>1416</v>
      </c>
      <c r="T6" s="30" t="s">
        <v>1417</v>
      </c>
      <c r="U6" s="30" t="s">
        <v>1418</v>
      </c>
      <c r="V6" s="30" t="s">
        <v>1419</v>
      </c>
      <c r="W6" s="30" t="s">
        <v>1420</v>
      </c>
      <c r="X6" s="30" t="s">
        <v>1421</v>
      </c>
      <c r="Y6" s="30" t="s">
        <v>1422</v>
      </c>
      <c r="Z6" s="30" t="s">
        <v>1423</v>
      </c>
      <c r="AA6" s="30" t="s">
        <v>1424</v>
      </c>
      <c r="AB6" s="30" t="s">
        <v>1425</v>
      </c>
      <c r="AC6" s="30" t="s">
        <v>1426</v>
      </c>
      <c r="AD6" s="30" t="s">
        <v>1427</v>
      </c>
      <c r="AE6" s="30" t="s">
        <v>1428</v>
      </c>
      <c r="AF6" s="30" t="s">
        <v>1429</v>
      </c>
      <c r="AG6" s="30" t="s">
        <v>1430</v>
      </c>
      <c r="AH6" s="30" t="s">
        <v>1431</v>
      </c>
      <c r="AI6" s="30" t="s">
        <v>1432</v>
      </c>
      <c r="AJ6" s="30" t="s">
        <v>1433</v>
      </c>
      <c r="AK6" s="186" t="s">
        <v>1434</v>
      </c>
    </row>
    <row r="7" spans="1:37" s="26" customFormat="1" ht="12" customHeight="1" x14ac:dyDescent="0.25">
      <c r="A7" s="73" t="s">
        <v>256</v>
      </c>
      <c r="B7" s="28" t="s">
        <v>144</v>
      </c>
      <c r="C7" s="12">
        <v>1008492179</v>
      </c>
      <c r="D7" s="12">
        <v>4014938489</v>
      </c>
      <c r="E7" s="12">
        <v>4005183824</v>
      </c>
      <c r="F7" s="12">
        <v>933840063</v>
      </c>
      <c r="G7" s="12">
        <v>1037146818</v>
      </c>
      <c r="H7" s="12">
        <v>2946222372</v>
      </c>
      <c r="I7" s="12">
        <v>1113675340</v>
      </c>
      <c r="J7" s="12">
        <v>377245313</v>
      </c>
      <c r="K7" s="12">
        <v>147736118</v>
      </c>
      <c r="L7" s="12">
        <v>522213390</v>
      </c>
      <c r="M7" s="12">
        <v>114258574</v>
      </c>
      <c r="N7" s="12">
        <v>2988246159</v>
      </c>
      <c r="O7" s="12">
        <v>3052904757</v>
      </c>
      <c r="P7" s="12">
        <v>512756162</v>
      </c>
      <c r="Q7" s="12">
        <v>973193293</v>
      </c>
      <c r="R7" s="12">
        <v>432647197</v>
      </c>
      <c r="S7" s="12">
        <v>39896064</v>
      </c>
      <c r="T7" s="12">
        <v>2669974167</v>
      </c>
      <c r="U7" s="12">
        <v>0</v>
      </c>
      <c r="V7" s="12">
        <v>4778996446</v>
      </c>
      <c r="W7" s="12">
        <v>620759290</v>
      </c>
      <c r="X7" s="12">
        <v>1454690820</v>
      </c>
      <c r="Y7" s="12">
        <v>118607445</v>
      </c>
      <c r="Z7" s="12">
        <v>499742486</v>
      </c>
      <c r="AA7" s="12">
        <v>639590587</v>
      </c>
      <c r="AB7" s="12">
        <v>1934682656</v>
      </c>
      <c r="AC7" s="12">
        <v>287163248</v>
      </c>
      <c r="AD7" s="12">
        <v>1778520947</v>
      </c>
      <c r="AE7" s="12">
        <v>18324811272</v>
      </c>
      <c r="AF7" s="12">
        <v>688590809</v>
      </c>
      <c r="AG7" s="12">
        <v>416355764</v>
      </c>
      <c r="AH7" s="12">
        <v>515049849</v>
      </c>
      <c r="AI7" s="12">
        <v>81939347</v>
      </c>
      <c r="AJ7" s="12">
        <v>171853208</v>
      </c>
      <c r="AK7" s="168">
        <v>59201924453</v>
      </c>
    </row>
    <row r="8" spans="1:37" s="26" customFormat="1" ht="12" customHeight="1" x14ac:dyDescent="0.25">
      <c r="A8" s="73" t="s">
        <v>257</v>
      </c>
      <c r="B8" s="28" t="s">
        <v>145</v>
      </c>
      <c r="C8" s="12">
        <v>1170700705</v>
      </c>
      <c r="D8" s="12">
        <v>2170475451</v>
      </c>
      <c r="E8" s="12">
        <v>415198793</v>
      </c>
      <c r="F8" s="12">
        <v>486524233</v>
      </c>
      <c r="G8" s="12">
        <v>555434994</v>
      </c>
      <c r="H8" s="12">
        <v>2754507656</v>
      </c>
      <c r="I8" s="12">
        <v>472797287</v>
      </c>
      <c r="J8" s="12">
        <v>58963053</v>
      </c>
      <c r="K8" s="12">
        <v>15728666</v>
      </c>
      <c r="L8" s="12">
        <v>33235680</v>
      </c>
      <c r="M8" s="12">
        <v>105532678</v>
      </c>
      <c r="N8" s="12">
        <v>1675259414</v>
      </c>
      <c r="O8" s="12">
        <v>788212226</v>
      </c>
      <c r="P8" s="12">
        <v>1054804799</v>
      </c>
      <c r="Q8" s="12">
        <v>483170511</v>
      </c>
      <c r="R8" s="12">
        <v>497072865</v>
      </c>
      <c r="S8" s="12">
        <v>11968010</v>
      </c>
      <c r="T8" s="12">
        <v>2127846350</v>
      </c>
      <c r="U8" s="12">
        <v>0</v>
      </c>
      <c r="V8" s="12">
        <v>2796876443</v>
      </c>
      <c r="W8" s="12">
        <v>108017341</v>
      </c>
      <c r="X8" s="12">
        <v>1463724462</v>
      </c>
      <c r="Y8" s="12">
        <v>89175432</v>
      </c>
      <c r="Z8" s="12">
        <v>43015478</v>
      </c>
      <c r="AA8" s="12">
        <v>404633584</v>
      </c>
      <c r="AB8" s="12">
        <v>1820484843</v>
      </c>
      <c r="AC8" s="12">
        <v>61715111</v>
      </c>
      <c r="AD8" s="12">
        <v>598420171</v>
      </c>
      <c r="AE8" s="12">
        <v>6787795881</v>
      </c>
      <c r="AF8" s="12">
        <v>280603052</v>
      </c>
      <c r="AG8" s="12">
        <v>688349467</v>
      </c>
      <c r="AH8" s="12">
        <v>59406410</v>
      </c>
      <c r="AI8" s="12">
        <v>244286707</v>
      </c>
      <c r="AJ8" s="12">
        <v>969143771</v>
      </c>
      <c r="AK8" s="168">
        <v>31293081524</v>
      </c>
    </row>
    <row r="9" spans="1:37" s="26" customFormat="1" ht="12" customHeight="1" x14ac:dyDescent="0.25">
      <c r="A9" s="73" t="s">
        <v>258</v>
      </c>
      <c r="B9" s="28" t="s">
        <v>146</v>
      </c>
      <c r="C9" s="12">
        <v>186591633</v>
      </c>
      <c r="D9" s="12">
        <v>233718613</v>
      </c>
      <c r="E9" s="12">
        <v>225978716</v>
      </c>
      <c r="F9" s="12">
        <v>71925515</v>
      </c>
      <c r="G9" s="12">
        <v>51959213</v>
      </c>
      <c r="H9" s="12">
        <v>417951798</v>
      </c>
      <c r="I9" s="12">
        <v>25822645</v>
      </c>
      <c r="J9" s="12">
        <v>165499914</v>
      </c>
      <c r="K9" s="12">
        <v>764474</v>
      </c>
      <c r="L9" s="12">
        <v>107001861</v>
      </c>
      <c r="M9" s="12">
        <v>9969801</v>
      </c>
      <c r="N9" s="12">
        <v>294756130</v>
      </c>
      <c r="O9" s="12">
        <v>148893232</v>
      </c>
      <c r="P9" s="12">
        <v>58969780</v>
      </c>
      <c r="Q9" s="12">
        <v>236845835</v>
      </c>
      <c r="R9" s="12">
        <v>270175741</v>
      </c>
      <c r="S9" s="12">
        <v>22881256</v>
      </c>
      <c r="T9" s="12">
        <v>524612288</v>
      </c>
      <c r="U9" s="12">
        <v>0</v>
      </c>
      <c r="V9" s="12">
        <v>1219761973</v>
      </c>
      <c r="W9" s="12">
        <v>76409694</v>
      </c>
      <c r="X9" s="12">
        <v>203069939</v>
      </c>
      <c r="Y9" s="12">
        <v>14409161</v>
      </c>
      <c r="Z9" s="12">
        <v>52877877</v>
      </c>
      <c r="AA9" s="12">
        <v>34996979</v>
      </c>
      <c r="AB9" s="12">
        <v>1786948153</v>
      </c>
      <c r="AC9" s="12">
        <v>30058918</v>
      </c>
      <c r="AD9" s="12">
        <v>153952740</v>
      </c>
      <c r="AE9" s="12">
        <v>1520186745</v>
      </c>
      <c r="AF9" s="12">
        <v>2862577774</v>
      </c>
      <c r="AG9" s="12">
        <v>237044201</v>
      </c>
      <c r="AH9" s="12">
        <v>161357372</v>
      </c>
      <c r="AI9" s="12">
        <v>220735464</v>
      </c>
      <c r="AJ9" s="12">
        <v>0</v>
      </c>
      <c r="AK9" s="168">
        <v>11628705435</v>
      </c>
    </row>
    <row r="10" spans="1:37" s="26" customFormat="1" ht="12" customHeight="1" x14ac:dyDescent="0.25">
      <c r="A10" s="73" t="s">
        <v>259</v>
      </c>
      <c r="B10" s="28" t="s">
        <v>147</v>
      </c>
      <c r="C10" s="12">
        <v>14474208132</v>
      </c>
      <c r="D10" s="12">
        <v>15110180158</v>
      </c>
      <c r="E10" s="12">
        <v>3551845197</v>
      </c>
      <c r="F10" s="12">
        <v>3836443158</v>
      </c>
      <c r="G10" s="12">
        <v>14506029056</v>
      </c>
      <c r="H10" s="12">
        <v>39647109608</v>
      </c>
      <c r="I10" s="12">
        <v>11565429323</v>
      </c>
      <c r="J10" s="12">
        <v>3999205641</v>
      </c>
      <c r="K10" s="12">
        <v>1666928484</v>
      </c>
      <c r="L10" s="12">
        <v>1216819928</v>
      </c>
      <c r="M10" s="12">
        <v>1263733582</v>
      </c>
      <c r="N10" s="12">
        <v>11185686031</v>
      </c>
      <c r="O10" s="12">
        <v>6557188779</v>
      </c>
      <c r="P10" s="12">
        <v>6765945521</v>
      </c>
      <c r="Q10" s="12">
        <v>4129166537</v>
      </c>
      <c r="R10" s="12">
        <v>2838337844</v>
      </c>
      <c r="S10" s="12">
        <v>1168400013</v>
      </c>
      <c r="T10" s="12">
        <v>14349754289</v>
      </c>
      <c r="U10" s="12">
        <v>0</v>
      </c>
      <c r="V10" s="12">
        <v>17601847613</v>
      </c>
      <c r="W10" s="12">
        <v>8148561931</v>
      </c>
      <c r="X10" s="12">
        <v>10945999971</v>
      </c>
      <c r="Y10" s="12">
        <v>1809266078</v>
      </c>
      <c r="Z10" s="12">
        <v>7635176223</v>
      </c>
      <c r="AA10" s="12">
        <v>2368028907</v>
      </c>
      <c r="AB10" s="12">
        <v>20894837144</v>
      </c>
      <c r="AC10" s="12">
        <v>3157093860</v>
      </c>
      <c r="AD10" s="12">
        <v>12983871405</v>
      </c>
      <c r="AE10" s="12">
        <v>77485694791</v>
      </c>
      <c r="AF10" s="12">
        <v>7891730216</v>
      </c>
      <c r="AG10" s="12">
        <v>10859122954</v>
      </c>
      <c r="AH10" s="12">
        <v>7160365226</v>
      </c>
      <c r="AI10" s="12">
        <v>720361798</v>
      </c>
      <c r="AJ10" s="12">
        <v>39472143</v>
      </c>
      <c r="AK10" s="168">
        <v>347533841541</v>
      </c>
    </row>
    <row r="11" spans="1:37" s="26" customFormat="1" ht="12" customHeight="1" x14ac:dyDescent="0.25">
      <c r="A11" s="73" t="s">
        <v>260</v>
      </c>
      <c r="B11" s="28" t="s">
        <v>148</v>
      </c>
      <c r="C11" s="12">
        <v>132197493</v>
      </c>
      <c r="D11" s="12">
        <v>0</v>
      </c>
      <c r="E11" s="12">
        <v>0</v>
      </c>
      <c r="F11" s="12">
        <v>133928363</v>
      </c>
      <c r="G11" s="12">
        <v>1302410182</v>
      </c>
      <c r="H11" s="12">
        <v>152195561</v>
      </c>
      <c r="I11" s="12">
        <v>152235086</v>
      </c>
      <c r="J11" s="12">
        <v>32861042</v>
      </c>
      <c r="K11" s="12">
        <v>152195561</v>
      </c>
      <c r="L11" s="12">
        <v>133928363</v>
      </c>
      <c r="M11" s="12">
        <v>152195561</v>
      </c>
      <c r="N11" s="12">
        <v>0</v>
      </c>
      <c r="O11" s="12">
        <v>0</v>
      </c>
      <c r="P11" s="12">
        <v>152195561</v>
      </c>
      <c r="Q11" s="12">
        <v>0</v>
      </c>
      <c r="R11" s="12">
        <v>152195604</v>
      </c>
      <c r="S11" s="12">
        <v>152195561</v>
      </c>
      <c r="T11" s="12">
        <v>0</v>
      </c>
      <c r="U11" s="12">
        <v>0</v>
      </c>
      <c r="V11" s="12">
        <v>0</v>
      </c>
      <c r="W11" s="12">
        <v>152195561</v>
      </c>
      <c r="X11" s="12">
        <v>152195561</v>
      </c>
      <c r="Y11" s="12">
        <v>908910957</v>
      </c>
      <c r="Z11" s="12">
        <v>152195561</v>
      </c>
      <c r="AA11" s="12">
        <v>152195561</v>
      </c>
      <c r="AB11" s="12">
        <v>152195561</v>
      </c>
      <c r="AC11" s="12">
        <v>152195561</v>
      </c>
      <c r="AD11" s="12">
        <v>0</v>
      </c>
      <c r="AE11" s="12">
        <v>0</v>
      </c>
      <c r="AF11" s="12">
        <v>0</v>
      </c>
      <c r="AG11" s="12">
        <v>152195561</v>
      </c>
      <c r="AH11" s="12">
        <v>0</v>
      </c>
      <c r="AI11" s="12">
        <v>0</v>
      </c>
      <c r="AJ11" s="12">
        <v>0</v>
      </c>
      <c r="AK11" s="168">
        <v>4775013822</v>
      </c>
    </row>
    <row r="12" spans="1:37" s="26" customFormat="1" ht="12" customHeight="1" x14ac:dyDescent="0.25">
      <c r="A12" s="73" t="s">
        <v>261</v>
      </c>
      <c r="B12" s="28" t="s">
        <v>149</v>
      </c>
      <c r="C12" s="12">
        <v>147950086</v>
      </c>
      <c r="D12" s="12">
        <v>1132687164</v>
      </c>
      <c r="E12" s="12">
        <v>635891154</v>
      </c>
      <c r="F12" s="12">
        <v>211424006</v>
      </c>
      <c r="G12" s="12">
        <v>357055219</v>
      </c>
      <c r="H12" s="12">
        <v>1148428227</v>
      </c>
      <c r="I12" s="12">
        <v>492195473</v>
      </c>
      <c r="J12" s="12">
        <v>50240316</v>
      </c>
      <c r="K12" s="12">
        <v>20091711</v>
      </c>
      <c r="L12" s="12">
        <v>110470724</v>
      </c>
      <c r="M12" s="12">
        <v>199478405</v>
      </c>
      <c r="N12" s="12">
        <v>1427060655</v>
      </c>
      <c r="O12" s="12">
        <v>738693601</v>
      </c>
      <c r="P12" s="12">
        <v>353892660</v>
      </c>
      <c r="Q12" s="12">
        <v>352000089</v>
      </c>
      <c r="R12" s="12">
        <v>334318542</v>
      </c>
      <c r="S12" s="12">
        <v>43181100</v>
      </c>
      <c r="T12" s="12">
        <v>593410026</v>
      </c>
      <c r="U12" s="12">
        <v>0</v>
      </c>
      <c r="V12" s="12">
        <v>1251277032</v>
      </c>
      <c r="W12" s="12">
        <v>601925833</v>
      </c>
      <c r="X12" s="12">
        <v>1194868705</v>
      </c>
      <c r="Y12" s="12">
        <v>31297979</v>
      </c>
      <c r="Z12" s="12">
        <v>1769001273</v>
      </c>
      <c r="AA12" s="12">
        <v>164691840</v>
      </c>
      <c r="AB12" s="12">
        <v>886369249</v>
      </c>
      <c r="AC12" s="12">
        <v>65785526</v>
      </c>
      <c r="AD12" s="12">
        <v>517620082</v>
      </c>
      <c r="AE12" s="12">
        <v>8544061035</v>
      </c>
      <c r="AF12" s="12">
        <v>384791487</v>
      </c>
      <c r="AG12" s="12">
        <v>295742118</v>
      </c>
      <c r="AH12" s="12">
        <v>786045153</v>
      </c>
      <c r="AI12" s="12">
        <v>7321233</v>
      </c>
      <c r="AJ12" s="12">
        <v>122173815</v>
      </c>
      <c r="AK12" s="168">
        <v>24971441518</v>
      </c>
    </row>
    <row r="13" spans="1:37" s="26" customFormat="1" ht="12" customHeight="1" x14ac:dyDescent="0.25">
      <c r="A13" s="73" t="s">
        <v>262</v>
      </c>
      <c r="B13" s="28" t="s">
        <v>150</v>
      </c>
      <c r="C13" s="12">
        <v>9375213</v>
      </c>
      <c r="D13" s="12">
        <v>93406479</v>
      </c>
      <c r="E13" s="12">
        <v>0</v>
      </c>
      <c r="F13" s="12">
        <v>17045498</v>
      </c>
      <c r="G13" s="12">
        <v>18251160</v>
      </c>
      <c r="H13" s="12">
        <v>114789595</v>
      </c>
      <c r="I13" s="12">
        <v>44560148</v>
      </c>
      <c r="J13" s="12">
        <v>3177250</v>
      </c>
      <c r="K13" s="12">
        <v>1927997</v>
      </c>
      <c r="L13" s="12">
        <v>2207518</v>
      </c>
      <c r="M13" s="12">
        <v>3783606</v>
      </c>
      <c r="N13" s="12">
        <v>69912538</v>
      </c>
      <c r="O13" s="12">
        <v>33569575</v>
      </c>
      <c r="P13" s="12">
        <v>7083894</v>
      </c>
      <c r="Q13" s="12">
        <v>17442194</v>
      </c>
      <c r="R13" s="12">
        <v>12453911</v>
      </c>
      <c r="S13" s="12">
        <v>857262</v>
      </c>
      <c r="T13" s="12">
        <v>10419561</v>
      </c>
      <c r="U13" s="12">
        <v>0</v>
      </c>
      <c r="V13" s="12">
        <v>28065679</v>
      </c>
      <c r="W13" s="12">
        <v>10464530</v>
      </c>
      <c r="X13" s="12">
        <v>56694290</v>
      </c>
      <c r="Y13" s="12">
        <v>46326</v>
      </c>
      <c r="Z13" s="12">
        <v>40789016</v>
      </c>
      <c r="AA13" s="12">
        <v>15449777</v>
      </c>
      <c r="AB13" s="12">
        <v>60891325</v>
      </c>
      <c r="AC13" s="12">
        <v>10472043</v>
      </c>
      <c r="AD13" s="12">
        <v>31018710</v>
      </c>
      <c r="AE13" s="12">
        <v>205371586</v>
      </c>
      <c r="AF13" s="12">
        <v>16311811</v>
      </c>
      <c r="AG13" s="12">
        <v>17466160</v>
      </c>
      <c r="AH13" s="12">
        <v>37959563</v>
      </c>
      <c r="AI13" s="12">
        <v>0</v>
      </c>
      <c r="AJ13" s="12">
        <v>0</v>
      </c>
      <c r="AK13" s="168">
        <v>991264215</v>
      </c>
    </row>
    <row r="14" spans="1:37" s="26" customFormat="1" ht="12" customHeight="1" x14ac:dyDescent="0.25">
      <c r="A14" s="73" t="s">
        <v>263</v>
      </c>
      <c r="B14" s="28" t="s">
        <v>151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7000135023</v>
      </c>
      <c r="N14" s="12">
        <v>0</v>
      </c>
      <c r="O14" s="12">
        <v>0</v>
      </c>
      <c r="P14" s="12">
        <v>0</v>
      </c>
      <c r="Q14" s="12">
        <v>0</v>
      </c>
      <c r="R14" s="12">
        <v>0</v>
      </c>
      <c r="S14" s="12">
        <v>0</v>
      </c>
      <c r="T14" s="12">
        <v>61831425</v>
      </c>
      <c r="U14" s="12">
        <v>0</v>
      </c>
      <c r="V14" s="12">
        <v>0</v>
      </c>
      <c r="W14" s="12">
        <v>0</v>
      </c>
      <c r="X14" s="12">
        <v>0</v>
      </c>
      <c r="Y14" s="12">
        <v>0</v>
      </c>
      <c r="Z14" s="12">
        <v>0</v>
      </c>
      <c r="AA14" s="12">
        <v>0</v>
      </c>
      <c r="AB14" s="12">
        <v>0</v>
      </c>
      <c r="AC14" s="12">
        <v>0</v>
      </c>
      <c r="AD14" s="12">
        <v>0</v>
      </c>
      <c r="AE14" s="12">
        <v>6018747441</v>
      </c>
      <c r="AF14" s="12">
        <v>8112525973</v>
      </c>
      <c r="AG14" s="12">
        <v>0</v>
      </c>
      <c r="AH14" s="12">
        <v>0</v>
      </c>
      <c r="AI14" s="12">
        <v>12224804134</v>
      </c>
      <c r="AJ14" s="12">
        <v>11096565124</v>
      </c>
      <c r="AK14" s="168">
        <v>44514609120</v>
      </c>
    </row>
    <row r="15" spans="1:37" s="26" customFormat="1" ht="12" customHeight="1" x14ac:dyDescent="0.25">
      <c r="A15" s="73" t="s">
        <v>264</v>
      </c>
      <c r="B15" s="28" t="s">
        <v>152</v>
      </c>
      <c r="C15" s="12">
        <v>109993731</v>
      </c>
      <c r="D15" s="12">
        <v>76615350</v>
      </c>
      <c r="E15" s="12">
        <v>60962224</v>
      </c>
      <c r="F15" s="12">
        <v>50090852</v>
      </c>
      <c r="G15" s="12">
        <v>86883463</v>
      </c>
      <c r="H15" s="12">
        <v>3019343548</v>
      </c>
      <c r="I15" s="12">
        <v>1926042157</v>
      </c>
      <c r="J15" s="12">
        <v>47921842</v>
      </c>
      <c r="K15" s="12">
        <v>14528250</v>
      </c>
      <c r="L15" s="12">
        <v>21042417</v>
      </c>
      <c r="M15" s="12">
        <v>0</v>
      </c>
      <c r="N15" s="12">
        <v>4127243936</v>
      </c>
      <c r="O15" s="12">
        <v>536040047</v>
      </c>
      <c r="P15" s="12">
        <v>4703438</v>
      </c>
      <c r="Q15" s="12">
        <v>3098371</v>
      </c>
      <c r="R15" s="12">
        <v>2093353</v>
      </c>
      <c r="S15" s="12">
        <v>896609</v>
      </c>
      <c r="T15" s="12">
        <v>235541091</v>
      </c>
      <c r="U15" s="12">
        <v>0</v>
      </c>
      <c r="V15" s="12">
        <v>6027856675</v>
      </c>
      <c r="W15" s="12">
        <v>529798584</v>
      </c>
      <c r="X15" s="12">
        <v>1277778204</v>
      </c>
      <c r="Y15" s="12">
        <v>1167180</v>
      </c>
      <c r="Z15" s="12">
        <v>614949914</v>
      </c>
      <c r="AA15" s="12">
        <v>198851262</v>
      </c>
      <c r="AB15" s="12">
        <v>1053854194</v>
      </c>
      <c r="AC15" s="12">
        <v>13067544</v>
      </c>
      <c r="AD15" s="12">
        <v>827656188</v>
      </c>
      <c r="AE15" s="12">
        <v>3305261922</v>
      </c>
      <c r="AF15" s="12">
        <v>782470657</v>
      </c>
      <c r="AG15" s="12">
        <v>40380615</v>
      </c>
      <c r="AH15" s="12">
        <v>522937471</v>
      </c>
      <c r="AI15" s="12">
        <v>423883348</v>
      </c>
      <c r="AJ15" s="12">
        <v>0</v>
      </c>
      <c r="AK15" s="168">
        <v>25942954437</v>
      </c>
    </row>
    <row r="16" spans="1:37" s="26" customFormat="1" ht="12" customHeight="1" x14ac:dyDescent="0.25">
      <c r="A16" s="73" t="s">
        <v>265</v>
      </c>
      <c r="B16" s="28" t="s">
        <v>153</v>
      </c>
      <c r="C16" s="12">
        <v>2724840664</v>
      </c>
      <c r="D16" s="12">
        <v>544656805</v>
      </c>
      <c r="E16" s="12">
        <v>790051727</v>
      </c>
      <c r="F16" s="12">
        <v>324837004</v>
      </c>
      <c r="G16" s="12">
        <v>431032774</v>
      </c>
      <c r="H16" s="12">
        <v>928804530</v>
      </c>
      <c r="I16" s="12">
        <v>531488602</v>
      </c>
      <c r="J16" s="12">
        <v>347250844</v>
      </c>
      <c r="K16" s="12">
        <v>328065387</v>
      </c>
      <c r="L16" s="12">
        <v>298546720</v>
      </c>
      <c r="M16" s="12">
        <v>450335701</v>
      </c>
      <c r="N16" s="12">
        <v>444130385</v>
      </c>
      <c r="O16" s="12">
        <v>641223686</v>
      </c>
      <c r="P16" s="12">
        <v>357154022</v>
      </c>
      <c r="Q16" s="12">
        <v>443806404</v>
      </c>
      <c r="R16" s="12">
        <v>568463999</v>
      </c>
      <c r="S16" s="12">
        <v>340962477</v>
      </c>
      <c r="T16" s="12">
        <v>765515713</v>
      </c>
      <c r="U16" s="12">
        <v>0</v>
      </c>
      <c r="V16" s="12">
        <v>1167513148</v>
      </c>
      <c r="W16" s="12">
        <v>382274890</v>
      </c>
      <c r="X16" s="12">
        <v>494993590</v>
      </c>
      <c r="Y16" s="12">
        <v>359630696</v>
      </c>
      <c r="Z16" s="12">
        <v>377256713</v>
      </c>
      <c r="AA16" s="12">
        <v>393669835</v>
      </c>
      <c r="AB16" s="12">
        <v>661240864</v>
      </c>
      <c r="AC16" s="12">
        <v>349643045</v>
      </c>
      <c r="AD16" s="12">
        <v>425536790</v>
      </c>
      <c r="AE16" s="12">
        <v>3174419298</v>
      </c>
      <c r="AF16" s="12">
        <v>413418327</v>
      </c>
      <c r="AG16" s="12">
        <v>384033142</v>
      </c>
      <c r="AH16" s="12">
        <v>367349917</v>
      </c>
      <c r="AI16" s="12">
        <v>68362628</v>
      </c>
      <c r="AJ16" s="12">
        <v>4100119</v>
      </c>
      <c r="AK16" s="168">
        <v>20284610446</v>
      </c>
    </row>
    <row r="17" spans="1:37" s="26" customFormat="1" ht="12" customHeight="1" x14ac:dyDescent="0.25">
      <c r="A17" s="73" t="s">
        <v>266</v>
      </c>
      <c r="B17" s="28" t="s">
        <v>154</v>
      </c>
      <c r="C17" s="12">
        <v>61917309</v>
      </c>
      <c r="D17" s="12">
        <v>481455162</v>
      </c>
      <c r="E17" s="12">
        <v>1399165</v>
      </c>
      <c r="F17" s="12">
        <v>84921546</v>
      </c>
      <c r="G17" s="12">
        <v>38665998</v>
      </c>
      <c r="H17" s="12">
        <v>300694309</v>
      </c>
      <c r="I17" s="12">
        <v>1180573</v>
      </c>
      <c r="J17" s="12">
        <v>18862223</v>
      </c>
      <c r="K17" s="12">
        <v>0</v>
      </c>
      <c r="L17" s="12">
        <v>22561302</v>
      </c>
      <c r="M17" s="12">
        <v>0</v>
      </c>
      <c r="N17" s="12">
        <v>213252771</v>
      </c>
      <c r="O17" s="12">
        <v>26266020</v>
      </c>
      <c r="P17" s="12">
        <v>55014018</v>
      </c>
      <c r="Q17" s="12">
        <v>43445991</v>
      </c>
      <c r="R17" s="12">
        <v>16692011</v>
      </c>
      <c r="S17" s="12">
        <v>0</v>
      </c>
      <c r="T17" s="12">
        <v>207537136</v>
      </c>
      <c r="U17" s="12">
        <v>0</v>
      </c>
      <c r="V17" s="12">
        <v>42521729</v>
      </c>
      <c r="W17" s="12">
        <v>17282961</v>
      </c>
      <c r="X17" s="12">
        <v>101023535</v>
      </c>
      <c r="Y17" s="12">
        <v>0</v>
      </c>
      <c r="Z17" s="12">
        <v>10978062</v>
      </c>
      <c r="AA17" s="12">
        <v>0</v>
      </c>
      <c r="AB17" s="12">
        <v>89472803</v>
      </c>
      <c r="AC17" s="12">
        <v>0</v>
      </c>
      <c r="AD17" s="12">
        <v>27931247</v>
      </c>
      <c r="AE17" s="12">
        <v>1144594015</v>
      </c>
      <c r="AF17" s="12">
        <v>0</v>
      </c>
      <c r="AG17" s="12">
        <v>5922371</v>
      </c>
      <c r="AH17" s="12">
        <v>0</v>
      </c>
      <c r="AI17" s="12">
        <v>46107623</v>
      </c>
      <c r="AJ17" s="12">
        <v>0</v>
      </c>
      <c r="AK17" s="168">
        <v>3059699880</v>
      </c>
    </row>
    <row r="18" spans="1:37" s="26" customFormat="1" ht="12" customHeight="1" x14ac:dyDescent="0.25">
      <c r="A18" s="73" t="s">
        <v>267</v>
      </c>
      <c r="B18" s="28" t="s">
        <v>155</v>
      </c>
      <c r="C18" s="12">
        <v>587217301</v>
      </c>
      <c r="D18" s="12">
        <v>191792180</v>
      </c>
      <c r="E18" s="12">
        <v>150860034</v>
      </c>
      <c r="F18" s="12">
        <v>310626686</v>
      </c>
      <c r="G18" s="12">
        <v>315759310</v>
      </c>
      <c r="H18" s="12">
        <v>1171806837</v>
      </c>
      <c r="I18" s="12">
        <v>147354686</v>
      </c>
      <c r="J18" s="12">
        <v>1610850</v>
      </c>
      <c r="K18" s="12">
        <v>4500963</v>
      </c>
      <c r="L18" s="12">
        <v>7244371</v>
      </c>
      <c r="M18" s="12">
        <v>7194350</v>
      </c>
      <c r="N18" s="12">
        <v>535048077</v>
      </c>
      <c r="O18" s="12">
        <v>533605096</v>
      </c>
      <c r="P18" s="12">
        <v>41231559</v>
      </c>
      <c r="Q18" s="12">
        <v>83506443</v>
      </c>
      <c r="R18" s="12">
        <v>3173779367</v>
      </c>
      <c r="S18" s="12">
        <v>11547194</v>
      </c>
      <c r="T18" s="12">
        <v>537654512</v>
      </c>
      <c r="U18" s="12">
        <v>0</v>
      </c>
      <c r="V18" s="12">
        <v>683234280</v>
      </c>
      <c r="W18" s="12">
        <v>63730564</v>
      </c>
      <c r="X18" s="12">
        <v>259752863</v>
      </c>
      <c r="Y18" s="12">
        <v>3520012</v>
      </c>
      <c r="Z18" s="12">
        <v>44187228</v>
      </c>
      <c r="AA18" s="12">
        <v>3652274</v>
      </c>
      <c r="AB18" s="12">
        <v>424926921</v>
      </c>
      <c r="AC18" s="12">
        <v>48955819</v>
      </c>
      <c r="AD18" s="12">
        <v>280166870</v>
      </c>
      <c r="AE18" s="12">
        <v>23894142871</v>
      </c>
      <c r="AF18" s="12">
        <v>252261940</v>
      </c>
      <c r="AG18" s="12">
        <v>13420434</v>
      </c>
      <c r="AH18" s="12">
        <v>125302661</v>
      </c>
      <c r="AI18" s="12">
        <v>161463063</v>
      </c>
      <c r="AJ18" s="12">
        <v>99460109</v>
      </c>
      <c r="AK18" s="168">
        <v>34170517725</v>
      </c>
    </row>
    <row r="19" spans="1:37" s="26" customFormat="1" ht="12" customHeight="1" x14ac:dyDescent="0.25">
      <c r="A19" s="73" t="s">
        <v>268</v>
      </c>
      <c r="B19" s="28" t="s">
        <v>156</v>
      </c>
      <c r="C19" s="12">
        <v>4753643721</v>
      </c>
      <c r="D19" s="12">
        <v>650132594</v>
      </c>
      <c r="E19" s="12">
        <v>397547062</v>
      </c>
      <c r="F19" s="12">
        <v>510913835</v>
      </c>
      <c r="G19" s="12">
        <v>665341207</v>
      </c>
      <c r="H19" s="12">
        <v>5637025356</v>
      </c>
      <c r="I19" s="12">
        <v>63890441</v>
      </c>
      <c r="J19" s="12">
        <v>29267727</v>
      </c>
      <c r="K19" s="12">
        <v>2230199</v>
      </c>
      <c r="L19" s="12">
        <v>124676386</v>
      </c>
      <c r="M19" s="12">
        <v>139252885</v>
      </c>
      <c r="N19" s="12">
        <v>2465581926</v>
      </c>
      <c r="O19" s="12">
        <v>1077133212</v>
      </c>
      <c r="P19" s="12">
        <v>65387129</v>
      </c>
      <c r="Q19" s="12">
        <v>1285190618</v>
      </c>
      <c r="R19" s="12">
        <v>1566833693</v>
      </c>
      <c r="S19" s="12">
        <v>238484659</v>
      </c>
      <c r="T19" s="12">
        <v>639081669</v>
      </c>
      <c r="U19" s="12">
        <v>0</v>
      </c>
      <c r="V19" s="12">
        <v>538397910</v>
      </c>
      <c r="W19" s="12">
        <v>114090141</v>
      </c>
      <c r="X19" s="12">
        <v>888538862</v>
      </c>
      <c r="Y19" s="12">
        <v>187211864</v>
      </c>
      <c r="Z19" s="12">
        <v>55495356</v>
      </c>
      <c r="AA19" s="12">
        <v>155521619</v>
      </c>
      <c r="AB19" s="12">
        <v>1350473823</v>
      </c>
      <c r="AC19" s="12">
        <v>1785366361</v>
      </c>
      <c r="AD19" s="12">
        <v>216069512</v>
      </c>
      <c r="AE19" s="12">
        <v>512702847</v>
      </c>
      <c r="AF19" s="12">
        <v>332234048</v>
      </c>
      <c r="AG19" s="12">
        <v>901456124</v>
      </c>
      <c r="AH19" s="12">
        <v>176312009</v>
      </c>
      <c r="AI19" s="12">
        <v>390885563</v>
      </c>
      <c r="AJ19" s="12">
        <v>0</v>
      </c>
      <c r="AK19" s="168">
        <v>27916370358</v>
      </c>
    </row>
    <row r="20" spans="1:37" s="26" customFormat="1" ht="15" x14ac:dyDescent="0.25">
      <c r="A20" s="73" t="s">
        <v>269</v>
      </c>
      <c r="B20" s="6" t="s">
        <v>70</v>
      </c>
      <c r="C20" s="12">
        <v>-198890941</v>
      </c>
      <c r="D20" s="12">
        <v>900309892</v>
      </c>
      <c r="E20" s="12">
        <v>1442387969</v>
      </c>
      <c r="F20" s="12">
        <v>74083468</v>
      </c>
      <c r="G20" s="12">
        <v>6098226482</v>
      </c>
      <c r="H20" s="12">
        <v>7249134948</v>
      </c>
      <c r="I20" s="12">
        <v>44587064</v>
      </c>
      <c r="J20" s="12">
        <v>0</v>
      </c>
      <c r="K20" s="12">
        <v>2310927715</v>
      </c>
      <c r="L20" s="12">
        <v>2663992131</v>
      </c>
      <c r="M20" s="12">
        <v>0</v>
      </c>
      <c r="N20" s="12">
        <v>3381161422</v>
      </c>
      <c r="O20" s="12">
        <v>17278071</v>
      </c>
      <c r="P20" s="12">
        <v>657273</v>
      </c>
      <c r="Q20" s="12">
        <v>71625701</v>
      </c>
      <c r="R20" s="12">
        <v>1174925849</v>
      </c>
      <c r="S20" s="12">
        <v>0</v>
      </c>
      <c r="T20" s="12">
        <v>2873967610</v>
      </c>
      <c r="U20" s="12">
        <v>0</v>
      </c>
      <c r="V20" s="12">
        <v>4083046056</v>
      </c>
      <c r="W20" s="12">
        <v>29156508</v>
      </c>
      <c r="X20" s="12">
        <v>1684218818</v>
      </c>
      <c r="Y20" s="12">
        <v>296712</v>
      </c>
      <c r="Z20" s="12">
        <v>3406692272</v>
      </c>
      <c r="AA20" s="12">
        <v>7607939</v>
      </c>
      <c r="AB20" s="12">
        <v>18993581777</v>
      </c>
      <c r="AC20" s="12">
        <v>22521701</v>
      </c>
      <c r="AD20" s="12">
        <v>2831472741</v>
      </c>
      <c r="AE20" s="12">
        <v>5921163220</v>
      </c>
      <c r="AF20" s="12">
        <v>3093148311</v>
      </c>
      <c r="AG20" s="12">
        <v>10849024</v>
      </c>
      <c r="AH20" s="12">
        <v>8449153772</v>
      </c>
      <c r="AI20" s="12">
        <v>687532698</v>
      </c>
      <c r="AJ20" s="12">
        <v>0</v>
      </c>
      <c r="AK20" s="168">
        <v>77324816203</v>
      </c>
    </row>
    <row r="21" spans="1:37" s="26" customFormat="1" ht="15" x14ac:dyDescent="0.25">
      <c r="A21" s="73" t="s">
        <v>763</v>
      </c>
      <c r="B21" s="6" t="s">
        <v>764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0</v>
      </c>
      <c r="AF21" s="12">
        <v>0</v>
      </c>
      <c r="AG21" s="12">
        <v>0</v>
      </c>
      <c r="AH21" s="12">
        <v>0</v>
      </c>
      <c r="AI21" s="12">
        <v>0</v>
      </c>
      <c r="AJ21" s="12">
        <v>0</v>
      </c>
      <c r="AK21" s="168">
        <v>0</v>
      </c>
    </row>
    <row r="22" spans="1:37" s="26" customFormat="1" ht="12" customHeight="1" x14ac:dyDescent="0.25">
      <c r="A22" s="119" t="s">
        <v>270</v>
      </c>
      <c r="B22" s="120" t="s">
        <v>84</v>
      </c>
      <c r="C22" s="118">
        <v>25168237226</v>
      </c>
      <c r="D22" s="118">
        <v>25600368337</v>
      </c>
      <c r="E22" s="118">
        <v>11677305865</v>
      </c>
      <c r="F22" s="118">
        <v>7046604227</v>
      </c>
      <c r="G22" s="118">
        <v>25464195876</v>
      </c>
      <c r="H22" s="118">
        <v>65488014345</v>
      </c>
      <c r="I22" s="118">
        <v>16581258825</v>
      </c>
      <c r="J22" s="118">
        <v>5132106015</v>
      </c>
      <c r="K22" s="118">
        <v>4665625525</v>
      </c>
      <c r="L22" s="118">
        <v>5263940791</v>
      </c>
      <c r="M22" s="118">
        <v>9445870166</v>
      </c>
      <c r="N22" s="118">
        <v>28807339444</v>
      </c>
      <c r="O22" s="118">
        <v>14151008302</v>
      </c>
      <c r="P22" s="118">
        <v>9429795816</v>
      </c>
      <c r="Q22" s="118">
        <v>8122491987</v>
      </c>
      <c r="R22" s="118">
        <v>11039989976</v>
      </c>
      <c r="S22" s="118">
        <v>2031270205</v>
      </c>
      <c r="T22" s="118">
        <v>25597145837</v>
      </c>
      <c r="U22" s="118">
        <v>0</v>
      </c>
      <c r="V22" s="118">
        <v>40219394984</v>
      </c>
      <c r="W22" s="118">
        <v>10854667828</v>
      </c>
      <c r="X22" s="118">
        <v>20177549620</v>
      </c>
      <c r="Y22" s="118">
        <v>3523539842</v>
      </c>
      <c r="Z22" s="118">
        <v>14702357459</v>
      </c>
      <c r="AA22" s="118">
        <v>4538890164</v>
      </c>
      <c r="AB22" s="118">
        <v>50109959313</v>
      </c>
      <c r="AC22" s="118">
        <v>5984038737</v>
      </c>
      <c r="AD22" s="118">
        <v>20672237403</v>
      </c>
      <c r="AE22" s="118">
        <v>156838952924</v>
      </c>
      <c r="AF22" s="118">
        <v>25110664405</v>
      </c>
      <c r="AG22" s="118">
        <v>14022337935</v>
      </c>
      <c r="AH22" s="118">
        <v>18361239403</v>
      </c>
      <c r="AI22" s="118">
        <v>15277683606</v>
      </c>
      <c r="AJ22" s="118">
        <v>12502768289</v>
      </c>
      <c r="AK22" s="184">
        <v>713608850677</v>
      </c>
    </row>
    <row r="23" spans="1:37" s="26" customFormat="1" ht="12" customHeight="1" x14ac:dyDescent="0.25">
      <c r="A23" s="74" t="s">
        <v>31</v>
      </c>
      <c r="B23" s="32" t="s">
        <v>84</v>
      </c>
      <c r="C23" s="31">
        <v>25168237226</v>
      </c>
      <c r="D23" s="31">
        <v>25600368337</v>
      </c>
      <c r="E23" s="31">
        <v>11677305865</v>
      </c>
      <c r="F23" s="31">
        <v>7046604227</v>
      </c>
      <c r="G23" s="31">
        <v>25464195876</v>
      </c>
      <c r="H23" s="31">
        <v>65488014345</v>
      </c>
      <c r="I23" s="31">
        <v>16581258825</v>
      </c>
      <c r="J23" s="31">
        <v>5132106015</v>
      </c>
      <c r="K23" s="31">
        <v>4665625525</v>
      </c>
      <c r="L23" s="31">
        <v>5263940791</v>
      </c>
      <c r="M23" s="31">
        <v>9445870166</v>
      </c>
      <c r="N23" s="31">
        <v>28807339444</v>
      </c>
      <c r="O23" s="31">
        <v>14151008302</v>
      </c>
      <c r="P23" s="31">
        <v>9429795816</v>
      </c>
      <c r="Q23" s="31">
        <v>8122491987</v>
      </c>
      <c r="R23" s="31">
        <v>11039989976</v>
      </c>
      <c r="S23" s="31">
        <v>2031270205</v>
      </c>
      <c r="T23" s="31">
        <v>25597145837</v>
      </c>
      <c r="U23" s="31">
        <v>0</v>
      </c>
      <c r="V23" s="31">
        <v>40219394984</v>
      </c>
      <c r="W23" s="31">
        <v>10854667828</v>
      </c>
      <c r="X23" s="31">
        <v>20177549620</v>
      </c>
      <c r="Y23" s="31">
        <v>3523539842</v>
      </c>
      <c r="Z23" s="31">
        <v>14702357459</v>
      </c>
      <c r="AA23" s="31">
        <v>4538890164</v>
      </c>
      <c r="AB23" s="31">
        <v>50109959313</v>
      </c>
      <c r="AC23" s="31">
        <v>5984038737</v>
      </c>
      <c r="AD23" s="31">
        <v>20672237403</v>
      </c>
      <c r="AE23" s="31">
        <v>156838952924</v>
      </c>
      <c r="AF23" s="31">
        <v>25110664405</v>
      </c>
      <c r="AG23" s="31">
        <v>14022337935</v>
      </c>
      <c r="AH23" s="31">
        <v>18361239403</v>
      </c>
      <c r="AI23" s="31">
        <v>15277683606</v>
      </c>
      <c r="AJ23" s="31">
        <v>12502768289</v>
      </c>
      <c r="AK23" s="187">
        <v>713608850677</v>
      </c>
    </row>
    <row r="24" spans="1:37" s="26" customFormat="1" ht="15" x14ac:dyDescent="0.25">
      <c r="A24" s="73" t="s">
        <v>271</v>
      </c>
      <c r="B24" s="28" t="s">
        <v>144</v>
      </c>
      <c r="C24" s="12">
        <v>10100401</v>
      </c>
      <c r="D24" s="12">
        <v>128671727</v>
      </c>
      <c r="E24" s="12">
        <v>361705368</v>
      </c>
      <c r="F24" s="12">
        <v>9795024</v>
      </c>
      <c r="G24" s="12">
        <v>141969776</v>
      </c>
      <c r="H24" s="12">
        <v>61613661</v>
      </c>
      <c r="I24" s="12">
        <v>145422922</v>
      </c>
      <c r="J24" s="12">
        <v>5099975</v>
      </c>
      <c r="K24" s="12">
        <v>0</v>
      </c>
      <c r="L24" s="12">
        <v>63974120</v>
      </c>
      <c r="M24" s="12">
        <v>30061</v>
      </c>
      <c r="N24" s="12">
        <v>155350172</v>
      </c>
      <c r="O24" s="12">
        <v>122190885</v>
      </c>
      <c r="P24" s="12">
        <v>170570757</v>
      </c>
      <c r="Q24" s="12">
        <v>437749496</v>
      </c>
      <c r="R24" s="12">
        <v>145812615</v>
      </c>
      <c r="S24" s="12">
        <v>0</v>
      </c>
      <c r="T24" s="12">
        <v>374626</v>
      </c>
      <c r="U24" s="12">
        <v>0</v>
      </c>
      <c r="V24" s="12">
        <v>86391833</v>
      </c>
      <c r="W24" s="12">
        <v>118786603</v>
      </c>
      <c r="X24" s="12">
        <v>150553290</v>
      </c>
      <c r="Y24" s="12">
        <v>0</v>
      </c>
      <c r="Z24" s="12">
        <v>74130888</v>
      </c>
      <c r="AA24" s="12">
        <v>6934934</v>
      </c>
      <c r="AB24" s="12">
        <v>224258338</v>
      </c>
      <c r="AC24" s="12">
        <v>0</v>
      </c>
      <c r="AD24" s="12">
        <v>50003292</v>
      </c>
      <c r="AE24" s="12">
        <v>0</v>
      </c>
      <c r="AF24" s="12">
        <v>13320190</v>
      </c>
      <c r="AG24" s="12">
        <v>10623270</v>
      </c>
      <c r="AH24" s="12">
        <v>43603277</v>
      </c>
      <c r="AI24" s="12">
        <v>0</v>
      </c>
      <c r="AJ24" s="12">
        <v>0</v>
      </c>
      <c r="AK24" s="168">
        <v>2739037501</v>
      </c>
    </row>
    <row r="25" spans="1:37" s="26" customFormat="1" ht="15" x14ac:dyDescent="0.25">
      <c r="A25" s="73" t="s">
        <v>272</v>
      </c>
      <c r="B25" s="28" t="s">
        <v>145</v>
      </c>
      <c r="C25" s="12">
        <v>15708449</v>
      </c>
      <c r="D25" s="12">
        <v>78050705</v>
      </c>
      <c r="E25" s="12">
        <v>39215173</v>
      </c>
      <c r="F25" s="12">
        <v>0</v>
      </c>
      <c r="G25" s="12">
        <v>1042019</v>
      </c>
      <c r="H25" s="12">
        <v>0</v>
      </c>
      <c r="I25" s="12">
        <v>7649383</v>
      </c>
      <c r="J25" s="12">
        <v>4120375</v>
      </c>
      <c r="K25" s="12">
        <v>0</v>
      </c>
      <c r="L25" s="12">
        <v>4332138</v>
      </c>
      <c r="M25" s="12">
        <v>0</v>
      </c>
      <c r="N25" s="12">
        <v>11556158</v>
      </c>
      <c r="O25" s="12">
        <v>9256658</v>
      </c>
      <c r="P25" s="12">
        <v>2715004</v>
      </c>
      <c r="Q25" s="12">
        <v>59125168</v>
      </c>
      <c r="R25" s="12">
        <v>37485808</v>
      </c>
      <c r="S25" s="12">
        <v>0</v>
      </c>
      <c r="T25" s="12">
        <v>21824210</v>
      </c>
      <c r="U25" s="12">
        <v>0</v>
      </c>
      <c r="V25" s="12">
        <v>0</v>
      </c>
      <c r="W25" s="12">
        <v>2489593</v>
      </c>
      <c r="X25" s="12">
        <v>15405833</v>
      </c>
      <c r="Y25" s="12">
        <v>0</v>
      </c>
      <c r="Z25" s="12">
        <v>0</v>
      </c>
      <c r="AA25" s="12">
        <v>2621478</v>
      </c>
      <c r="AB25" s="12">
        <v>15917145</v>
      </c>
      <c r="AC25" s="12">
        <v>0</v>
      </c>
      <c r="AD25" s="12">
        <v>2825236</v>
      </c>
      <c r="AE25" s="12">
        <v>0</v>
      </c>
      <c r="AF25" s="12">
        <v>0</v>
      </c>
      <c r="AG25" s="12">
        <v>0</v>
      </c>
      <c r="AH25" s="12">
        <v>1249617</v>
      </c>
      <c r="AI25" s="12">
        <v>0</v>
      </c>
      <c r="AJ25" s="12">
        <v>0</v>
      </c>
      <c r="AK25" s="168">
        <v>332590150</v>
      </c>
    </row>
    <row r="26" spans="1:37" s="26" customFormat="1" ht="15" x14ac:dyDescent="0.25">
      <c r="A26" s="73" t="s">
        <v>273</v>
      </c>
      <c r="B26" s="28" t="s">
        <v>146</v>
      </c>
      <c r="C26" s="12">
        <v>519573</v>
      </c>
      <c r="D26" s="12">
        <v>4839591</v>
      </c>
      <c r="E26" s="12">
        <v>2556413</v>
      </c>
      <c r="F26" s="12">
        <v>145180</v>
      </c>
      <c r="G26" s="12">
        <v>17082702</v>
      </c>
      <c r="H26" s="12">
        <v>0</v>
      </c>
      <c r="I26" s="12">
        <v>23907089</v>
      </c>
      <c r="J26" s="12">
        <v>257582</v>
      </c>
      <c r="K26" s="12">
        <v>0</v>
      </c>
      <c r="L26" s="12">
        <v>3159912</v>
      </c>
      <c r="M26" s="12">
        <v>17300</v>
      </c>
      <c r="N26" s="12">
        <v>1188672</v>
      </c>
      <c r="O26" s="12">
        <v>3773671</v>
      </c>
      <c r="P26" s="12">
        <v>513262</v>
      </c>
      <c r="Q26" s="12">
        <v>9167176</v>
      </c>
      <c r="R26" s="12">
        <v>5655313</v>
      </c>
      <c r="S26" s="12">
        <v>0</v>
      </c>
      <c r="T26" s="12">
        <v>0</v>
      </c>
      <c r="U26" s="12">
        <v>0</v>
      </c>
      <c r="V26" s="12">
        <v>2419430</v>
      </c>
      <c r="W26" s="12">
        <v>0</v>
      </c>
      <c r="X26" s="12">
        <v>11624824</v>
      </c>
      <c r="Y26" s="12">
        <v>0</v>
      </c>
      <c r="Z26" s="12">
        <v>0</v>
      </c>
      <c r="AA26" s="12">
        <v>0</v>
      </c>
      <c r="AB26" s="12">
        <v>37492085</v>
      </c>
      <c r="AC26" s="12">
        <v>0</v>
      </c>
      <c r="AD26" s="12">
        <v>1746485</v>
      </c>
      <c r="AE26" s="12">
        <v>0</v>
      </c>
      <c r="AF26" s="12">
        <v>0</v>
      </c>
      <c r="AG26" s="12">
        <v>0</v>
      </c>
      <c r="AH26" s="12">
        <v>349959</v>
      </c>
      <c r="AI26" s="12">
        <v>0</v>
      </c>
      <c r="AJ26" s="12">
        <v>0</v>
      </c>
      <c r="AK26" s="168">
        <v>126416219</v>
      </c>
    </row>
    <row r="27" spans="1:37" s="26" customFormat="1" ht="15" x14ac:dyDescent="0.25">
      <c r="A27" s="73" t="s">
        <v>274</v>
      </c>
      <c r="B27" s="28" t="s">
        <v>147</v>
      </c>
      <c r="C27" s="12">
        <v>0</v>
      </c>
      <c r="D27" s="12">
        <v>49784471</v>
      </c>
      <c r="E27" s="12">
        <v>169969257</v>
      </c>
      <c r="F27" s="12">
        <v>1456107</v>
      </c>
      <c r="G27" s="12">
        <v>475691856</v>
      </c>
      <c r="H27" s="12">
        <v>95964367</v>
      </c>
      <c r="I27" s="12">
        <v>260608026</v>
      </c>
      <c r="J27" s="12">
        <v>43041313</v>
      </c>
      <c r="K27" s="12">
        <v>0</v>
      </c>
      <c r="L27" s="12">
        <v>28698220</v>
      </c>
      <c r="M27" s="12">
        <v>12580920</v>
      </c>
      <c r="N27" s="12">
        <v>425182745</v>
      </c>
      <c r="O27" s="12">
        <v>14332731</v>
      </c>
      <c r="P27" s="12">
        <v>35106255</v>
      </c>
      <c r="Q27" s="12">
        <v>32442554</v>
      </c>
      <c r="R27" s="12">
        <v>79502685</v>
      </c>
      <c r="S27" s="12">
        <v>0</v>
      </c>
      <c r="T27" s="12">
        <v>0</v>
      </c>
      <c r="U27" s="12">
        <v>0</v>
      </c>
      <c r="V27" s="12">
        <v>131215371</v>
      </c>
      <c r="W27" s="12">
        <v>33854447</v>
      </c>
      <c r="X27" s="12">
        <v>230813141</v>
      </c>
      <c r="Y27" s="12">
        <v>0</v>
      </c>
      <c r="Z27" s="12">
        <v>1699715</v>
      </c>
      <c r="AA27" s="12">
        <v>10581469</v>
      </c>
      <c r="AB27" s="12">
        <v>488692515</v>
      </c>
      <c r="AC27" s="12">
        <v>0</v>
      </c>
      <c r="AD27" s="12">
        <v>30013770</v>
      </c>
      <c r="AE27" s="12">
        <v>0</v>
      </c>
      <c r="AF27" s="12">
        <v>0</v>
      </c>
      <c r="AG27" s="12">
        <v>375962</v>
      </c>
      <c r="AH27" s="12">
        <v>44318706</v>
      </c>
      <c r="AI27" s="12">
        <v>0</v>
      </c>
      <c r="AJ27" s="12">
        <v>0</v>
      </c>
      <c r="AK27" s="168">
        <v>2695926603</v>
      </c>
    </row>
    <row r="28" spans="1:37" s="26" customFormat="1" ht="15" x14ac:dyDescent="0.25">
      <c r="A28" s="73" t="s">
        <v>275</v>
      </c>
      <c r="B28" s="28" t="s">
        <v>148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  <c r="Q28" s="12">
        <v>0</v>
      </c>
      <c r="R28" s="12">
        <v>0</v>
      </c>
      <c r="S28" s="12">
        <v>0</v>
      </c>
      <c r="T28" s="12">
        <v>0</v>
      </c>
      <c r="U28" s="12">
        <v>0</v>
      </c>
      <c r="V28" s="12">
        <v>0</v>
      </c>
      <c r="W28" s="12">
        <v>0</v>
      </c>
      <c r="X28" s="12">
        <v>0</v>
      </c>
      <c r="Y28" s="12">
        <v>0</v>
      </c>
      <c r="Z28" s="12">
        <v>0</v>
      </c>
      <c r="AA28" s="12">
        <v>0</v>
      </c>
      <c r="AB28" s="12">
        <v>0</v>
      </c>
      <c r="AC28" s="12">
        <v>0</v>
      </c>
      <c r="AD28" s="12">
        <v>0</v>
      </c>
      <c r="AE28" s="12">
        <v>0</v>
      </c>
      <c r="AF28" s="12">
        <v>0</v>
      </c>
      <c r="AG28" s="12">
        <v>0</v>
      </c>
      <c r="AH28" s="12">
        <v>0</v>
      </c>
      <c r="AI28" s="12">
        <v>0</v>
      </c>
      <c r="AJ28" s="12">
        <v>0</v>
      </c>
      <c r="AK28" s="168">
        <v>0</v>
      </c>
    </row>
    <row r="29" spans="1:37" s="26" customFormat="1" ht="15" x14ac:dyDescent="0.25">
      <c r="A29" s="73" t="s">
        <v>276</v>
      </c>
      <c r="B29" s="28" t="s">
        <v>149</v>
      </c>
      <c r="C29" s="12">
        <v>1617534</v>
      </c>
      <c r="D29" s="12">
        <v>33641439</v>
      </c>
      <c r="E29" s="12">
        <v>42556896</v>
      </c>
      <c r="F29" s="12">
        <v>5170419</v>
      </c>
      <c r="G29" s="12">
        <v>29776280</v>
      </c>
      <c r="H29" s="12">
        <v>11012858</v>
      </c>
      <c r="I29" s="12">
        <v>27326389</v>
      </c>
      <c r="J29" s="12">
        <v>37687</v>
      </c>
      <c r="K29" s="12">
        <v>0</v>
      </c>
      <c r="L29" s="12">
        <v>10971964</v>
      </c>
      <c r="M29" s="12">
        <v>26757</v>
      </c>
      <c r="N29" s="12">
        <v>63272579</v>
      </c>
      <c r="O29" s="12">
        <v>21760851</v>
      </c>
      <c r="P29" s="12">
        <v>9477562</v>
      </c>
      <c r="Q29" s="12">
        <v>45624358</v>
      </c>
      <c r="R29" s="12">
        <v>35564568</v>
      </c>
      <c r="S29" s="12">
        <v>0</v>
      </c>
      <c r="T29" s="12">
        <v>0</v>
      </c>
      <c r="U29" s="12">
        <v>0</v>
      </c>
      <c r="V29" s="12">
        <v>22194296</v>
      </c>
      <c r="W29" s="12">
        <v>2078587</v>
      </c>
      <c r="X29" s="12">
        <v>41486467</v>
      </c>
      <c r="Y29" s="12">
        <v>0</v>
      </c>
      <c r="Z29" s="12">
        <v>0</v>
      </c>
      <c r="AA29" s="12">
        <v>3624856</v>
      </c>
      <c r="AB29" s="12">
        <v>76872001</v>
      </c>
      <c r="AC29" s="12">
        <v>0</v>
      </c>
      <c r="AD29" s="12">
        <v>24320811</v>
      </c>
      <c r="AE29" s="12">
        <v>0</v>
      </c>
      <c r="AF29" s="12">
        <v>0</v>
      </c>
      <c r="AG29" s="12">
        <v>1128081</v>
      </c>
      <c r="AH29" s="12">
        <v>5001707</v>
      </c>
      <c r="AI29" s="12">
        <v>0</v>
      </c>
      <c r="AJ29" s="12">
        <v>0</v>
      </c>
      <c r="AK29" s="168">
        <v>514544947</v>
      </c>
    </row>
    <row r="30" spans="1:37" s="26" customFormat="1" ht="15" x14ac:dyDescent="0.25">
      <c r="A30" s="73" t="s">
        <v>277</v>
      </c>
      <c r="B30" s="28" t="s">
        <v>150</v>
      </c>
      <c r="C30" s="12">
        <v>0</v>
      </c>
      <c r="D30" s="12">
        <v>0</v>
      </c>
      <c r="E30" s="12">
        <v>0</v>
      </c>
      <c r="F30" s="12">
        <v>0</v>
      </c>
      <c r="G30" s="12">
        <v>3780658</v>
      </c>
      <c r="H30" s="12">
        <v>0</v>
      </c>
      <c r="I30" s="12">
        <v>5113116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2477791</v>
      </c>
      <c r="P30" s="12">
        <v>0</v>
      </c>
      <c r="Q30" s="12">
        <v>2292756</v>
      </c>
      <c r="R30" s="12">
        <v>0</v>
      </c>
      <c r="S30" s="12">
        <v>0</v>
      </c>
      <c r="T30" s="12">
        <v>0</v>
      </c>
      <c r="U30" s="12">
        <v>0</v>
      </c>
      <c r="V30" s="12">
        <v>44669</v>
      </c>
      <c r="W30" s="12">
        <v>0</v>
      </c>
      <c r="X30" s="12">
        <v>3780658</v>
      </c>
      <c r="Y30" s="12">
        <v>0</v>
      </c>
      <c r="Z30" s="12">
        <v>0</v>
      </c>
      <c r="AA30" s="12">
        <v>0</v>
      </c>
      <c r="AB30" s="12">
        <v>4263586</v>
      </c>
      <c r="AC30" s="12">
        <v>0</v>
      </c>
      <c r="AD30" s="12">
        <v>657888</v>
      </c>
      <c r="AE30" s="12">
        <v>0</v>
      </c>
      <c r="AF30" s="12">
        <v>0</v>
      </c>
      <c r="AG30" s="12">
        <v>0</v>
      </c>
      <c r="AH30" s="12">
        <v>0</v>
      </c>
      <c r="AI30" s="12">
        <v>0</v>
      </c>
      <c r="AJ30" s="12">
        <v>0</v>
      </c>
      <c r="AK30" s="168">
        <v>22411122</v>
      </c>
    </row>
    <row r="31" spans="1:37" s="26" customFormat="1" ht="15" x14ac:dyDescent="0.25">
      <c r="A31" s="73" t="s">
        <v>278</v>
      </c>
      <c r="B31" s="28" t="s">
        <v>151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  <c r="Q31" s="12">
        <v>0</v>
      </c>
      <c r="R31" s="12">
        <v>0</v>
      </c>
      <c r="S31" s="12">
        <v>0</v>
      </c>
      <c r="T31" s="12">
        <v>0</v>
      </c>
      <c r="U31" s="12">
        <v>0</v>
      </c>
      <c r="V31" s="12">
        <v>0</v>
      </c>
      <c r="W31" s="12">
        <v>0</v>
      </c>
      <c r="X31" s="12">
        <v>0</v>
      </c>
      <c r="Y31" s="12">
        <v>0</v>
      </c>
      <c r="Z31" s="12">
        <v>0</v>
      </c>
      <c r="AA31" s="12">
        <v>0</v>
      </c>
      <c r="AB31" s="12">
        <v>0</v>
      </c>
      <c r="AC31" s="12">
        <v>0</v>
      </c>
      <c r="AD31" s="12">
        <v>0</v>
      </c>
      <c r="AE31" s="12">
        <v>0</v>
      </c>
      <c r="AF31" s="12">
        <v>0</v>
      </c>
      <c r="AG31" s="12">
        <v>0</v>
      </c>
      <c r="AH31" s="12">
        <v>0</v>
      </c>
      <c r="AI31" s="12">
        <v>0</v>
      </c>
      <c r="AJ31" s="12">
        <v>0</v>
      </c>
      <c r="AK31" s="168">
        <v>0</v>
      </c>
    </row>
    <row r="32" spans="1:37" s="26" customFormat="1" ht="15" x14ac:dyDescent="0.25">
      <c r="A32" s="73" t="s">
        <v>279</v>
      </c>
      <c r="B32" s="28" t="s">
        <v>152</v>
      </c>
      <c r="C32" s="12">
        <v>0</v>
      </c>
      <c r="D32" s="12">
        <v>0</v>
      </c>
      <c r="E32" s="12">
        <v>18331585</v>
      </c>
      <c r="F32" s="12">
        <v>84351</v>
      </c>
      <c r="G32" s="12">
        <v>122788099</v>
      </c>
      <c r="H32" s="12">
        <v>5907039</v>
      </c>
      <c r="I32" s="12">
        <v>2056321</v>
      </c>
      <c r="J32" s="12">
        <v>508227</v>
      </c>
      <c r="K32" s="12">
        <v>0</v>
      </c>
      <c r="L32" s="12">
        <v>0</v>
      </c>
      <c r="M32" s="12">
        <v>89478</v>
      </c>
      <c r="N32" s="12">
        <v>641697524</v>
      </c>
      <c r="O32" s="12">
        <v>684190</v>
      </c>
      <c r="P32" s="12">
        <v>0</v>
      </c>
      <c r="Q32" s="12">
        <v>4967467</v>
      </c>
      <c r="R32" s="12">
        <v>13867131</v>
      </c>
      <c r="S32" s="12">
        <v>0</v>
      </c>
      <c r="T32" s="12">
        <v>0</v>
      </c>
      <c r="U32" s="12">
        <v>0</v>
      </c>
      <c r="V32" s="12">
        <v>315446887</v>
      </c>
      <c r="W32" s="12">
        <v>0</v>
      </c>
      <c r="X32" s="12">
        <v>2929891</v>
      </c>
      <c r="Y32" s="12">
        <v>0</v>
      </c>
      <c r="Z32" s="12">
        <v>0</v>
      </c>
      <c r="AA32" s="12">
        <v>0</v>
      </c>
      <c r="AB32" s="12">
        <v>93340339</v>
      </c>
      <c r="AC32" s="12">
        <v>0</v>
      </c>
      <c r="AD32" s="12">
        <v>903980</v>
      </c>
      <c r="AE32" s="12">
        <v>0</v>
      </c>
      <c r="AF32" s="12">
        <v>0</v>
      </c>
      <c r="AG32" s="12">
        <v>0</v>
      </c>
      <c r="AH32" s="12">
        <v>46973</v>
      </c>
      <c r="AI32" s="12">
        <v>0</v>
      </c>
      <c r="AJ32" s="12">
        <v>0</v>
      </c>
      <c r="AK32" s="168">
        <v>1223649482</v>
      </c>
    </row>
    <row r="33" spans="1:37" s="26" customFormat="1" ht="15" x14ac:dyDescent="0.25">
      <c r="A33" s="73" t="s">
        <v>280</v>
      </c>
      <c r="B33" s="28" t="s">
        <v>153</v>
      </c>
      <c r="C33" s="12">
        <v>0</v>
      </c>
      <c r="D33" s="12">
        <v>29619471</v>
      </c>
      <c r="E33" s="12">
        <v>26890840</v>
      </c>
      <c r="F33" s="12">
        <v>1875000</v>
      </c>
      <c r="G33" s="12">
        <v>1508491</v>
      </c>
      <c r="H33" s="12">
        <v>60750</v>
      </c>
      <c r="I33" s="12">
        <v>17590333</v>
      </c>
      <c r="J33" s="12">
        <v>2994941</v>
      </c>
      <c r="K33" s="12">
        <v>0</v>
      </c>
      <c r="L33" s="12">
        <v>11754683</v>
      </c>
      <c r="M33" s="12">
        <v>0</v>
      </c>
      <c r="N33" s="12">
        <v>2414169</v>
      </c>
      <c r="O33" s="12">
        <v>3792329</v>
      </c>
      <c r="P33" s="12">
        <v>17876418</v>
      </c>
      <c r="Q33" s="12">
        <v>44828672</v>
      </c>
      <c r="R33" s="12">
        <v>23282830</v>
      </c>
      <c r="S33" s="12">
        <v>0</v>
      </c>
      <c r="T33" s="12">
        <v>2947621</v>
      </c>
      <c r="U33" s="12">
        <v>0</v>
      </c>
      <c r="V33" s="12">
        <v>454928</v>
      </c>
      <c r="W33" s="12">
        <v>1854533</v>
      </c>
      <c r="X33" s="12">
        <v>4255325</v>
      </c>
      <c r="Y33" s="12">
        <v>0</v>
      </c>
      <c r="Z33" s="12">
        <v>0</v>
      </c>
      <c r="AA33" s="12">
        <v>1743864</v>
      </c>
      <c r="AB33" s="12">
        <v>16502534</v>
      </c>
      <c r="AC33" s="12">
        <v>0</v>
      </c>
      <c r="AD33" s="12">
        <v>9635604</v>
      </c>
      <c r="AE33" s="12">
        <v>0</v>
      </c>
      <c r="AF33" s="12">
        <v>0</v>
      </c>
      <c r="AG33" s="12">
        <v>5275276</v>
      </c>
      <c r="AH33" s="12">
        <v>0</v>
      </c>
      <c r="AI33" s="12">
        <v>0</v>
      </c>
      <c r="AJ33" s="12">
        <v>0</v>
      </c>
      <c r="AK33" s="168">
        <v>227158612</v>
      </c>
    </row>
    <row r="34" spans="1:37" s="26" customFormat="1" ht="15" x14ac:dyDescent="0.25">
      <c r="A34" s="73" t="s">
        <v>281</v>
      </c>
      <c r="B34" s="28" t="s">
        <v>154</v>
      </c>
      <c r="C34" s="12">
        <v>0</v>
      </c>
      <c r="D34" s="12">
        <v>4472931</v>
      </c>
      <c r="E34" s="12">
        <v>0</v>
      </c>
      <c r="F34" s="12">
        <v>965414</v>
      </c>
      <c r="G34" s="12">
        <v>8185836</v>
      </c>
      <c r="H34" s="12">
        <v>0</v>
      </c>
      <c r="I34" s="12">
        <v>5977523</v>
      </c>
      <c r="J34" s="12">
        <v>0</v>
      </c>
      <c r="K34" s="12">
        <v>0</v>
      </c>
      <c r="L34" s="12">
        <v>0</v>
      </c>
      <c r="M34" s="12">
        <v>0</v>
      </c>
      <c r="N34" s="12">
        <v>6178640</v>
      </c>
      <c r="O34" s="12">
        <v>0</v>
      </c>
      <c r="P34" s="12">
        <v>2937990</v>
      </c>
      <c r="Q34" s="12">
        <v>4014089</v>
      </c>
      <c r="R34" s="12">
        <v>17828001</v>
      </c>
      <c r="S34" s="12">
        <v>0</v>
      </c>
      <c r="T34" s="12">
        <v>0</v>
      </c>
      <c r="U34" s="12">
        <v>0</v>
      </c>
      <c r="V34" s="12">
        <v>967821</v>
      </c>
      <c r="W34" s="12">
        <v>0</v>
      </c>
      <c r="X34" s="12">
        <v>23416196</v>
      </c>
      <c r="Y34" s="12">
        <v>0</v>
      </c>
      <c r="Z34" s="12">
        <v>0</v>
      </c>
      <c r="AA34" s="12">
        <v>0</v>
      </c>
      <c r="AB34" s="12">
        <v>12149815</v>
      </c>
      <c r="AC34" s="12">
        <v>0</v>
      </c>
      <c r="AD34" s="12">
        <v>9357767</v>
      </c>
      <c r="AE34" s="12">
        <v>0</v>
      </c>
      <c r="AF34" s="12">
        <v>0</v>
      </c>
      <c r="AG34" s="12">
        <v>0</v>
      </c>
      <c r="AH34" s="12">
        <v>6218559</v>
      </c>
      <c r="AI34" s="12">
        <v>0</v>
      </c>
      <c r="AJ34" s="12">
        <v>0</v>
      </c>
      <c r="AK34" s="168">
        <v>102670582</v>
      </c>
    </row>
    <row r="35" spans="1:37" s="26" customFormat="1" ht="15" x14ac:dyDescent="0.25">
      <c r="A35" s="73" t="s">
        <v>282</v>
      </c>
      <c r="B35" s="28" t="s">
        <v>155</v>
      </c>
      <c r="C35" s="12">
        <v>2662209</v>
      </c>
      <c r="D35" s="12">
        <v>6883628</v>
      </c>
      <c r="E35" s="12">
        <v>6159906</v>
      </c>
      <c r="F35" s="12">
        <v>0</v>
      </c>
      <c r="G35" s="12">
        <v>75519568</v>
      </c>
      <c r="H35" s="12">
        <v>13264987</v>
      </c>
      <c r="I35" s="12">
        <v>106523423</v>
      </c>
      <c r="J35" s="12">
        <v>0</v>
      </c>
      <c r="K35" s="12">
        <v>0</v>
      </c>
      <c r="L35" s="12">
        <v>304970</v>
      </c>
      <c r="M35" s="12">
        <v>0</v>
      </c>
      <c r="N35" s="12">
        <v>27358849</v>
      </c>
      <c r="O35" s="12">
        <v>40515456</v>
      </c>
      <c r="P35" s="12">
        <v>963649</v>
      </c>
      <c r="Q35" s="12">
        <v>2327541</v>
      </c>
      <c r="R35" s="12">
        <v>13593001</v>
      </c>
      <c r="S35" s="12">
        <v>0</v>
      </c>
      <c r="T35" s="12">
        <v>6195570</v>
      </c>
      <c r="U35" s="12">
        <v>0</v>
      </c>
      <c r="V35" s="12">
        <v>3309026</v>
      </c>
      <c r="W35" s="12">
        <v>355718</v>
      </c>
      <c r="X35" s="12">
        <v>85021764</v>
      </c>
      <c r="Y35" s="12">
        <v>0</v>
      </c>
      <c r="Z35" s="12">
        <v>0</v>
      </c>
      <c r="AA35" s="12">
        <v>123039</v>
      </c>
      <c r="AB35" s="12">
        <v>154132349</v>
      </c>
      <c r="AC35" s="12">
        <v>0</v>
      </c>
      <c r="AD35" s="12">
        <v>5317730</v>
      </c>
      <c r="AE35" s="12">
        <v>0</v>
      </c>
      <c r="AF35" s="12">
        <v>0</v>
      </c>
      <c r="AG35" s="12">
        <v>0</v>
      </c>
      <c r="AH35" s="12">
        <v>4795106</v>
      </c>
      <c r="AI35" s="12">
        <v>0</v>
      </c>
      <c r="AJ35" s="12">
        <v>0</v>
      </c>
      <c r="AK35" s="168">
        <v>555327489</v>
      </c>
    </row>
    <row r="36" spans="1:37" s="26" customFormat="1" ht="15" x14ac:dyDescent="0.25">
      <c r="A36" s="73" t="s">
        <v>283</v>
      </c>
      <c r="B36" s="28" t="s">
        <v>156</v>
      </c>
      <c r="C36" s="12">
        <v>181065906</v>
      </c>
      <c r="D36" s="12">
        <v>46767042</v>
      </c>
      <c r="E36" s="12">
        <v>96911832</v>
      </c>
      <c r="F36" s="12">
        <v>20234914</v>
      </c>
      <c r="G36" s="12">
        <v>15263586</v>
      </c>
      <c r="H36" s="12">
        <v>96074061</v>
      </c>
      <c r="I36" s="12">
        <v>2671418</v>
      </c>
      <c r="J36" s="12">
        <v>8954562</v>
      </c>
      <c r="K36" s="12">
        <v>0</v>
      </c>
      <c r="L36" s="12">
        <v>50401544</v>
      </c>
      <c r="M36" s="12">
        <v>688687</v>
      </c>
      <c r="N36" s="12">
        <v>35623179</v>
      </c>
      <c r="O36" s="12">
        <v>171762577</v>
      </c>
      <c r="P36" s="12">
        <v>22449949</v>
      </c>
      <c r="Q36" s="12">
        <v>88381647</v>
      </c>
      <c r="R36" s="12">
        <v>45337682</v>
      </c>
      <c r="S36" s="12">
        <v>0</v>
      </c>
      <c r="T36" s="12">
        <v>41880020</v>
      </c>
      <c r="U36" s="12">
        <v>0</v>
      </c>
      <c r="V36" s="12">
        <v>0</v>
      </c>
      <c r="W36" s="12">
        <v>9546182</v>
      </c>
      <c r="X36" s="12">
        <v>80141971</v>
      </c>
      <c r="Y36" s="12">
        <v>0</v>
      </c>
      <c r="Z36" s="12">
        <v>0</v>
      </c>
      <c r="AA36" s="12">
        <v>33061191</v>
      </c>
      <c r="AB36" s="12">
        <v>43655466</v>
      </c>
      <c r="AC36" s="12">
        <v>0</v>
      </c>
      <c r="AD36" s="12">
        <v>71543029</v>
      </c>
      <c r="AE36" s="12">
        <v>0</v>
      </c>
      <c r="AF36" s="12">
        <v>0</v>
      </c>
      <c r="AG36" s="12">
        <v>76362115</v>
      </c>
      <c r="AH36" s="12">
        <v>80079633</v>
      </c>
      <c r="AI36" s="12">
        <v>0</v>
      </c>
      <c r="AJ36" s="12">
        <v>0</v>
      </c>
      <c r="AK36" s="168">
        <v>1318858193</v>
      </c>
    </row>
    <row r="37" spans="1:37" s="26" customFormat="1" ht="15" x14ac:dyDescent="0.25">
      <c r="A37" s="73" t="s">
        <v>284</v>
      </c>
      <c r="B37" s="28" t="s">
        <v>70</v>
      </c>
      <c r="C37" s="12">
        <v>0</v>
      </c>
      <c r="D37" s="12">
        <v>0</v>
      </c>
      <c r="E37" s="12">
        <v>0</v>
      </c>
      <c r="F37" s="12">
        <v>0</v>
      </c>
      <c r="G37" s="12">
        <v>237355250</v>
      </c>
      <c r="H37" s="12">
        <v>3801461</v>
      </c>
      <c r="I37" s="12">
        <v>188597076</v>
      </c>
      <c r="J37" s="12">
        <v>0</v>
      </c>
      <c r="K37" s="12">
        <v>0</v>
      </c>
      <c r="L37" s="12">
        <v>0</v>
      </c>
      <c r="M37" s="12">
        <v>0</v>
      </c>
      <c r="N37" s="12">
        <v>256216417</v>
      </c>
      <c r="O37" s="12">
        <v>0</v>
      </c>
      <c r="P37" s="12">
        <v>0</v>
      </c>
      <c r="Q37" s="12">
        <v>0</v>
      </c>
      <c r="R37" s="12">
        <v>9810108</v>
      </c>
      <c r="S37" s="12">
        <v>0</v>
      </c>
      <c r="T37" s="12">
        <v>0</v>
      </c>
      <c r="U37" s="12">
        <v>0</v>
      </c>
      <c r="V37" s="12">
        <v>0</v>
      </c>
      <c r="W37" s="12">
        <v>0</v>
      </c>
      <c r="X37" s="12">
        <v>1885525</v>
      </c>
      <c r="Y37" s="12">
        <v>0</v>
      </c>
      <c r="Z37" s="12">
        <v>0</v>
      </c>
      <c r="AA37" s="12">
        <v>5361</v>
      </c>
      <c r="AB37" s="12">
        <v>243954875</v>
      </c>
      <c r="AC37" s="12">
        <v>0</v>
      </c>
      <c r="AD37" s="12">
        <v>0</v>
      </c>
      <c r="AE37" s="12">
        <v>0</v>
      </c>
      <c r="AF37" s="12">
        <v>0</v>
      </c>
      <c r="AG37" s="12">
        <v>0</v>
      </c>
      <c r="AH37" s="12">
        <v>0</v>
      </c>
      <c r="AI37" s="12">
        <v>0</v>
      </c>
      <c r="AJ37" s="12">
        <v>0</v>
      </c>
      <c r="AK37" s="168">
        <v>941626073</v>
      </c>
    </row>
    <row r="38" spans="1:37" s="26" customFormat="1" ht="15" x14ac:dyDescent="0.25">
      <c r="A38" s="119" t="s">
        <v>285</v>
      </c>
      <c r="B38" s="120" t="s">
        <v>157</v>
      </c>
      <c r="C38" s="118">
        <v>211674072</v>
      </c>
      <c r="D38" s="118">
        <v>382731005</v>
      </c>
      <c r="E38" s="118">
        <v>764297270</v>
      </c>
      <c r="F38" s="118">
        <v>39726409</v>
      </c>
      <c r="G38" s="118">
        <v>1129964121</v>
      </c>
      <c r="H38" s="118">
        <v>287699184</v>
      </c>
      <c r="I38" s="118">
        <v>793443019</v>
      </c>
      <c r="J38" s="118">
        <v>65014662</v>
      </c>
      <c r="K38" s="118">
        <v>0</v>
      </c>
      <c r="L38" s="118">
        <v>173597551</v>
      </c>
      <c r="M38" s="118">
        <v>13433203</v>
      </c>
      <c r="N38" s="118">
        <v>1626039104</v>
      </c>
      <c r="O38" s="118">
        <v>390547139</v>
      </c>
      <c r="P38" s="118">
        <v>262610846</v>
      </c>
      <c r="Q38" s="118">
        <v>730920924</v>
      </c>
      <c r="R38" s="118">
        <v>427739742</v>
      </c>
      <c r="S38" s="118">
        <v>0</v>
      </c>
      <c r="T38" s="118">
        <v>73222047</v>
      </c>
      <c r="U38" s="118">
        <v>0</v>
      </c>
      <c r="V38" s="118">
        <v>562444261</v>
      </c>
      <c r="W38" s="118">
        <v>168965663</v>
      </c>
      <c r="X38" s="118">
        <v>651314885</v>
      </c>
      <c r="Y38" s="118">
        <v>0</v>
      </c>
      <c r="Z38" s="118">
        <v>75830603</v>
      </c>
      <c r="AA38" s="118">
        <v>58696192</v>
      </c>
      <c r="AB38" s="118">
        <v>1411231048</v>
      </c>
      <c r="AC38" s="118">
        <v>0</v>
      </c>
      <c r="AD38" s="118">
        <v>206325592</v>
      </c>
      <c r="AE38" s="118">
        <v>0</v>
      </c>
      <c r="AF38" s="118">
        <v>13320190</v>
      </c>
      <c r="AG38" s="118">
        <v>93764704</v>
      </c>
      <c r="AH38" s="118">
        <v>185663537</v>
      </c>
      <c r="AI38" s="118">
        <v>0</v>
      </c>
      <c r="AJ38" s="118">
        <v>0</v>
      </c>
      <c r="AK38" s="184">
        <v>10800216973</v>
      </c>
    </row>
    <row r="39" spans="1:37" s="26" customFormat="1" ht="15" x14ac:dyDescent="0.25">
      <c r="A39" s="73" t="s">
        <v>286</v>
      </c>
      <c r="B39" s="28" t="s">
        <v>144</v>
      </c>
      <c r="C39" s="12">
        <v>0</v>
      </c>
      <c r="D39" s="12">
        <v>0</v>
      </c>
      <c r="E39" s="12">
        <v>0</v>
      </c>
      <c r="F39" s="12">
        <v>1354363</v>
      </c>
      <c r="G39" s="12">
        <v>0</v>
      </c>
      <c r="H39" s="12">
        <v>0</v>
      </c>
      <c r="I39" s="12">
        <v>0</v>
      </c>
      <c r="J39" s="12">
        <v>0</v>
      </c>
      <c r="K39" s="12">
        <v>856812</v>
      </c>
      <c r="L39" s="12">
        <v>0</v>
      </c>
      <c r="M39" s="12">
        <v>0</v>
      </c>
      <c r="N39" s="12">
        <v>0</v>
      </c>
      <c r="O39" s="12">
        <v>0</v>
      </c>
      <c r="P39" s="12">
        <v>0</v>
      </c>
      <c r="Q39" s="12">
        <v>0</v>
      </c>
      <c r="R39" s="12">
        <v>0</v>
      </c>
      <c r="S39" s="12">
        <v>0</v>
      </c>
      <c r="T39" s="12">
        <v>0</v>
      </c>
      <c r="U39" s="12">
        <v>0</v>
      </c>
      <c r="V39" s="12">
        <v>0</v>
      </c>
      <c r="W39" s="12">
        <v>0</v>
      </c>
      <c r="X39" s="12">
        <v>73855935</v>
      </c>
      <c r="Y39" s="12">
        <v>7187655</v>
      </c>
      <c r="Z39" s="12">
        <v>56250000</v>
      </c>
      <c r="AA39" s="12">
        <v>26042</v>
      </c>
      <c r="AB39" s="12">
        <v>0</v>
      </c>
      <c r="AC39" s="12">
        <v>0</v>
      </c>
      <c r="AD39" s="12">
        <v>0</v>
      </c>
      <c r="AE39" s="12">
        <v>0</v>
      </c>
      <c r="AF39" s="12">
        <v>0</v>
      </c>
      <c r="AG39" s="12">
        <v>0</v>
      </c>
      <c r="AH39" s="12">
        <v>0</v>
      </c>
      <c r="AI39" s="12">
        <v>0</v>
      </c>
      <c r="AJ39" s="12">
        <v>0</v>
      </c>
      <c r="AK39" s="168">
        <v>139530807</v>
      </c>
    </row>
    <row r="40" spans="1:37" s="26" customFormat="1" ht="15" x14ac:dyDescent="0.25">
      <c r="A40" s="73" t="s">
        <v>287</v>
      </c>
      <c r="B40" s="28" t="s">
        <v>145</v>
      </c>
      <c r="C40" s="12">
        <v>0</v>
      </c>
      <c r="D40" s="12">
        <v>0</v>
      </c>
      <c r="E40" s="12">
        <v>0</v>
      </c>
      <c r="F40" s="12">
        <v>10670837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12">
        <v>0</v>
      </c>
      <c r="Q40" s="12">
        <v>0</v>
      </c>
      <c r="R40" s="12">
        <v>0</v>
      </c>
      <c r="S40" s="12">
        <v>0</v>
      </c>
      <c r="T40" s="12">
        <v>0</v>
      </c>
      <c r="U40" s="12">
        <v>0</v>
      </c>
      <c r="V40" s="12">
        <v>0</v>
      </c>
      <c r="W40" s="12">
        <v>0</v>
      </c>
      <c r="X40" s="12">
        <v>14345183</v>
      </c>
      <c r="Y40" s="12">
        <v>2503993</v>
      </c>
      <c r="Z40" s="12">
        <v>0</v>
      </c>
      <c r="AA40" s="12">
        <v>0</v>
      </c>
      <c r="AB40" s="12">
        <v>0</v>
      </c>
      <c r="AC40" s="12">
        <v>0</v>
      </c>
      <c r="AD40" s="12">
        <v>0</v>
      </c>
      <c r="AE40" s="12">
        <v>0</v>
      </c>
      <c r="AF40" s="12">
        <v>0</v>
      </c>
      <c r="AG40" s="12">
        <v>0</v>
      </c>
      <c r="AH40" s="12">
        <v>0</v>
      </c>
      <c r="AI40" s="12">
        <v>0</v>
      </c>
      <c r="AJ40" s="12">
        <v>0</v>
      </c>
      <c r="AK40" s="168">
        <v>27520013</v>
      </c>
    </row>
    <row r="41" spans="1:37" s="26" customFormat="1" ht="15" x14ac:dyDescent="0.25">
      <c r="A41" s="73" t="s">
        <v>288</v>
      </c>
      <c r="B41" s="28" t="s">
        <v>146</v>
      </c>
      <c r="C41" s="12">
        <v>0</v>
      </c>
      <c r="D41" s="12">
        <v>0</v>
      </c>
      <c r="E41" s="12">
        <v>0</v>
      </c>
      <c r="F41" s="12">
        <v>8735</v>
      </c>
      <c r="G41" s="12">
        <v>0</v>
      </c>
      <c r="H41" s="12">
        <v>0</v>
      </c>
      <c r="I41" s="12">
        <v>0</v>
      </c>
      <c r="J41" s="12">
        <v>0</v>
      </c>
      <c r="K41" s="12">
        <v>167186</v>
      </c>
      <c r="L41" s="12">
        <v>0</v>
      </c>
      <c r="M41" s="12">
        <v>0</v>
      </c>
      <c r="N41" s="12">
        <v>0</v>
      </c>
      <c r="O41" s="12">
        <v>0</v>
      </c>
      <c r="P41" s="12">
        <v>0</v>
      </c>
      <c r="Q41" s="12">
        <v>0</v>
      </c>
      <c r="R41" s="12">
        <v>0</v>
      </c>
      <c r="S41" s="12">
        <v>0</v>
      </c>
      <c r="T41" s="12">
        <v>0</v>
      </c>
      <c r="U41" s="12">
        <v>0</v>
      </c>
      <c r="V41" s="12">
        <v>0</v>
      </c>
      <c r="W41" s="12">
        <v>0</v>
      </c>
      <c r="X41" s="12">
        <v>2904769</v>
      </c>
      <c r="Y41" s="12">
        <v>141601</v>
      </c>
      <c r="Z41" s="12">
        <v>0</v>
      </c>
      <c r="AA41" s="12">
        <v>16660</v>
      </c>
      <c r="AB41" s="12">
        <v>0</v>
      </c>
      <c r="AC41" s="12">
        <v>0</v>
      </c>
      <c r="AD41" s="12">
        <v>0</v>
      </c>
      <c r="AE41" s="12">
        <v>0</v>
      </c>
      <c r="AF41" s="12">
        <v>0</v>
      </c>
      <c r="AG41" s="12">
        <v>0</v>
      </c>
      <c r="AH41" s="12">
        <v>0</v>
      </c>
      <c r="AI41" s="12">
        <v>0</v>
      </c>
      <c r="AJ41" s="12">
        <v>0</v>
      </c>
      <c r="AK41" s="168">
        <v>3238951</v>
      </c>
    </row>
    <row r="42" spans="1:37" s="26" customFormat="1" ht="15" x14ac:dyDescent="0.25">
      <c r="A42" s="73" t="s">
        <v>289</v>
      </c>
      <c r="B42" s="28" t="s">
        <v>147</v>
      </c>
      <c r="C42" s="12">
        <v>0</v>
      </c>
      <c r="D42" s="12">
        <v>0</v>
      </c>
      <c r="E42" s="12">
        <v>0</v>
      </c>
      <c r="F42" s="12">
        <v>198710532</v>
      </c>
      <c r="G42" s="12">
        <v>0</v>
      </c>
      <c r="H42" s="12">
        <v>0</v>
      </c>
      <c r="I42" s="12">
        <v>0</v>
      </c>
      <c r="J42" s="12">
        <v>0</v>
      </c>
      <c r="K42" s="12">
        <v>100893443</v>
      </c>
      <c r="L42" s="12">
        <v>0</v>
      </c>
      <c r="M42" s="12">
        <v>0</v>
      </c>
      <c r="N42" s="12">
        <v>0</v>
      </c>
      <c r="O42" s="12">
        <v>26020240</v>
      </c>
      <c r="P42" s="12">
        <v>0</v>
      </c>
      <c r="Q42" s="12">
        <v>0</v>
      </c>
      <c r="R42" s="12">
        <v>3159021</v>
      </c>
      <c r="S42" s="12">
        <v>1058672</v>
      </c>
      <c r="T42" s="12">
        <v>0</v>
      </c>
      <c r="U42" s="12">
        <v>0</v>
      </c>
      <c r="V42" s="12">
        <v>0</v>
      </c>
      <c r="W42" s="12">
        <v>175138</v>
      </c>
      <c r="X42" s="12">
        <v>332329</v>
      </c>
      <c r="Y42" s="12">
        <v>53474116</v>
      </c>
      <c r="Z42" s="12">
        <v>0</v>
      </c>
      <c r="AA42" s="12">
        <v>60349574</v>
      </c>
      <c r="AB42" s="12">
        <v>0</v>
      </c>
      <c r="AC42" s="12">
        <v>0</v>
      </c>
      <c r="AD42" s="12">
        <v>0</v>
      </c>
      <c r="AE42" s="12">
        <v>0</v>
      </c>
      <c r="AF42" s="12">
        <v>0</v>
      </c>
      <c r="AG42" s="12">
        <v>0</v>
      </c>
      <c r="AH42" s="12">
        <v>0</v>
      </c>
      <c r="AI42" s="12">
        <v>0</v>
      </c>
      <c r="AJ42" s="12">
        <v>0</v>
      </c>
      <c r="AK42" s="168">
        <v>444173065</v>
      </c>
    </row>
    <row r="43" spans="1:37" s="26" customFormat="1" ht="15" x14ac:dyDescent="0.25">
      <c r="A43" s="73" t="s">
        <v>290</v>
      </c>
      <c r="B43" s="28" t="s">
        <v>148</v>
      </c>
      <c r="C43" s="12">
        <v>0</v>
      </c>
      <c r="D43" s="12">
        <v>0</v>
      </c>
      <c r="E43" s="12">
        <v>0</v>
      </c>
      <c r="F43" s="12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  <c r="M43" s="12">
        <v>0</v>
      </c>
      <c r="N43" s="12">
        <v>0</v>
      </c>
      <c r="O43" s="12">
        <v>0</v>
      </c>
      <c r="P43" s="12">
        <v>0</v>
      </c>
      <c r="Q43" s="12">
        <v>0</v>
      </c>
      <c r="R43" s="12">
        <v>0</v>
      </c>
      <c r="S43" s="12">
        <v>0</v>
      </c>
      <c r="T43" s="12">
        <v>0</v>
      </c>
      <c r="U43" s="12">
        <v>0</v>
      </c>
      <c r="V43" s="12">
        <v>0</v>
      </c>
      <c r="W43" s="12">
        <v>0</v>
      </c>
      <c r="X43" s="12">
        <v>0</v>
      </c>
      <c r="Y43" s="12">
        <v>0</v>
      </c>
      <c r="Z43" s="12">
        <v>0</v>
      </c>
      <c r="AA43" s="12">
        <v>0</v>
      </c>
      <c r="AB43" s="12">
        <v>0</v>
      </c>
      <c r="AC43" s="12">
        <v>0</v>
      </c>
      <c r="AD43" s="12">
        <v>0</v>
      </c>
      <c r="AE43" s="12">
        <v>0</v>
      </c>
      <c r="AF43" s="12">
        <v>0</v>
      </c>
      <c r="AG43" s="12">
        <v>0</v>
      </c>
      <c r="AH43" s="12">
        <v>0</v>
      </c>
      <c r="AI43" s="12">
        <v>0</v>
      </c>
      <c r="AJ43" s="12">
        <v>0</v>
      </c>
      <c r="AK43" s="168">
        <v>0</v>
      </c>
    </row>
    <row r="44" spans="1:37" s="26" customFormat="1" ht="15" x14ac:dyDescent="0.25">
      <c r="A44" s="73" t="s">
        <v>291</v>
      </c>
      <c r="B44" s="28" t="s">
        <v>149</v>
      </c>
      <c r="C44" s="12">
        <v>0</v>
      </c>
      <c r="D44" s="12">
        <v>0</v>
      </c>
      <c r="E44" s="12">
        <v>0</v>
      </c>
      <c r="F44" s="12">
        <v>13007028</v>
      </c>
      <c r="G44" s="12">
        <v>0</v>
      </c>
      <c r="H44" s="12">
        <v>0</v>
      </c>
      <c r="I44" s="12">
        <v>0</v>
      </c>
      <c r="J44" s="12">
        <v>0</v>
      </c>
      <c r="K44" s="12">
        <v>2014846</v>
      </c>
      <c r="L44" s="12">
        <v>0</v>
      </c>
      <c r="M44" s="12">
        <v>0</v>
      </c>
      <c r="N44" s="12">
        <v>0</v>
      </c>
      <c r="O44" s="12">
        <v>0</v>
      </c>
      <c r="P44" s="12">
        <v>0</v>
      </c>
      <c r="Q44" s="12">
        <v>0</v>
      </c>
      <c r="R44" s="12">
        <v>0</v>
      </c>
      <c r="S44" s="12">
        <v>0</v>
      </c>
      <c r="T44" s="12">
        <v>0</v>
      </c>
      <c r="U44" s="12">
        <v>0</v>
      </c>
      <c r="V44" s="12">
        <v>0</v>
      </c>
      <c r="W44" s="12">
        <v>0</v>
      </c>
      <c r="X44" s="12">
        <v>20378406</v>
      </c>
      <c r="Y44" s="12">
        <v>405698</v>
      </c>
      <c r="Z44" s="12">
        <v>0</v>
      </c>
      <c r="AA44" s="12">
        <v>-2192</v>
      </c>
      <c r="AB44" s="12">
        <v>0</v>
      </c>
      <c r="AC44" s="12">
        <v>0</v>
      </c>
      <c r="AD44" s="12">
        <v>0</v>
      </c>
      <c r="AE44" s="12">
        <v>0</v>
      </c>
      <c r="AF44" s="12">
        <v>0</v>
      </c>
      <c r="AG44" s="12">
        <v>0</v>
      </c>
      <c r="AH44" s="12">
        <v>0</v>
      </c>
      <c r="AI44" s="12">
        <v>0</v>
      </c>
      <c r="AJ44" s="12">
        <v>0</v>
      </c>
      <c r="AK44" s="168">
        <v>35803786</v>
      </c>
    </row>
    <row r="45" spans="1:37" s="26" customFormat="1" ht="15" x14ac:dyDescent="0.25">
      <c r="A45" s="73" t="s">
        <v>292</v>
      </c>
      <c r="B45" s="28" t="s">
        <v>150</v>
      </c>
      <c r="C45" s="12">
        <v>0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0</v>
      </c>
      <c r="U45" s="12">
        <v>0</v>
      </c>
      <c r="V45" s="12">
        <v>0</v>
      </c>
      <c r="W45" s="12">
        <v>0</v>
      </c>
      <c r="X45" s="12">
        <v>666142</v>
      </c>
      <c r="Y45" s="12">
        <v>0</v>
      </c>
      <c r="Z45" s="12">
        <v>0</v>
      </c>
      <c r="AA45" s="12">
        <v>0</v>
      </c>
      <c r="AB45" s="12">
        <v>0</v>
      </c>
      <c r="AC45" s="12">
        <v>0</v>
      </c>
      <c r="AD45" s="12">
        <v>0</v>
      </c>
      <c r="AE45" s="12">
        <v>0</v>
      </c>
      <c r="AF45" s="12">
        <v>0</v>
      </c>
      <c r="AG45" s="12">
        <v>0</v>
      </c>
      <c r="AH45" s="12">
        <v>0</v>
      </c>
      <c r="AI45" s="12">
        <v>0</v>
      </c>
      <c r="AJ45" s="12">
        <v>0</v>
      </c>
      <c r="AK45" s="168">
        <v>666142</v>
      </c>
    </row>
    <row r="46" spans="1:37" s="26" customFormat="1" ht="15" x14ac:dyDescent="0.25">
      <c r="A46" s="73" t="s">
        <v>293</v>
      </c>
      <c r="B46" s="28" t="s">
        <v>151</v>
      </c>
      <c r="C46" s="12">
        <v>0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12">
        <v>0</v>
      </c>
      <c r="P46" s="12">
        <v>0</v>
      </c>
      <c r="Q46" s="12">
        <v>0</v>
      </c>
      <c r="R46" s="12">
        <v>0</v>
      </c>
      <c r="S46" s="12">
        <v>0</v>
      </c>
      <c r="T46" s="12">
        <v>0</v>
      </c>
      <c r="U46" s="12">
        <v>0</v>
      </c>
      <c r="V46" s="12">
        <v>0</v>
      </c>
      <c r="W46" s="12">
        <v>0</v>
      </c>
      <c r="X46" s="12">
        <v>0</v>
      </c>
      <c r="Y46" s="12">
        <v>0</v>
      </c>
      <c r="Z46" s="12">
        <v>0</v>
      </c>
      <c r="AA46" s="12">
        <v>0</v>
      </c>
      <c r="AB46" s="12">
        <v>0</v>
      </c>
      <c r="AC46" s="12">
        <v>0</v>
      </c>
      <c r="AD46" s="12">
        <v>0</v>
      </c>
      <c r="AE46" s="12">
        <v>0</v>
      </c>
      <c r="AF46" s="12">
        <v>0</v>
      </c>
      <c r="AG46" s="12">
        <v>0</v>
      </c>
      <c r="AH46" s="12">
        <v>0</v>
      </c>
      <c r="AI46" s="12">
        <v>0</v>
      </c>
      <c r="AJ46" s="12">
        <v>0</v>
      </c>
      <c r="AK46" s="168">
        <v>0</v>
      </c>
    </row>
    <row r="47" spans="1:37" s="26" customFormat="1" ht="15" x14ac:dyDescent="0.25">
      <c r="A47" s="73" t="s">
        <v>294</v>
      </c>
      <c r="B47" s="28" t="s">
        <v>152</v>
      </c>
      <c r="C47" s="12">
        <v>0</v>
      </c>
      <c r="D47" s="12">
        <v>0</v>
      </c>
      <c r="E47" s="12">
        <v>0</v>
      </c>
      <c r="F47" s="12">
        <v>9572464</v>
      </c>
      <c r="G47" s="12">
        <v>0</v>
      </c>
      <c r="H47" s="12">
        <v>0</v>
      </c>
      <c r="I47" s="12">
        <v>0</v>
      </c>
      <c r="J47" s="12">
        <v>0</v>
      </c>
      <c r="K47" s="12">
        <v>539739</v>
      </c>
      <c r="L47" s="12">
        <v>0</v>
      </c>
      <c r="M47" s="12">
        <v>0</v>
      </c>
      <c r="N47" s="12">
        <v>0</v>
      </c>
      <c r="O47" s="12">
        <v>0</v>
      </c>
      <c r="P47" s="12">
        <v>0</v>
      </c>
      <c r="Q47" s="12">
        <v>0</v>
      </c>
      <c r="R47" s="12">
        <v>0</v>
      </c>
      <c r="S47" s="12">
        <v>0</v>
      </c>
      <c r="T47" s="12">
        <v>0</v>
      </c>
      <c r="U47" s="12">
        <v>0</v>
      </c>
      <c r="V47" s="12">
        <v>0</v>
      </c>
      <c r="W47" s="12">
        <v>0</v>
      </c>
      <c r="X47" s="12">
        <v>3896090</v>
      </c>
      <c r="Y47" s="12">
        <v>539739</v>
      </c>
      <c r="Z47" s="12">
        <v>0</v>
      </c>
      <c r="AA47" s="12">
        <v>508624</v>
      </c>
      <c r="AB47" s="12">
        <v>0</v>
      </c>
      <c r="AC47" s="12">
        <v>0</v>
      </c>
      <c r="AD47" s="12">
        <v>0</v>
      </c>
      <c r="AE47" s="12">
        <v>0</v>
      </c>
      <c r="AF47" s="12">
        <v>0</v>
      </c>
      <c r="AG47" s="12">
        <v>0</v>
      </c>
      <c r="AH47" s="12">
        <v>0</v>
      </c>
      <c r="AI47" s="12">
        <v>0</v>
      </c>
      <c r="AJ47" s="12">
        <v>0</v>
      </c>
      <c r="AK47" s="168">
        <v>15056656</v>
      </c>
    </row>
    <row r="48" spans="1:37" s="26" customFormat="1" ht="15" x14ac:dyDescent="0.25">
      <c r="A48" s="73" t="s">
        <v>295</v>
      </c>
      <c r="B48" s="28" t="s">
        <v>153</v>
      </c>
      <c r="C48" s="12">
        <v>0</v>
      </c>
      <c r="D48" s="12">
        <v>0</v>
      </c>
      <c r="E48" s="12">
        <v>0</v>
      </c>
      <c r="F48" s="12">
        <v>3039025</v>
      </c>
      <c r="G48" s="12">
        <v>0</v>
      </c>
      <c r="H48" s="12">
        <v>0</v>
      </c>
      <c r="I48" s="12">
        <v>0</v>
      </c>
      <c r="J48" s="12">
        <v>0</v>
      </c>
      <c r="K48" s="12">
        <v>0</v>
      </c>
      <c r="L48" s="12">
        <v>0</v>
      </c>
      <c r="M48" s="12">
        <v>0</v>
      </c>
      <c r="N48" s="12">
        <v>0</v>
      </c>
      <c r="O48" s="12">
        <v>0</v>
      </c>
      <c r="P48" s="12">
        <v>0</v>
      </c>
      <c r="Q48" s="12">
        <v>0</v>
      </c>
      <c r="R48" s="12">
        <v>0</v>
      </c>
      <c r="S48" s="12">
        <v>0</v>
      </c>
      <c r="T48" s="12">
        <v>0</v>
      </c>
      <c r="U48" s="12">
        <v>0</v>
      </c>
      <c r="V48" s="12">
        <v>0</v>
      </c>
      <c r="W48" s="12">
        <v>0</v>
      </c>
      <c r="X48" s="12">
        <v>5863044</v>
      </c>
      <c r="Y48" s="12">
        <v>0</v>
      </c>
      <c r="Z48" s="12">
        <v>0</v>
      </c>
      <c r="AA48" s="12">
        <v>0</v>
      </c>
      <c r="AB48" s="12">
        <v>0</v>
      </c>
      <c r="AC48" s="12">
        <v>0</v>
      </c>
      <c r="AD48" s="12">
        <v>0</v>
      </c>
      <c r="AE48" s="12">
        <v>0</v>
      </c>
      <c r="AF48" s="12">
        <v>0</v>
      </c>
      <c r="AG48" s="12">
        <v>0</v>
      </c>
      <c r="AH48" s="12">
        <v>0</v>
      </c>
      <c r="AI48" s="12">
        <v>0</v>
      </c>
      <c r="AJ48" s="12">
        <v>0</v>
      </c>
      <c r="AK48" s="168">
        <v>8902069</v>
      </c>
    </row>
    <row r="49" spans="1:37" s="26" customFormat="1" ht="15" x14ac:dyDescent="0.25">
      <c r="A49" s="73" t="s">
        <v>296</v>
      </c>
      <c r="B49" s="28" t="s">
        <v>154</v>
      </c>
      <c r="C49" s="12">
        <v>0</v>
      </c>
      <c r="D49" s="12">
        <v>0</v>
      </c>
      <c r="E49" s="12">
        <v>0</v>
      </c>
      <c r="F49" s="12">
        <v>5543181</v>
      </c>
      <c r="G49" s="12">
        <v>0</v>
      </c>
      <c r="H49" s="12">
        <v>0</v>
      </c>
      <c r="I49" s="12">
        <v>0</v>
      </c>
      <c r="J49" s="12">
        <v>0</v>
      </c>
      <c r="K49" s="12">
        <v>0</v>
      </c>
      <c r="L49" s="12">
        <v>0</v>
      </c>
      <c r="M49" s="12">
        <v>0</v>
      </c>
      <c r="N49" s="12">
        <v>0</v>
      </c>
      <c r="O49" s="12">
        <v>0</v>
      </c>
      <c r="P49" s="12">
        <v>0</v>
      </c>
      <c r="Q49" s="12">
        <v>0</v>
      </c>
      <c r="R49" s="12">
        <v>0</v>
      </c>
      <c r="S49" s="12">
        <v>0</v>
      </c>
      <c r="T49" s="12">
        <v>0</v>
      </c>
      <c r="U49" s="12">
        <v>0</v>
      </c>
      <c r="V49" s="12">
        <v>0</v>
      </c>
      <c r="W49" s="12">
        <v>0</v>
      </c>
      <c r="X49" s="12">
        <v>1113191</v>
      </c>
      <c r="Y49" s="12">
        <v>0</v>
      </c>
      <c r="Z49" s="12">
        <v>0</v>
      </c>
      <c r="AA49" s="12">
        <v>0</v>
      </c>
      <c r="AB49" s="12">
        <v>0</v>
      </c>
      <c r="AC49" s="12">
        <v>0</v>
      </c>
      <c r="AD49" s="12">
        <v>0</v>
      </c>
      <c r="AE49" s="12">
        <v>0</v>
      </c>
      <c r="AF49" s="12">
        <v>0</v>
      </c>
      <c r="AG49" s="12">
        <v>0</v>
      </c>
      <c r="AH49" s="12">
        <v>0</v>
      </c>
      <c r="AI49" s="12">
        <v>0</v>
      </c>
      <c r="AJ49" s="12">
        <v>0</v>
      </c>
      <c r="AK49" s="168">
        <v>6656372</v>
      </c>
    </row>
    <row r="50" spans="1:37" s="26" customFormat="1" ht="15" x14ac:dyDescent="0.25">
      <c r="A50" s="73" t="s">
        <v>297</v>
      </c>
      <c r="B50" s="28" t="s">
        <v>155</v>
      </c>
      <c r="C50" s="12">
        <v>0</v>
      </c>
      <c r="D50" s="12">
        <v>0</v>
      </c>
      <c r="E50" s="12">
        <v>0</v>
      </c>
      <c r="F50" s="12">
        <v>1176580</v>
      </c>
      <c r="G50" s="12">
        <v>0</v>
      </c>
      <c r="H50" s="12">
        <v>0</v>
      </c>
      <c r="I50" s="12">
        <v>0</v>
      </c>
      <c r="J50" s="12">
        <v>0</v>
      </c>
      <c r="K50" s="12">
        <v>0</v>
      </c>
      <c r="L50" s="12">
        <v>0</v>
      </c>
      <c r="M50" s="12">
        <v>0</v>
      </c>
      <c r="N50" s="12">
        <v>0</v>
      </c>
      <c r="O50" s="12">
        <v>0</v>
      </c>
      <c r="P50" s="12">
        <v>0</v>
      </c>
      <c r="Q50" s="12">
        <v>0</v>
      </c>
      <c r="R50" s="12">
        <v>0</v>
      </c>
      <c r="S50" s="12">
        <v>0</v>
      </c>
      <c r="T50" s="12">
        <v>0</v>
      </c>
      <c r="U50" s="12">
        <v>0</v>
      </c>
      <c r="V50" s="12">
        <v>0</v>
      </c>
      <c r="W50" s="12">
        <v>0</v>
      </c>
      <c r="X50" s="12">
        <v>1485286</v>
      </c>
      <c r="Y50" s="12">
        <v>0</v>
      </c>
      <c r="Z50" s="12">
        <v>0</v>
      </c>
      <c r="AA50" s="12">
        <v>0</v>
      </c>
      <c r="AB50" s="12">
        <v>0</v>
      </c>
      <c r="AC50" s="12">
        <v>0</v>
      </c>
      <c r="AD50" s="12">
        <v>0</v>
      </c>
      <c r="AE50" s="12">
        <v>0</v>
      </c>
      <c r="AF50" s="12">
        <v>0</v>
      </c>
      <c r="AG50" s="12">
        <v>0</v>
      </c>
      <c r="AH50" s="12">
        <v>0</v>
      </c>
      <c r="AI50" s="12">
        <v>0</v>
      </c>
      <c r="AJ50" s="12">
        <v>0</v>
      </c>
      <c r="AK50" s="168">
        <v>2661866</v>
      </c>
    </row>
    <row r="51" spans="1:37" s="26" customFormat="1" ht="15" x14ac:dyDescent="0.25">
      <c r="A51" s="73" t="s">
        <v>298</v>
      </c>
      <c r="B51" s="28" t="s">
        <v>156</v>
      </c>
      <c r="C51" s="12">
        <v>0</v>
      </c>
      <c r="D51" s="12">
        <v>0</v>
      </c>
      <c r="E51" s="12">
        <v>0</v>
      </c>
      <c r="F51" s="12">
        <v>12648707</v>
      </c>
      <c r="G51" s="12">
        <v>0</v>
      </c>
      <c r="H51" s="12">
        <v>0</v>
      </c>
      <c r="I51" s="12">
        <v>0</v>
      </c>
      <c r="J51" s="12">
        <v>0</v>
      </c>
      <c r="K51" s="12">
        <v>654319</v>
      </c>
      <c r="L51" s="12">
        <v>0</v>
      </c>
      <c r="M51" s="12">
        <v>0</v>
      </c>
      <c r="N51" s="12">
        <v>0</v>
      </c>
      <c r="O51" s="12">
        <v>0</v>
      </c>
      <c r="P51" s="12">
        <v>0</v>
      </c>
      <c r="Q51" s="12">
        <v>0</v>
      </c>
      <c r="R51" s="12">
        <v>0</v>
      </c>
      <c r="S51" s="12">
        <v>0</v>
      </c>
      <c r="T51" s="12">
        <v>0</v>
      </c>
      <c r="U51" s="12">
        <v>0</v>
      </c>
      <c r="V51" s="12">
        <v>0</v>
      </c>
      <c r="W51" s="12">
        <v>0</v>
      </c>
      <c r="X51" s="12">
        <v>7176786</v>
      </c>
      <c r="Y51" s="12">
        <v>1426891</v>
      </c>
      <c r="Z51" s="12">
        <v>0</v>
      </c>
      <c r="AA51" s="12">
        <v>45004</v>
      </c>
      <c r="AB51" s="12">
        <v>0</v>
      </c>
      <c r="AC51" s="12">
        <v>0</v>
      </c>
      <c r="AD51" s="12">
        <v>0</v>
      </c>
      <c r="AE51" s="12">
        <v>0</v>
      </c>
      <c r="AF51" s="12">
        <v>0</v>
      </c>
      <c r="AG51" s="12">
        <v>0</v>
      </c>
      <c r="AH51" s="12">
        <v>0</v>
      </c>
      <c r="AI51" s="12">
        <v>0</v>
      </c>
      <c r="AJ51" s="12">
        <v>0</v>
      </c>
      <c r="AK51" s="168">
        <v>21951707</v>
      </c>
    </row>
    <row r="52" spans="1:37" s="26" customFormat="1" ht="15" x14ac:dyDescent="0.25">
      <c r="A52" s="73" t="s">
        <v>299</v>
      </c>
      <c r="B52" s="28" t="s">
        <v>70</v>
      </c>
      <c r="C52" s="12">
        <v>0</v>
      </c>
      <c r="D52" s="12">
        <v>0</v>
      </c>
      <c r="E52" s="12">
        <v>0</v>
      </c>
      <c r="F52" s="12">
        <v>7293660</v>
      </c>
      <c r="G52" s="12">
        <v>0</v>
      </c>
      <c r="H52" s="12">
        <v>0</v>
      </c>
      <c r="I52" s="12">
        <v>0</v>
      </c>
      <c r="J52" s="12">
        <v>0</v>
      </c>
      <c r="K52" s="12">
        <v>0</v>
      </c>
      <c r="L52" s="12">
        <v>0</v>
      </c>
      <c r="M52" s="12">
        <v>0</v>
      </c>
      <c r="N52" s="12">
        <v>0</v>
      </c>
      <c r="O52" s="12">
        <v>0</v>
      </c>
      <c r="P52" s="12">
        <v>0</v>
      </c>
      <c r="Q52" s="12">
        <v>0</v>
      </c>
      <c r="R52" s="12">
        <v>0</v>
      </c>
      <c r="S52" s="12">
        <v>0</v>
      </c>
      <c r="T52" s="12">
        <v>0</v>
      </c>
      <c r="U52" s="12">
        <v>0</v>
      </c>
      <c r="V52" s="12">
        <v>0</v>
      </c>
      <c r="W52" s="12">
        <v>0</v>
      </c>
      <c r="X52" s="12">
        <v>18836712</v>
      </c>
      <c r="Y52" s="12">
        <v>0</v>
      </c>
      <c r="Z52" s="12">
        <v>0</v>
      </c>
      <c r="AA52" s="12">
        <v>0</v>
      </c>
      <c r="AB52" s="12">
        <v>0</v>
      </c>
      <c r="AC52" s="12">
        <v>0</v>
      </c>
      <c r="AD52" s="12">
        <v>0</v>
      </c>
      <c r="AE52" s="12">
        <v>0</v>
      </c>
      <c r="AF52" s="12">
        <v>0</v>
      </c>
      <c r="AG52" s="12">
        <v>0</v>
      </c>
      <c r="AH52" s="12">
        <v>0</v>
      </c>
      <c r="AI52" s="12">
        <v>0</v>
      </c>
      <c r="AJ52" s="12">
        <v>0</v>
      </c>
      <c r="AK52" s="168">
        <v>26130372</v>
      </c>
    </row>
    <row r="53" spans="1:37" s="26" customFormat="1" ht="15" x14ac:dyDescent="0.25">
      <c r="A53" s="119" t="s">
        <v>300</v>
      </c>
      <c r="B53" s="120" t="s">
        <v>158</v>
      </c>
      <c r="C53" s="118">
        <v>0</v>
      </c>
      <c r="D53" s="118">
        <v>0</v>
      </c>
      <c r="E53" s="118">
        <v>0</v>
      </c>
      <c r="F53" s="118">
        <v>263025112</v>
      </c>
      <c r="G53" s="118">
        <v>0</v>
      </c>
      <c r="H53" s="118">
        <v>0</v>
      </c>
      <c r="I53" s="118">
        <v>0</v>
      </c>
      <c r="J53" s="118">
        <v>0</v>
      </c>
      <c r="K53" s="118">
        <v>105126345</v>
      </c>
      <c r="L53" s="118">
        <v>0</v>
      </c>
      <c r="M53" s="118">
        <v>0</v>
      </c>
      <c r="N53" s="118">
        <v>0</v>
      </c>
      <c r="O53" s="118">
        <v>26020240</v>
      </c>
      <c r="P53" s="118">
        <v>0</v>
      </c>
      <c r="Q53" s="118">
        <v>0</v>
      </c>
      <c r="R53" s="118">
        <v>3159021</v>
      </c>
      <c r="S53" s="118">
        <v>1058672</v>
      </c>
      <c r="T53" s="118">
        <v>0</v>
      </c>
      <c r="U53" s="118">
        <v>0</v>
      </c>
      <c r="V53" s="118">
        <v>0</v>
      </c>
      <c r="W53" s="118">
        <v>175138</v>
      </c>
      <c r="X53" s="118">
        <v>150853873</v>
      </c>
      <c r="Y53" s="118">
        <v>65679693</v>
      </c>
      <c r="Z53" s="118">
        <v>56250000</v>
      </c>
      <c r="AA53" s="118">
        <v>60943712</v>
      </c>
      <c r="AB53" s="118">
        <v>0</v>
      </c>
      <c r="AC53" s="118">
        <v>0</v>
      </c>
      <c r="AD53" s="118">
        <v>0</v>
      </c>
      <c r="AE53" s="118">
        <v>0</v>
      </c>
      <c r="AF53" s="118">
        <v>0</v>
      </c>
      <c r="AG53" s="118">
        <v>0</v>
      </c>
      <c r="AH53" s="118">
        <v>0</v>
      </c>
      <c r="AI53" s="118">
        <v>0</v>
      </c>
      <c r="AJ53" s="118">
        <v>0</v>
      </c>
      <c r="AK53" s="184">
        <v>732291806</v>
      </c>
    </row>
    <row r="54" spans="1:37" s="26" customFormat="1" ht="15" collapsed="1" x14ac:dyDescent="0.25">
      <c r="A54" s="74" t="s">
        <v>32</v>
      </c>
      <c r="B54" s="32" t="s">
        <v>85</v>
      </c>
      <c r="C54" s="31">
        <v>211674072</v>
      </c>
      <c r="D54" s="31">
        <v>382731005</v>
      </c>
      <c r="E54" s="31">
        <v>764297270</v>
      </c>
      <c r="F54" s="31">
        <v>302751521</v>
      </c>
      <c r="G54" s="31">
        <v>1129964121</v>
      </c>
      <c r="H54" s="31">
        <v>287699184</v>
      </c>
      <c r="I54" s="31">
        <v>793443019</v>
      </c>
      <c r="J54" s="31">
        <v>65014662</v>
      </c>
      <c r="K54" s="31">
        <v>105126345</v>
      </c>
      <c r="L54" s="31">
        <v>173597551</v>
      </c>
      <c r="M54" s="31">
        <v>13433203</v>
      </c>
      <c r="N54" s="31">
        <v>1626039104</v>
      </c>
      <c r="O54" s="31">
        <v>416567379</v>
      </c>
      <c r="P54" s="31">
        <v>262610846</v>
      </c>
      <c r="Q54" s="31">
        <v>730920924</v>
      </c>
      <c r="R54" s="31">
        <v>430898763</v>
      </c>
      <c r="S54" s="31">
        <v>1058672</v>
      </c>
      <c r="T54" s="31">
        <v>73222047</v>
      </c>
      <c r="U54" s="31">
        <v>0</v>
      </c>
      <c r="V54" s="31">
        <v>562444261</v>
      </c>
      <c r="W54" s="31">
        <v>169140801</v>
      </c>
      <c r="X54" s="31">
        <v>802168758</v>
      </c>
      <c r="Y54" s="31">
        <v>65679693</v>
      </c>
      <c r="Z54" s="31">
        <v>132080603</v>
      </c>
      <c r="AA54" s="31">
        <v>119639904</v>
      </c>
      <c r="AB54" s="31">
        <v>1411231048</v>
      </c>
      <c r="AC54" s="31">
        <v>0</v>
      </c>
      <c r="AD54" s="31">
        <v>206325592</v>
      </c>
      <c r="AE54" s="31">
        <v>0</v>
      </c>
      <c r="AF54" s="31">
        <v>13320190</v>
      </c>
      <c r="AG54" s="31">
        <v>93764704</v>
      </c>
      <c r="AH54" s="31">
        <v>185663537</v>
      </c>
      <c r="AI54" s="31">
        <v>0</v>
      </c>
      <c r="AJ54" s="31">
        <v>0</v>
      </c>
      <c r="AK54" s="187">
        <v>11532508779</v>
      </c>
    </row>
    <row r="55" spans="1:37" s="26" customFormat="1" ht="15" x14ac:dyDescent="0.25">
      <c r="A55" s="73" t="s">
        <v>301</v>
      </c>
      <c r="B55" s="29" t="s">
        <v>144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  <c r="I55" s="12">
        <v>0</v>
      </c>
      <c r="J55" s="12">
        <v>0</v>
      </c>
      <c r="K55" s="12">
        <v>0</v>
      </c>
      <c r="L55" s="12">
        <v>0</v>
      </c>
      <c r="M55" s="12">
        <v>0</v>
      </c>
      <c r="N55" s="12">
        <v>0</v>
      </c>
      <c r="O55" s="12">
        <v>0</v>
      </c>
      <c r="P55" s="12">
        <v>0</v>
      </c>
      <c r="Q55" s="12">
        <v>0</v>
      </c>
      <c r="R55" s="12">
        <v>0</v>
      </c>
      <c r="S55" s="12">
        <v>0</v>
      </c>
      <c r="T55" s="12">
        <v>0</v>
      </c>
      <c r="U55" s="12">
        <v>0</v>
      </c>
      <c r="V55" s="12">
        <v>0</v>
      </c>
      <c r="W55" s="12">
        <v>0</v>
      </c>
      <c r="X55" s="12">
        <v>0</v>
      </c>
      <c r="Y55" s="12">
        <v>0</v>
      </c>
      <c r="Z55" s="12">
        <v>0</v>
      </c>
      <c r="AA55" s="12">
        <v>0</v>
      </c>
      <c r="AB55" s="12">
        <v>0</v>
      </c>
      <c r="AC55" s="12">
        <v>0</v>
      </c>
      <c r="AD55" s="12">
        <v>0</v>
      </c>
      <c r="AE55" s="12">
        <v>0</v>
      </c>
      <c r="AF55" s="12">
        <v>0</v>
      </c>
      <c r="AG55" s="12">
        <v>0</v>
      </c>
      <c r="AH55" s="12">
        <v>0</v>
      </c>
      <c r="AI55" s="12">
        <v>0</v>
      </c>
      <c r="AJ55" s="12">
        <v>0</v>
      </c>
      <c r="AK55" s="168">
        <v>0</v>
      </c>
    </row>
    <row r="56" spans="1:37" s="26" customFormat="1" ht="15" x14ac:dyDescent="0.25">
      <c r="A56" s="73" t="s">
        <v>302</v>
      </c>
      <c r="B56" s="29" t="s">
        <v>145</v>
      </c>
      <c r="C56" s="12">
        <v>0</v>
      </c>
      <c r="D56" s="12">
        <v>0</v>
      </c>
      <c r="E56" s="12">
        <v>0</v>
      </c>
      <c r="F56" s="12">
        <v>0</v>
      </c>
      <c r="G56" s="12">
        <v>0</v>
      </c>
      <c r="H56" s="12">
        <v>0</v>
      </c>
      <c r="I56" s="12">
        <v>0</v>
      </c>
      <c r="J56" s="12">
        <v>0</v>
      </c>
      <c r="K56" s="12">
        <v>0</v>
      </c>
      <c r="L56" s="12">
        <v>0</v>
      </c>
      <c r="M56" s="12">
        <v>0</v>
      </c>
      <c r="N56" s="12">
        <v>0</v>
      </c>
      <c r="O56" s="12">
        <v>0</v>
      </c>
      <c r="P56" s="12">
        <v>0</v>
      </c>
      <c r="Q56" s="12">
        <v>0</v>
      </c>
      <c r="R56" s="12">
        <v>0</v>
      </c>
      <c r="S56" s="12">
        <v>0</v>
      </c>
      <c r="T56" s="12">
        <v>0</v>
      </c>
      <c r="U56" s="12">
        <v>0</v>
      </c>
      <c r="V56" s="12">
        <v>0</v>
      </c>
      <c r="W56" s="12">
        <v>0</v>
      </c>
      <c r="X56" s="12">
        <v>0</v>
      </c>
      <c r="Y56" s="12">
        <v>0</v>
      </c>
      <c r="Z56" s="12">
        <v>0</v>
      </c>
      <c r="AA56" s="12">
        <v>0</v>
      </c>
      <c r="AB56" s="12">
        <v>0</v>
      </c>
      <c r="AC56" s="12">
        <v>0</v>
      </c>
      <c r="AD56" s="12">
        <v>0</v>
      </c>
      <c r="AE56" s="12">
        <v>0</v>
      </c>
      <c r="AF56" s="12">
        <v>0</v>
      </c>
      <c r="AG56" s="12">
        <v>0</v>
      </c>
      <c r="AH56" s="12">
        <v>0</v>
      </c>
      <c r="AI56" s="12">
        <v>0</v>
      </c>
      <c r="AJ56" s="12">
        <v>0</v>
      </c>
      <c r="AK56" s="168">
        <v>0</v>
      </c>
    </row>
    <row r="57" spans="1:37" s="26" customFormat="1" ht="15" x14ac:dyDescent="0.25">
      <c r="A57" s="73" t="s">
        <v>303</v>
      </c>
      <c r="B57" s="29" t="s">
        <v>146</v>
      </c>
      <c r="C57" s="12">
        <v>0</v>
      </c>
      <c r="D57" s="12">
        <v>0</v>
      </c>
      <c r="E57" s="12">
        <v>0</v>
      </c>
      <c r="F57" s="12">
        <v>0</v>
      </c>
      <c r="G57" s="12">
        <v>0</v>
      </c>
      <c r="H57" s="12">
        <v>0</v>
      </c>
      <c r="I57" s="12">
        <v>0</v>
      </c>
      <c r="J57" s="12">
        <v>0</v>
      </c>
      <c r="K57" s="12">
        <v>0</v>
      </c>
      <c r="L57" s="12">
        <v>0</v>
      </c>
      <c r="M57" s="12">
        <v>0</v>
      </c>
      <c r="N57" s="12">
        <v>0</v>
      </c>
      <c r="O57" s="12">
        <v>0</v>
      </c>
      <c r="P57" s="12">
        <v>0</v>
      </c>
      <c r="Q57" s="12">
        <v>0</v>
      </c>
      <c r="R57" s="12">
        <v>0</v>
      </c>
      <c r="S57" s="12">
        <v>0</v>
      </c>
      <c r="T57" s="12">
        <v>0</v>
      </c>
      <c r="U57" s="12">
        <v>0</v>
      </c>
      <c r="V57" s="12">
        <v>0</v>
      </c>
      <c r="W57" s="12">
        <v>0</v>
      </c>
      <c r="X57" s="12">
        <v>0</v>
      </c>
      <c r="Y57" s="12">
        <v>0</v>
      </c>
      <c r="Z57" s="12">
        <v>0</v>
      </c>
      <c r="AA57" s="12">
        <v>0</v>
      </c>
      <c r="AB57" s="12">
        <v>0</v>
      </c>
      <c r="AC57" s="12">
        <v>0</v>
      </c>
      <c r="AD57" s="12">
        <v>0</v>
      </c>
      <c r="AE57" s="12">
        <v>0</v>
      </c>
      <c r="AF57" s="12">
        <v>0</v>
      </c>
      <c r="AG57" s="12">
        <v>0</v>
      </c>
      <c r="AH57" s="12">
        <v>0</v>
      </c>
      <c r="AI57" s="12">
        <v>0</v>
      </c>
      <c r="AJ57" s="12">
        <v>0</v>
      </c>
      <c r="AK57" s="168">
        <v>0</v>
      </c>
    </row>
    <row r="58" spans="1:37" s="26" customFormat="1" ht="15" x14ac:dyDescent="0.25">
      <c r="A58" s="73" t="s">
        <v>304</v>
      </c>
      <c r="B58" s="29" t="s">
        <v>147</v>
      </c>
      <c r="C58" s="12">
        <v>0</v>
      </c>
      <c r="D58" s="12">
        <v>0</v>
      </c>
      <c r="E58" s="12">
        <v>0</v>
      </c>
      <c r="F58" s="12">
        <v>0</v>
      </c>
      <c r="G58" s="12">
        <v>0</v>
      </c>
      <c r="H58" s="12">
        <v>0</v>
      </c>
      <c r="I58" s="12">
        <v>0</v>
      </c>
      <c r="J58" s="12">
        <v>0</v>
      </c>
      <c r="K58" s="12">
        <v>0</v>
      </c>
      <c r="L58" s="12">
        <v>0</v>
      </c>
      <c r="M58" s="12">
        <v>0</v>
      </c>
      <c r="N58" s="12">
        <v>0</v>
      </c>
      <c r="O58" s="12">
        <v>0</v>
      </c>
      <c r="P58" s="12">
        <v>0</v>
      </c>
      <c r="Q58" s="12">
        <v>0</v>
      </c>
      <c r="R58" s="12">
        <v>0</v>
      </c>
      <c r="S58" s="12">
        <v>0</v>
      </c>
      <c r="T58" s="12">
        <v>0</v>
      </c>
      <c r="U58" s="12">
        <v>0</v>
      </c>
      <c r="V58" s="12">
        <v>0</v>
      </c>
      <c r="W58" s="12">
        <v>0</v>
      </c>
      <c r="X58" s="12">
        <v>0</v>
      </c>
      <c r="Y58" s="12">
        <v>0</v>
      </c>
      <c r="Z58" s="12">
        <v>0</v>
      </c>
      <c r="AA58" s="12">
        <v>0</v>
      </c>
      <c r="AB58" s="12">
        <v>0</v>
      </c>
      <c r="AC58" s="12">
        <v>0</v>
      </c>
      <c r="AD58" s="12">
        <v>0</v>
      </c>
      <c r="AE58" s="12">
        <v>0</v>
      </c>
      <c r="AF58" s="12">
        <v>0</v>
      </c>
      <c r="AG58" s="12">
        <v>0</v>
      </c>
      <c r="AH58" s="12">
        <v>0</v>
      </c>
      <c r="AI58" s="12">
        <v>0</v>
      </c>
      <c r="AJ58" s="12">
        <v>0</v>
      </c>
      <c r="AK58" s="168">
        <v>0</v>
      </c>
    </row>
    <row r="59" spans="1:37" s="26" customFormat="1" ht="15" x14ac:dyDescent="0.25">
      <c r="A59" s="73" t="s">
        <v>305</v>
      </c>
      <c r="B59" s="29" t="s">
        <v>148</v>
      </c>
      <c r="C59" s="12">
        <v>0</v>
      </c>
      <c r="D59" s="12">
        <v>0</v>
      </c>
      <c r="E59" s="12">
        <v>0</v>
      </c>
      <c r="F59" s="12">
        <v>0</v>
      </c>
      <c r="G59" s="12">
        <v>0</v>
      </c>
      <c r="H59" s="12">
        <v>0</v>
      </c>
      <c r="I59" s="12">
        <v>0</v>
      </c>
      <c r="J59" s="12">
        <v>0</v>
      </c>
      <c r="K59" s="12">
        <v>0</v>
      </c>
      <c r="L59" s="12">
        <v>0</v>
      </c>
      <c r="M59" s="12">
        <v>0</v>
      </c>
      <c r="N59" s="12">
        <v>0</v>
      </c>
      <c r="O59" s="12">
        <v>0</v>
      </c>
      <c r="P59" s="12">
        <v>0</v>
      </c>
      <c r="Q59" s="12">
        <v>0</v>
      </c>
      <c r="R59" s="12">
        <v>0</v>
      </c>
      <c r="S59" s="12">
        <v>0</v>
      </c>
      <c r="T59" s="12">
        <v>0</v>
      </c>
      <c r="U59" s="12">
        <v>0</v>
      </c>
      <c r="V59" s="12">
        <v>0</v>
      </c>
      <c r="W59" s="12">
        <v>0</v>
      </c>
      <c r="X59" s="12">
        <v>0</v>
      </c>
      <c r="Y59" s="12">
        <v>0</v>
      </c>
      <c r="Z59" s="12">
        <v>0</v>
      </c>
      <c r="AA59" s="12">
        <v>0</v>
      </c>
      <c r="AB59" s="12">
        <v>0</v>
      </c>
      <c r="AC59" s="12">
        <v>0</v>
      </c>
      <c r="AD59" s="12">
        <v>0</v>
      </c>
      <c r="AE59" s="12">
        <v>0</v>
      </c>
      <c r="AF59" s="12">
        <v>0</v>
      </c>
      <c r="AG59" s="12">
        <v>0</v>
      </c>
      <c r="AH59" s="12">
        <v>0</v>
      </c>
      <c r="AI59" s="12">
        <v>0</v>
      </c>
      <c r="AJ59" s="12">
        <v>0</v>
      </c>
      <c r="AK59" s="168">
        <v>0</v>
      </c>
    </row>
    <row r="60" spans="1:37" s="26" customFormat="1" ht="15" x14ac:dyDescent="0.25">
      <c r="A60" s="73" t="s">
        <v>306</v>
      </c>
      <c r="B60" s="29" t="s">
        <v>149</v>
      </c>
      <c r="C60" s="12">
        <v>0</v>
      </c>
      <c r="D60" s="12">
        <v>0</v>
      </c>
      <c r="E60" s="12">
        <v>0</v>
      </c>
      <c r="F60" s="12">
        <v>0</v>
      </c>
      <c r="G60" s="12">
        <v>0</v>
      </c>
      <c r="H60" s="12">
        <v>0</v>
      </c>
      <c r="I60" s="12">
        <v>0</v>
      </c>
      <c r="J60" s="12">
        <v>0</v>
      </c>
      <c r="K60" s="12">
        <v>0</v>
      </c>
      <c r="L60" s="12">
        <v>0</v>
      </c>
      <c r="M60" s="12">
        <v>0</v>
      </c>
      <c r="N60" s="12">
        <v>0</v>
      </c>
      <c r="O60" s="12">
        <v>0</v>
      </c>
      <c r="P60" s="12">
        <v>0</v>
      </c>
      <c r="Q60" s="12">
        <v>0</v>
      </c>
      <c r="R60" s="12">
        <v>0</v>
      </c>
      <c r="S60" s="12">
        <v>0</v>
      </c>
      <c r="T60" s="12">
        <v>0</v>
      </c>
      <c r="U60" s="12">
        <v>0</v>
      </c>
      <c r="V60" s="12">
        <v>0</v>
      </c>
      <c r="W60" s="12">
        <v>0</v>
      </c>
      <c r="X60" s="12">
        <v>0</v>
      </c>
      <c r="Y60" s="12">
        <v>0</v>
      </c>
      <c r="Z60" s="12">
        <v>0</v>
      </c>
      <c r="AA60" s="12">
        <v>0</v>
      </c>
      <c r="AB60" s="12">
        <v>0</v>
      </c>
      <c r="AC60" s="12">
        <v>0</v>
      </c>
      <c r="AD60" s="12">
        <v>0</v>
      </c>
      <c r="AE60" s="12">
        <v>0</v>
      </c>
      <c r="AF60" s="12">
        <v>0</v>
      </c>
      <c r="AG60" s="12">
        <v>0</v>
      </c>
      <c r="AH60" s="12">
        <v>0</v>
      </c>
      <c r="AI60" s="12">
        <v>0</v>
      </c>
      <c r="AJ60" s="12">
        <v>0</v>
      </c>
      <c r="AK60" s="168">
        <v>0</v>
      </c>
    </row>
    <row r="61" spans="1:37" s="26" customFormat="1" ht="15" x14ac:dyDescent="0.25">
      <c r="A61" s="73" t="s">
        <v>307</v>
      </c>
      <c r="B61" s="29" t="s">
        <v>150</v>
      </c>
      <c r="C61" s="12">
        <v>0</v>
      </c>
      <c r="D61" s="12">
        <v>0</v>
      </c>
      <c r="E61" s="12">
        <v>0</v>
      </c>
      <c r="F61" s="12">
        <v>0</v>
      </c>
      <c r="G61" s="12">
        <v>0</v>
      </c>
      <c r="H61" s="12">
        <v>0</v>
      </c>
      <c r="I61" s="12">
        <v>0</v>
      </c>
      <c r="J61" s="12">
        <v>0</v>
      </c>
      <c r="K61" s="12">
        <v>0</v>
      </c>
      <c r="L61" s="12">
        <v>0</v>
      </c>
      <c r="M61" s="12">
        <v>0</v>
      </c>
      <c r="N61" s="12">
        <v>0</v>
      </c>
      <c r="O61" s="12">
        <v>0</v>
      </c>
      <c r="P61" s="12">
        <v>0</v>
      </c>
      <c r="Q61" s="12">
        <v>0</v>
      </c>
      <c r="R61" s="12">
        <v>0</v>
      </c>
      <c r="S61" s="12">
        <v>0</v>
      </c>
      <c r="T61" s="12">
        <v>0</v>
      </c>
      <c r="U61" s="12">
        <v>0</v>
      </c>
      <c r="V61" s="12">
        <v>0</v>
      </c>
      <c r="W61" s="12">
        <v>0</v>
      </c>
      <c r="X61" s="12">
        <v>0</v>
      </c>
      <c r="Y61" s="12">
        <v>0</v>
      </c>
      <c r="Z61" s="12">
        <v>0</v>
      </c>
      <c r="AA61" s="12">
        <v>0</v>
      </c>
      <c r="AB61" s="12">
        <v>0</v>
      </c>
      <c r="AC61" s="12">
        <v>0</v>
      </c>
      <c r="AD61" s="12">
        <v>0</v>
      </c>
      <c r="AE61" s="12">
        <v>0</v>
      </c>
      <c r="AF61" s="12">
        <v>0</v>
      </c>
      <c r="AG61" s="12">
        <v>0</v>
      </c>
      <c r="AH61" s="12">
        <v>0</v>
      </c>
      <c r="AI61" s="12">
        <v>0</v>
      </c>
      <c r="AJ61" s="12">
        <v>0</v>
      </c>
      <c r="AK61" s="168">
        <v>0</v>
      </c>
    </row>
    <row r="62" spans="1:37" s="26" customFormat="1" ht="15" x14ac:dyDescent="0.25">
      <c r="A62" s="73" t="s">
        <v>308</v>
      </c>
      <c r="B62" s="29" t="s">
        <v>151</v>
      </c>
      <c r="C62" s="12">
        <v>0</v>
      </c>
      <c r="D62" s="12">
        <v>0</v>
      </c>
      <c r="E62" s="12">
        <v>0</v>
      </c>
      <c r="F62" s="12">
        <v>0</v>
      </c>
      <c r="G62" s="12">
        <v>0</v>
      </c>
      <c r="H62" s="12">
        <v>0</v>
      </c>
      <c r="I62" s="12">
        <v>0</v>
      </c>
      <c r="J62" s="12">
        <v>0</v>
      </c>
      <c r="K62" s="12">
        <v>0</v>
      </c>
      <c r="L62" s="12">
        <v>0</v>
      </c>
      <c r="M62" s="12">
        <v>0</v>
      </c>
      <c r="N62" s="12">
        <v>0</v>
      </c>
      <c r="O62" s="12">
        <v>0</v>
      </c>
      <c r="P62" s="12">
        <v>0</v>
      </c>
      <c r="Q62" s="12">
        <v>0</v>
      </c>
      <c r="R62" s="12">
        <v>0</v>
      </c>
      <c r="S62" s="12">
        <v>0</v>
      </c>
      <c r="T62" s="12">
        <v>0</v>
      </c>
      <c r="U62" s="12">
        <v>0</v>
      </c>
      <c r="V62" s="12">
        <v>0</v>
      </c>
      <c r="W62" s="12">
        <v>0</v>
      </c>
      <c r="X62" s="12">
        <v>0</v>
      </c>
      <c r="Y62" s="12">
        <v>0</v>
      </c>
      <c r="Z62" s="12">
        <v>0</v>
      </c>
      <c r="AA62" s="12">
        <v>0</v>
      </c>
      <c r="AB62" s="12">
        <v>0</v>
      </c>
      <c r="AC62" s="12">
        <v>0</v>
      </c>
      <c r="AD62" s="12">
        <v>0</v>
      </c>
      <c r="AE62" s="12">
        <v>0</v>
      </c>
      <c r="AF62" s="12">
        <v>0</v>
      </c>
      <c r="AG62" s="12">
        <v>0</v>
      </c>
      <c r="AH62" s="12">
        <v>0</v>
      </c>
      <c r="AI62" s="12">
        <v>0</v>
      </c>
      <c r="AJ62" s="12">
        <v>0</v>
      </c>
      <c r="AK62" s="168">
        <v>0</v>
      </c>
    </row>
    <row r="63" spans="1:37" s="26" customFormat="1" ht="15" x14ac:dyDescent="0.25">
      <c r="A63" s="73" t="s">
        <v>309</v>
      </c>
      <c r="B63" s="29" t="s">
        <v>152</v>
      </c>
      <c r="C63" s="12">
        <v>0</v>
      </c>
      <c r="D63" s="12">
        <v>0</v>
      </c>
      <c r="E63" s="12">
        <v>0</v>
      </c>
      <c r="F63" s="12">
        <v>0</v>
      </c>
      <c r="G63" s="12">
        <v>0</v>
      </c>
      <c r="H63" s="12">
        <v>0</v>
      </c>
      <c r="I63" s="12">
        <v>0</v>
      </c>
      <c r="J63" s="12">
        <v>0</v>
      </c>
      <c r="K63" s="12">
        <v>0</v>
      </c>
      <c r="L63" s="12">
        <v>0</v>
      </c>
      <c r="M63" s="12">
        <v>0</v>
      </c>
      <c r="N63" s="12">
        <v>0</v>
      </c>
      <c r="O63" s="12">
        <v>0</v>
      </c>
      <c r="P63" s="12">
        <v>0</v>
      </c>
      <c r="Q63" s="12">
        <v>0</v>
      </c>
      <c r="R63" s="12">
        <v>0</v>
      </c>
      <c r="S63" s="12">
        <v>0</v>
      </c>
      <c r="T63" s="12">
        <v>0</v>
      </c>
      <c r="U63" s="12">
        <v>0</v>
      </c>
      <c r="V63" s="12">
        <v>0</v>
      </c>
      <c r="W63" s="12">
        <v>0</v>
      </c>
      <c r="X63" s="12">
        <v>0</v>
      </c>
      <c r="Y63" s="12">
        <v>0</v>
      </c>
      <c r="Z63" s="12">
        <v>0</v>
      </c>
      <c r="AA63" s="12">
        <v>0</v>
      </c>
      <c r="AB63" s="12">
        <v>0</v>
      </c>
      <c r="AC63" s="12">
        <v>0</v>
      </c>
      <c r="AD63" s="12">
        <v>0</v>
      </c>
      <c r="AE63" s="12">
        <v>0</v>
      </c>
      <c r="AF63" s="12">
        <v>0</v>
      </c>
      <c r="AG63" s="12">
        <v>0</v>
      </c>
      <c r="AH63" s="12">
        <v>0</v>
      </c>
      <c r="AI63" s="12">
        <v>0</v>
      </c>
      <c r="AJ63" s="12">
        <v>0</v>
      </c>
      <c r="AK63" s="168">
        <v>0</v>
      </c>
    </row>
    <row r="64" spans="1:37" s="26" customFormat="1" ht="15" x14ac:dyDescent="0.25">
      <c r="A64" s="73" t="s">
        <v>310</v>
      </c>
      <c r="B64" s="29" t="s">
        <v>153</v>
      </c>
      <c r="C64" s="12">
        <v>0</v>
      </c>
      <c r="D64" s="12">
        <v>0</v>
      </c>
      <c r="E64" s="12">
        <v>0</v>
      </c>
      <c r="F64" s="12">
        <v>0</v>
      </c>
      <c r="G64" s="12">
        <v>0</v>
      </c>
      <c r="H64" s="12">
        <v>0</v>
      </c>
      <c r="I64" s="12">
        <v>0</v>
      </c>
      <c r="J64" s="12">
        <v>0</v>
      </c>
      <c r="K64" s="12">
        <v>0</v>
      </c>
      <c r="L64" s="12">
        <v>0</v>
      </c>
      <c r="M64" s="12">
        <v>0</v>
      </c>
      <c r="N64" s="12">
        <v>0</v>
      </c>
      <c r="O64" s="12">
        <v>0</v>
      </c>
      <c r="P64" s="12">
        <v>0</v>
      </c>
      <c r="Q64" s="12">
        <v>0</v>
      </c>
      <c r="R64" s="12">
        <v>0</v>
      </c>
      <c r="S64" s="12">
        <v>0</v>
      </c>
      <c r="T64" s="12">
        <v>0</v>
      </c>
      <c r="U64" s="12">
        <v>0</v>
      </c>
      <c r="V64" s="12">
        <v>0</v>
      </c>
      <c r="W64" s="12">
        <v>0</v>
      </c>
      <c r="X64" s="12">
        <v>0</v>
      </c>
      <c r="Y64" s="12">
        <v>0</v>
      </c>
      <c r="Z64" s="12">
        <v>0</v>
      </c>
      <c r="AA64" s="12">
        <v>0</v>
      </c>
      <c r="AB64" s="12">
        <v>0</v>
      </c>
      <c r="AC64" s="12">
        <v>0</v>
      </c>
      <c r="AD64" s="12">
        <v>0</v>
      </c>
      <c r="AE64" s="12">
        <v>0</v>
      </c>
      <c r="AF64" s="12">
        <v>0</v>
      </c>
      <c r="AG64" s="12">
        <v>0</v>
      </c>
      <c r="AH64" s="12">
        <v>0</v>
      </c>
      <c r="AI64" s="12">
        <v>0</v>
      </c>
      <c r="AJ64" s="12">
        <v>0</v>
      </c>
      <c r="AK64" s="168">
        <v>0</v>
      </c>
    </row>
    <row r="65" spans="1:37" s="26" customFormat="1" ht="15" x14ac:dyDescent="0.25">
      <c r="A65" s="73" t="s">
        <v>311</v>
      </c>
      <c r="B65" s="29" t="s">
        <v>154</v>
      </c>
      <c r="C65" s="12">
        <v>0</v>
      </c>
      <c r="D65" s="12">
        <v>0</v>
      </c>
      <c r="E65" s="12">
        <v>0</v>
      </c>
      <c r="F65" s="12">
        <v>0</v>
      </c>
      <c r="G65" s="12">
        <v>0</v>
      </c>
      <c r="H65" s="12">
        <v>0</v>
      </c>
      <c r="I65" s="12">
        <v>0</v>
      </c>
      <c r="J65" s="12">
        <v>0</v>
      </c>
      <c r="K65" s="12">
        <v>0</v>
      </c>
      <c r="L65" s="12">
        <v>0</v>
      </c>
      <c r="M65" s="12">
        <v>0</v>
      </c>
      <c r="N65" s="12">
        <v>0</v>
      </c>
      <c r="O65" s="12">
        <v>0</v>
      </c>
      <c r="P65" s="12">
        <v>0</v>
      </c>
      <c r="Q65" s="12">
        <v>0</v>
      </c>
      <c r="R65" s="12">
        <v>0</v>
      </c>
      <c r="S65" s="12">
        <v>0</v>
      </c>
      <c r="T65" s="12">
        <v>0</v>
      </c>
      <c r="U65" s="12">
        <v>0</v>
      </c>
      <c r="V65" s="12">
        <v>0</v>
      </c>
      <c r="W65" s="12">
        <v>0</v>
      </c>
      <c r="X65" s="12">
        <v>0</v>
      </c>
      <c r="Y65" s="12">
        <v>0</v>
      </c>
      <c r="Z65" s="12">
        <v>0</v>
      </c>
      <c r="AA65" s="12">
        <v>0</v>
      </c>
      <c r="AB65" s="12">
        <v>0</v>
      </c>
      <c r="AC65" s="12">
        <v>0</v>
      </c>
      <c r="AD65" s="12">
        <v>0</v>
      </c>
      <c r="AE65" s="12">
        <v>0</v>
      </c>
      <c r="AF65" s="12">
        <v>0</v>
      </c>
      <c r="AG65" s="12">
        <v>0</v>
      </c>
      <c r="AH65" s="12">
        <v>0</v>
      </c>
      <c r="AI65" s="12">
        <v>0</v>
      </c>
      <c r="AJ65" s="12">
        <v>0</v>
      </c>
      <c r="AK65" s="168">
        <v>0</v>
      </c>
    </row>
    <row r="66" spans="1:37" s="26" customFormat="1" ht="15" x14ac:dyDescent="0.25">
      <c r="A66" s="73" t="s">
        <v>312</v>
      </c>
      <c r="B66" s="29" t="s">
        <v>155</v>
      </c>
      <c r="C66" s="12">
        <v>0</v>
      </c>
      <c r="D66" s="12">
        <v>0</v>
      </c>
      <c r="E66" s="12">
        <v>0</v>
      </c>
      <c r="F66" s="12">
        <v>0</v>
      </c>
      <c r="G66" s="12">
        <v>0</v>
      </c>
      <c r="H66" s="12">
        <v>0</v>
      </c>
      <c r="I66" s="12">
        <v>0</v>
      </c>
      <c r="J66" s="12">
        <v>0</v>
      </c>
      <c r="K66" s="12">
        <v>0</v>
      </c>
      <c r="L66" s="12">
        <v>0</v>
      </c>
      <c r="M66" s="12">
        <v>0</v>
      </c>
      <c r="N66" s="12">
        <v>0</v>
      </c>
      <c r="O66" s="12">
        <v>0</v>
      </c>
      <c r="P66" s="12">
        <v>0</v>
      </c>
      <c r="Q66" s="12">
        <v>0</v>
      </c>
      <c r="R66" s="12">
        <v>0</v>
      </c>
      <c r="S66" s="12">
        <v>0</v>
      </c>
      <c r="T66" s="12">
        <v>0</v>
      </c>
      <c r="U66" s="12">
        <v>0</v>
      </c>
      <c r="V66" s="12">
        <v>0</v>
      </c>
      <c r="W66" s="12">
        <v>0</v>
      </c>
      <c r="X66" s="12">
        <v>0</v>
      </c>
      <c r="Y66" s="12">
        <v>0</v>
      </c>
      <c r="Z66" s="12">
        <v>0</v>
      </c>
      <c r="AA66" s="12">
        <v>0</v>
      </c>
      <c r="AB66" s="12">
        <v>0</v>
      </c>
      <c r="AC66" s="12">
        <v>0</v>
      </c>
      <c r="AD66" s="12">
        <v>0</v>
      </c>
      <c r="AE66" s="12">
        <v>0</v>
      </c>
      <c r="AF66" s="12">
        <v>0</v>
      </c>
      <c r="AG66" s="12">
        <v>0</v>
      </c>
      <c r="AH66" s="12">
        <v>0</v>
      </c>
      <c r="AI66" s="12">
        <v>0</v>
      </c>
      <c r="AJ66" s="12">
        <v>0</v>
      </c>
      <c r="AK66" s="168">
        <v>0</v>
      </c>
    </row>
    <row r="67" spans="1:37" s="26" customFormat="1" ht="15" x14ac:dyDescent="0.25">
      <c r="A67" s="73" t="s">
        <v>313</v>
      </c>
      <c r="B67" s="29" t="s">
        <v>156</v>
      </c>
      <c r="C67" s="12">
        <v>0</v>
      </c>
      <c r="D67" s="12">
        <v>0</v>
      </c>
      <c r="E67" s="12">
        <v>0</v>
      </c>
      <c r="F67" s="12">
        <v>0</v>
      </c>
      <c r="G67" s="12">
        <v>0</v>
      </c>
      <c r="H67" s="12">
        <v>0</v>
      </c>
      <c r="I67" s="12">
        <v>0</v>
      </c>
      <c r="J67" s="12">
        <v>0</v>
      </c>
      <c r="K67" s="12">
        <v>0</v>
      </c>
      <c r="L67" s="12">
        <v>0</v>
      </c>
      <c r="M67" s="12">
        <v>0</v>
      </c>
      <c r="N67" s="12">
        <v>0</v>
      </c>
      <c r="O67" s="12">
        <v>0</v>
      </c>
      <c r="P67" s="12">
        <v>0</v>
      </c>
      <c r="Q67" s="12">
        <v>0</v>
      </c>
      <c r="R67" s="12">
        <v>0</v>
      </c>
      <c r="S67" s="12">
        <v>0</v>
      </c>
      <c r="T67" s="12">
        <v>0</v>
      </c>
      <c r="U67" s="12">
        <v>0</v>
      </c>
      <c r="V67" s="12">
        <v>0</v>
      </c>
      <c r="W67" s="12">
        <v>0</v>
      </c>
      <c r="X67" s="12">
        <v>0</v>
      </c>
      <c r="Y67" s="12">
        <v>0</v>
      </c>
      <c r="Z67" s="12">
        <v>0</v>
      </c>
      <c r="AA67" s="12">
        <v>0</v>
      </c>
      <c r="AB67" s="12">
        <v>0</v>
      </c>
      <c r="AC67" s="12">
        <v>0</v>
      </c>
      <c r="AD67" s="12">
        <v>0</v>
      </c>
      <c r="AE67" s="12">
        <v>0</v>
      </c>
      <c r="AF67" s="12">
        <v>0</v>
      </c>
      <c r="AG67" s="12">
        <v>0</v>
      </c>
      <c r="AH67" s="12">
        <v>0</v>
      </c>
      <c r="AI67" s="12">
        <v>0</v>
      </c>
      <c r="AJ67" s="12">
        <v>0</v>
      </c>
      <c r="AK67" s="168">
        <v>0</v>
      </c>
    </row>
    <row r="68" spans="1:37" s="26" customFormat="1" ht="15" x14ac:dyDescent="0.25">
      <c r="A68" s="73" t="s">
        <v>314</v>
      </c>
      <c r="B68" s="29" t="s">
        <v>70</v>
      </c>
      <c r="C68" s="12">
        <v>0</v>
      </c>
      <c r="D68" s="12">
        <v>0</v>
      </c>
      <c r="E68" s="12">
        <v>0</v>
      </c>
      <c r="F68" s="12">
        <v>0</v>
      </c>
      <c r="G68" s="12">
        <v>0</v>
      </c>
      <c r="H68" s="12">
        <v>0</v>
      </c>
      <c r="I68" s="12">
        <v>0</v>
      </c>
      <c r="J68" s="12">
        <v>0</v>
      </c>
      <c r="K68" s="12">
        <v>0</v>
      </c>
      <c r="L68" s="12">
        <v>0</v>
      </c>
      <c r="M68" s="12">
        <v>0</v>
      </c>
      <c r="N68" s="12">
        <v>0</v>
      </c>
      <c r="O68" s="12">
        <v>0</v>
      </c>
      <c r="P68" s="12">
        <v>0</v>
      </c>
      <c r="Q68" s="12">
        <v>0</v>
      </c>
      <c r="R68" s="12">
        <v>0</v>
      </c>
      <c r="S68" s="12">
        <v>0</v>
      </c>
      <c r="T68" s="12">
        <v>0</v>
      </c>
      <c r="U68" s="12">
        <v>0</v>
      </c>
      <c r="V68" s="12">
        <v>0</v>
      </c>
      <c r="W68" s="12">
        <v>0</v>
      </c>
      <c r="X68" s="12">
        <v>0</v>
      </c>
      <c r="Y68" s="12">
        <v>0</v>
      </c>
      <c r="Z68" s="12">
        <v>0</v>
      </c>
      <c r="AA68" s="12">
        <v>0</v>
      </c>
      <c r="AB68" s="12">
        <v>0</v>
      </c>
      <c r="AC68" s="12">
        <v>0</v>
      </c>
      <c r="AD68" s="12">
        <v>0</v>
      </c>
      <c r="AE68" s="12">
        <v>0</v>
      </c>
      <c r="AF68" s="12">
        <v>0</v>
      </c>
      <c r="AG68" s="12">
        <v>0</v>
      </c>
      <c r="AH68" s="12">
        <v>0</v>
      </c>
      <c r="AI68" s="12">
        <v>0</v>
      </c>
      <c r="AJ68" s="12">
        <v>0</v>
      </c>
      <c r="AK68" s="168">
        <v>0</v>
      </c>
    </row>
    <row r="69" spans="1:37" s="26" customFormat="1" ht="15" x14ac:dyDescent="0.25">
      <c r="A69" s="119" t="s">
        <v>315</v>
      </c>
      <c r="B69" s="120" t="s">
        <v>157</v>
      </c>
      <c r="C69" s="118">
        <v>0</v>
      </c>
      <c r="D69" s="118">
        <v>0</v>
      </c>
      <c r="E69" s="118">
        <v>0</v>
      </c>
      <c r="F69" s="118">
        <v>0</v>
      </c>
      <c r="G69" s="118">
        <v>0</v>
      </c>
      <c r="H69" s="118">
        <v>0</v>
      </c>
      <c r="I69" s="118">
        <v>0</v>
      </c>
      <c r="J69" s="118">
        <v>0</v>
      </c>
      <c r="K69" s="118">
        <v>0</v>
      </c>
      <c r="L69" s="118">
        <v>0</v>
      </c>
      <c r="M69" s="118">
        <v>0</v>
      </c>
      <c r="N69" s="118">
        <v>0</v>
      </c>
      <c r="O69" s="118">
        <v>0</v>
      </c>
      <c r="P69" s="118">
        <v>0</v>
      </c>
      <c r="Q69" s="118">
        <v>0</v>
      </c>
      <c r="R69" s="118">
        <v>0</v>
      </c>
      <c r="S69" s="118">
        <v>0</v>
      </c>
      <c r="T69" s="118">
        <v>0</v>
      </c>
      <c r="U69" s="118">
        <v>0</v>
      </c>
      <c r="V69" s="118">
        <v>0</v>
      </c>
      <c r="W69" s="118">
        <v>0</v>
      </c>
      <c r="X69" s="118">
        <v>0</v>
      </c>
      <c r="Y69" s="118">
        <v>0</v>
      </c>
      <c r="Z69" s="118">
        <v>0</v>
      </c>
      <c r="AA69" s="118">
        <v>0</v>
      </c>
      <c r="AB69" s="118">
        <v>0</v>
      </c>
      <c r="AC69" s="118">
        <v>0</v>
      </c>
      <c r="AD69" s="118">
        <v>0</v>
      </c>
      <c r="AE69" s="118">
        <v>0</v>
      </c>
      <c r="AF69" s="118">
        <v>0</v>
      </c>
      <c r="AG69" s="118">
        <v>0</v>
      </c>
      <c r="AH69" s="118">
        <v>0</v>
      </c>
      <c r="AI69" s="118">
        <v>0</v>
      </c>
      <c r="AJ69" s="118">
        <v>0</v>
      </c>
      <c r="AK69" s="184">
        <v>0</v>
      </c>
    </row>
    <row r="70" spans="1:37" s="26" customFormat="1" ht="15" x14ac:dyDescent="0.25">
      <c r="A70" s="73" t="s">
        <v>316</v>
      </c>
      <c r="B70" s="29" t="s">
        <v>144</v>
      </c>
      <c r="C70" s="12">
        <v>0</v>
      </c>
      <c r="D70" s="12">
        <v>0</v>
      </c>
      <c r="E70" s="12">
        <v>0</v>
      </c>
      <c r="F70" s="12">
        <v>0</v>
      </c>
      <c r="G70" s="12">
        <v>0</v>
      </c>
      <c r="H70" s="12">
        <v>0</v>
      </c>
      <c r="I70" s="12">
        <v>0</v>
      </c>
      <c r="J70" s="12">
        <v>0</v>
      </c>
      <c r="K70" s="12">
        <v>0</v>
      </c>
      <c r="L70" s="12">
        <v>0</v>
      </c>
      <c r="M70" s="12">
        <v>0</v>
      </c>
      <c r="N70" s="12">
        <v>0</v>
      </c>
      <c r="O70" s="12">
        <v>0</v>
      </c>
      <c r="P70" s="12">
        <v>0</v>
      </c>
      <c r="Q70" s="12">
        <v>0</v>
      </c>
      <c r="R70" s="12">
        <v>0</v>
      </c>
      <c r="S70" s="12">
        <v>0</v>
      </c>
      <c r="T70" s="12">
        <v>0</v>
      </c>
      <c r="U70" s="12">
        <v>0</v>
      </c>
      <c r="V70" s="12">
        <v>0</v>
      </c>
      <c r="W70" s="12">
        <v>0</v>
      </c>
      <c r="X70" s="12">
        <v>0</v>
      </c>
      <c r="Y70" s="12">
        <v>0</v>
      </c>
      <c r="Z70" s="12">
        <v>0</v>
      </c>
      <c r="AA70" s="12">
        <v>0</v>
      </c>
      <c r="AB70" s="12">
        <v>0</v>
      </c>
      <c r="AC70" s="12">
        <v>0</v>
      </c>
      <c r="AD70" s="12">
        <v>0</v>
      </c>
      <c r="AE70" s="12">
        <v>0</v>
      </c>
      <c r="AF70" s="12">
        <v>0</v>
      </c>
      <c r="AG70" s="12">
        <v>0</v>
      </c>
      <c r="AH70" s="12">
        <v>0</v>
      </c>
      <c r="AI70" s="12">
        <v>0</v>
      </c>
      <c r="AJ70" s="12">
        <v>0</v>
      </c>
      <c r="AK70" s="168">
        <v>0</v>
      </c>
    </row>
    <row r="71" spans="1:37" s="26" customFormat="1" ht="15" x14ac:dyDescent="0.25">
      <c r="A71" s="73" t="s">
        <v>317</v>
      </c>
      <c r="B71" s="29" t="s">
        <v>145</v>
      </c>
      <c r="C71" s="12">
        <v>0</v>
      </c>
      <c r="D71" s="12">
        <v>0</v>
      </c>
      <c r="E71" s="12">
        <v>0</v>
      </c>
      <c r="F71" s="12">
        <v>0</v>
      </c>
      <c r="G71" s="12">
        <v>0</v>
      </c>
      <c r="H71" s="12">
        <v>0</v>
      </c>
      <c r="I71" s="12">
        <v>0</v>
      </c>
      <c r="J71" s="12">
        <v>0</v>
      </c>
      <c r="K71" s="12">
        <v>0</v>
      </c>
      <c r="L71" s="12">
        <v>0</v>
      </c>
      <c r="M71" s="12">
        <v>0</v>
      </c>
      <c r="N71" s="12">
        <v>0</v>
      </c>
      <c r="O71" s="12">
        <v>0</v>
      </c>
      <c r="P71" s="12">
        <v>0</v>
      </c>
      <c r="Q71" s="12">
        <v>0</v>
      </c>
      <c r="R71" s="12">
        <v>0</v>
      </c>
      <c r="S71" s="12">
        <v>0</v>
      </c>
      <c r="T71" s="12">
        <v>0</v>
      </c>
      <c r="U71" s="12">
        <v>0</v>
      </c>
      <c r="V71" s="12">
        <v>0</v>
      </c>
      <c r="W71" s="12">
        <v>0</v>
      </c>
      <c r="X71" s="12">
        <v>0</v>
      </c>
      <c r="Y71" s="12">
        <v>0</v>
      </c>
      <c r="Z71" s="12">
        <v>0</v>
      </c>
      <c r="AA71" s="12">
        <v>0</v>
      </c>
      <c r="AB71" s="12">
        <v>0</v>
      </c>
      <c r="AC71" s="12">
        <v>0</v>
      </c>
      <c r="AD71" s="12">
        <v>0</v>
      </c>
      <c r="AE71" s="12">
        <v>0</v>
      </c>
      <c r="AF71" s="12">
        <v>0</v>
      </c>
      <c r="AG71" s="12">
        <v>0</v>
      </c>
      <c r="AH71" s="12">
        <v>0</v>
      </c>
      <c r="AI71" s="12">
        <v>0</v>
      </c>
      <c r="AJ71" s="12">
        <v>0</v>
      </c>
      <c r="AK71" s="168">
        <v>0</v>
      </c>
    </row>
    <row r="72" spans="1:37" s="26" customFormat="1" ht="15" x14ac:dyDescent="0.25">
      <c r="A72" s="73" t="s">
        <v>318</v>
      </c>
      <c r="B72" s="29" t="s">
        <v>146</v>
      </c>
      <c r="C72" s="12">
        <v>0</v>
      </c>
      <c r="D72" s="12">
        <v>0</v>
      </c>
      <c r="E72" s="12">
        <v>0</v>
      </c>
      <c r="F72" s="12">
        <v>0</v>
      </c>
      <c r="G72" s="12">
        <v>0</v>
      </c>
      <c r="H72" s="12">
        <v>0</v>
      </c>
      <c r="I72" s="12">
        <v>0</v>
      </c>
      <c r="J72" s="12">
        <v>0</v>
      </c>
      <c r="K72" s="12">
        <v>0</v>
      </c>
      <c r="L72" s="12">
        <v>0</v>
      </c>
      <c r="M72" s="12">
        <v>0</v>
      </c>
      <c r="N72" s="12">
        <v>0</v>
      </c>
      <c r="O72" s="12">
        <v>0</v>
      </c>
      <c r="P72" s="12">
        <v>0</v>
      </c>
      <c r="Q72" s="12">
        <v>0</v>
      </c>
      <c r="R72" s="12">
        <v>0</v>
      </c>
      <c r="S72" s="12">
        <v>0</v>
      </c>
      <c r="T72" s="12">
        <v>0</v>
      </c>
      <c r="U72" s="12">
        <v>0</v>
      </c>
      <c r="V72" s="12">
        <v>0</v>
      </c>
      <c r="W72" s="12">
        <v>0</v>
      </c>
      <c r="X72" s="12">
        <v>0</v>
      </c>
      <c r="Y72" s="12">
        <v>0</v>
      </c>
      <c r="Z72" s="12">
        <v>0</v>
      </c>
      <c r="AA72" s="12">
        <v>0</v>
      </c>
      <c r="AB72" s="12">
        <v>0</v>
      </c>
      <c r="AC72" s="12">
        <v>0</v>
      </c>
      <c r="AD72" s="12">
        <v>0</v>
      </c>
      <c r="AE72" s="12">
        <v>0</v>
      </c>
      <c r="AF72" s="12">
        <v>0</v>
      </c>
      <c r="AG72" s="12">
        <v>0</v>
      </c>
      <c r="AH72" s="12">
        <v>0</v>
      </c>
      <c r="AI72" s="12">
        <v>0</v>
      </c>
      <c r="AJ72" s="12">
        <v>0</v>
      </c>
      <c r="AK72" s="168">
        <v>0</v>
      </c>
    </row>
    <row r="73" spans="1:37" s="26" customFormat="1" ht="15" x14ac:dyDescent="0.25">
      <c r="A73" s="73" t="s">
        <v>319</v>
      </c>
      <c r="B73" s="29" t="s">
        <v>147</v>
      </c>
      <c r="C73" s="12">
        <v>0</v>
      </c>
      <c r="D73" s="12">
        <v>0</v>
      </c>
      <c r="E73" s="12">
        <v>0</v>
      </c>
      <c r="F73" s="12">
        <v>0</v>
      </c>
      <c r="G73" s="12">
        <v>0</v>
      </c>
      <c r="H73" s="12">
        <v>0</v>
      </c>
      <c r="I73" s="12">
        <v>0</v>
      </c>
      <c r="J73" s="12">
        <v>0</v>
      </c>
      <c r="K73" s="12">
        <v>0</v>
      </c>
      <c r="L73" s="12">
        <v>0</v>
      </c>
      <c r="M73" s="12">
        <v>0</v>
      </c>
      <c r="N73" s="12">
        <v>0</v>
      </c>
      <c r="O73" s="12">
        <v>0</v>
      </c>
      <c r="P73" s="12">
        <v>0</v>
      </c>
      <c r="Q73" s="12">
        <v>0</v>
      </c>
      <c r="R73" s="12">
        <v>0</v>
      </c>
      <c r="S73" s="12">
        <v>0</v>
      </c>
      <c r="T73" s="12">
        <v>0</v>
      </c>
      <c r="U73" s="12">
        <v>0</v>
      </c>
      <c r="V73" s="12">
        <v>0</v>
      </c>
      <c r="W73" s="12">
        <v>0</v>
      </c>
      <c r="X73" s="12">
        <v>0</v>
      </c>
      <c r="Y73" s="12">
        <v>0</v>
      </c>
      <c r="Z73" s="12">
        <v>0</v>
      </c>
      <c r="AA73" s="12">
        <v>0</v>
      </c>
      <c r="AB73" s="12">
        <v>0</v>
      </c>
      <c r="AC73" s="12">
        <v>0</v>
      </c>
      <c r="AD73" s="12">
        <v>0</v>
      </c>
      <c r="AE73" s="12">
        <v>0</v>
      </c>
      <c r="AF73" s="12">
        <v>0</v>
      </c>
      <c r="AG73" s="12">
        <v>0</v>
      </c>
      <c r="AH73" s="12">
        <v>0</v>
      </c>
      <c r="AI73" s="12">
        <v>0</v>
      </c>
      <c r="AJ73" s="12">
        <v>0</v>
      </c>
      <c r="AK73" s="168">
        <v>0</v>
      </c>
    </row>
    <row r="74" spans="1:37" s="26" customFormat="1" ht="15" x14ac:dyDescent="0.25">
      <c r="A74" s="73" t="s">
        <v>320</v>
      </c>
      <c r="B74" s="29" t="s">
        <v>148</v>
      </c>
      <c r="C74" s="12">
        <v>0</v>
      </c>
      <c r="D74" s="12">
        <v>0</v>
      </c>
      <c r="E74" s="12">
        <v>0</v>
      </c>
      <c r="F74" s="12">
        <v>0</v>
      </c>
      <c r="G74" s="12">
        <v>0</v>
      </c>
      <c r="H74" s="12">
        <v>0</v>
      </c>
      <c r="I74" s="12">
        <v>0</v>
      </c>
      <c r="J74" s="12">
        <v>0</v>
      </c>
      <c r="K74" s="12">
        <v>0</v>
      </c>
      <c r="L74" s="12">
        <v>0</v>
      </c>
      <c r="M74" s="12">
        <v>0</v>
      </c>
      <c r="N74" s="12">
        <v>0</v>
      </c>
      <c r="O74" s="12">
        <v>0</v>
      </c>
      <c r="P74" s="12">
        <v>0</v>
      </c>
      <c r="Q74" s="12">
        <v>0</v>
      </c>
      <c r="R74" s="12">
        <v>0</v>
      </c>
      <c r="S74" s="12">
        <v>0</v>
      </c>
      <c r="T74" s="12">
        <v>0</v>
      </c>
      <c r="U74" s="12">
        <v>0</v>
      </c>
      <c r="V74" s="12">
        <v>0</v>
      </c>
      <c r="W74" s="12">
        <v>0</v>
      </c>
      <c r="X74" s="12">
        <v>0</v>
      </c>
      <c r="Y74" s="12">
        <v>0</v>
      </c>
      <c r="Z74" s="12">
        <v>0</v>
      </c>
      <c r="AA74" s="12">
        <v>0</v>
      </c>
      <c r="AB74" s="12">
        <v>0</v>
      </c>
      <c r="AC74" s="12">
        <v>0</v>
      </c>
      <c r="AD74" s="12">
        <v>0</v>
      </c>
      <c r="AE74" s="12">
        <v>0</v>
      </c>
      <c r="AF74" s="12">
        <v>0</v>
      </c>
      <c r="AG74" s="12">
        <v>0</v>
      </c>
      <c r="AH74" s="12">
        <v>0</v>
      </c>
      <c r="AI74" s="12">
        <v>0</v>
      </c>
      <c r="AJ74" s="12">
        <v>0</v>
      </c>
      <c r="AK74" s="168">
        <v>0</v>
      </c>
    </row>
    <row r="75" spans="1:37" s="26" customFormat="1" ht="15" x14ac:dyDescent="0.25">
      <c r="A75" s="73" t="s">
        <v>321</v>
      </c>
      <c r="B75" s="29" t="s">
        <v>149</v>
      </c>
      <c r="C75" s="12">
        <v>0</v>
      </c>
      <c r="D75" s="12">
        <v>0</v>
      </c>
      <c r="E75" s="12">
        <v>0</v>
      </c>
      <c r="F75" s="12">
        <v>0</v>
      </c>
      <c r="G75" s="12">
        <v>0</v>
      </c>
      <c r="H75" s="12">
        <v>0</v>
      </c>
      <c r="I75" s="12">
        <v>0</v>
      </c>
      <c r="J75" s="12">
        <v>0</v>
      </c>
      <c r="K75" s="12">
        <v>0</v>
      </c>
      <c r="L75" s="12">
        <v>0</v>
      </c>
      <c r="M75" s="12">
        <v>0</v>
      </c>
      <c r="N75" s="12">
        <v>0</v>
      </c>
      <c r="O75" s="12">
        <v>0</v>
      </c>
      <c r="P75" s="12">
        <v>0</v>
      </c>
      <c r="Q75" s="12">
        <v>0</v>
      </c>
      <c r="R75" s="12">
        <v>0</v>
      </c>
      <c r="S75" s="12">
        <v>0</v>
      </c>
      <c r="T75" s="12">
        <v>0</v>
      </c>
      <c r="U75" s="12">
        <v>0</v>
      </c>
      <c r="V75" s="12">
        <v>0</v>
      </c>
      <c r="W75" s="12">
        <v>0</v>
      </c>
      <c r="X75" s="12">
        <v>0</v>
      </c>
      <c r="Y75" s="12">
        <v>0</v>
      </c>
      <c r="Z75" s="12">
        <v>0</v>
      </c>
      <c r="AA75" s="12">
        <v>0</v>
      </c>
      <c r="AB75" s="12">
        <v>0</v>
      </c>
      <c r="AC75" s="12">
        <v>0</v>
      </c>
      <c r="AD75" s="12">
        <v>0</v>
      </c>
      <c r="AE75" s="12">
        <v>0</v>
      </c>
      <c r="AF75" s="12">
        <v>0</v>
      </c>
      <c r="AG75" s="12">
        <v>0</v>
      </c>
      <c r="AH75" s="12">
        <v>0</v>
      </c>
      <c r="AI75" s="12">
        <v>0</v>
      </c>
      <c r="AJ75" s="12">
        <v>0</v>
      </c>
      <c r="AK75" s="168">
        <v>0</v>
      </c>
    </row>
    <row r="76" spans="1:37" s="26" customFormat="1" ht="15" x14ac:dyDescent="0.25">
      <c r="A76" s="73" t="s">
        <v>322</v>
      </c>
      <c r="B76" s="29" t="s">
        <v>150</v>
      </c>
      <c r="C76" s="12">
        <v>0</v>
      </c>
      <c r="D76" s="12">
        <v>0</v>
      </c>
      <c r="E76" s="12">
        <v>0</v>
      </c>
      <c r="F76" s="12">
        <v>0</v>
      </c>
      <c r="G76" s="12">
        <v>0</v>
      </c>
      <c r="H76" s="12">
        <v>0</v>
      </c>
      <c r="I76" s="12">
        <v>0</v>
      </c>
      <c r="J76" s="12">
        <v>0</v>
      </c>
      <c r="K76" s="12">
        <v>0</v>
      </c>
      <c r="L76" s="12">
        <v>0</v>
      </c>
      <c r="M76" s="12">
        <v>0</v>
      </c>
      <c r="N76" s="12">
        <v>0</v>
      </c>
      <c r="O76" s="12">
        <v>0</v>
      </c>
      <c r="P76" s="12">
        <v>0</v>
      </c>
      <c r="Q76" s="12">
        <v>0</v>
      </c>
      <c r="R76" s="12">
        <v>0</v>
      </c>
      <c r="S76" s="12">
        <v>0</v>
      </c>
      <c r="T76" s="12">
        <v>0</v>
      </c>
      <c r="U76" s="12">
        <v>0</v>
      </c>
      <c r="V76" s="12">
        <v>0</v>
      </c>
      <c r="W76" s="12">
        <v>0</v>
      </c>
      <c r="X76" s="12">
        <v>0</v>
      </c>
      <c r="Y76" s="12">
        <v>0</v>
      </c>
      <c r="Z76" s="12">
        <v>0</v>
      </c>
      <c r="AA76" s="12">
        <v>0</v>
      </c>
      <c r="AB76" s="12">
        <v>0</v>
      </c>
      <c r="AC76" s="12">
        <v>0</v>
      </c>
      <c r="AD76" s="12">
        <v>0</v>
      </c>
      <c r="AE76" s="12">
        <v>0</v>
      </c>
      <c r="AF76" s="12">
        <v>0</v>
      </c>
      <c r="AG76" s="12">
        <v>0</v>
      </c>
      <c r="AH76" s="12">
        <v>0</v>
      </c>
      <c r="AI76" s="12">
        <v>0</v>
      </c>
      <c r="AJ76" s="12">
        <v>0</v>
      </c>
      <c r="AK76" s="168">
        <v>0</v>
      </c>
    </row>
    <row r="77" spans="1:37" s="26" customFormat="1" ht="15" x14ac:dyDescent="0.25">
      <c r="A77" s="73" t="s">
        <v>323</v>
      </c>
      <c r="B77" s="29" t="s">
        <v>151</v>
      </c>
      <c r="C77" s="12">
        <v>0</v>
      </c>
      <c r="D77" s="12">
        <v>0</v>
      </c>
      <c r="E77" s="12">
        <v>0</v>
      </c>
      <c r="F77" s="12">
        <v>0</v>
      </c>
      <c r="G77" s="12">
        <v>0</v>
      </c>
      <c r="H77" s="12">
        <v>0</v>
      </c>
      <c r="I77" s="12">
        <v>0</v>
      </c>
      <c r="J77" s="12">
        <v>0</v>
      </c>
      <c r="K77" s="12">
        <v>0</v>
      </c>
      <c r="L77" s="12">
        <v>0</v>
      </c>
      <c r="M77" s="12">
        <v>0</v>
      </c>
      <c r="N77" s="12">
        <v>0</v>
      </c>
      <c r="O77" s="12">
        <v>0</v>
      </c>
      <c r="P77" s="12">
        <v>0</v>
      </c>
      <c r="Q77" s="12">
        <v>0</v>
      </c>
      <c r="R77" s="12">
        <v>0</v>
      </c>
      <c r="S77" s="12">
        <v>0</v>
      </c>
      <c r="T77" s="12">
        <v>0</v>
      </c>
      <c r="U77" s="12">
        <v>0</v>
      </c>
      <c r="V77" s="12">
        <v>0</v>
      </c>
      <c r="W77" s="12">
        <v>0</v>
      </c>
      <c r="X77" s="12">
        <v>0</v>
      </c>
      <c r="Y77" s="12">
        <v>0</v>
      </c>
      <c r="Z77" s="12">
        <v>0</v>
      </c>
      <c r="AA77" s="12">
        <v>0</v>
      </c>
      <c r="AB77" s="12">
        <v>0</v>
      </c>
      <c r="AC77" s="12">
        <v>0</v>
      </c>
      <c r="AD77" s="12">
        <v>0</v>
      </c>
      <c r="AE77" s="12">
        <v>0</v>
      </c>
      <c r="AF77" s="12">
        <v>0</v>
      </c>
      <c r="AG77" s="12">
        <v>0</v>
      </c>
      <c r="AH77" s="12">
        <v>0</v>
      </c>
      <c r="AI77" s="12">
        <v>0</v>
      </c>
      <c r="AJ77" s="12">
        <v>0</v>
      </c>
      <c r="AK77" s="168">
        <v>0</v>
      </c>
    </row>
    <row r="78" spans="1:37" s="26" customFormat="1" ht="15" x14ac:dyDescent="0.25">
      <c r="A78" s="73" t="s">
        <v>324</v>
      </c>
      <c r="B78" s="29" t="s">
        <v>152</v>
      </c>
      <c r="C78" s="12">
        <v>0</v>
      </c>
      <c r="D78" s="12">
        <v>0</v>
      </c>
      <c r="E78" s="12">
        <v>0</v>
      </c>
      <c r="F78" s="12">
        <v>0</v>
      </c>
      <c r="G78" s="12">
        <v>0</v>
      </c>
      <c r="H78" s="12">
        <v>0</v>
      </c>
      <c r="I78" s="12">
        <v>0</v>
      </c>
      <c r="J78" s="12">
        <v>0</v>
      </c>
      <c r="K78" s="12">
        <v>0</v>
      </c>
      <c r="L78" s="12">
        <v>0</v>
      </c>
      <c r="M78" s="12">
        <v>0</v>
      </c>
      <c r="N78" s="12">
        <v>0</v>
      </c>
      <c r="O78" s="12">
        <v>0</v>
      </c>
      <c r="P78" s="12">
        <v>0</v>
      </c>
      <c r="Q78" s="12">
        <v>0</v>
      </c>
      <c r="R78" s="12">
        <v>0</v>
      </c>
      <c r="S78" s="12">
        <v>0</v>
      </c>
      <c r="T78" s="12">
        <v>0</v>
      </c>
      <c r="U78" s="12">
        <v>0</v>
      </c>
      <c r="V78" s="12">
        <v>0</v>
      </c>
      <c r="W78" s="12">
        <v>0</v>
      </c>
      <c r="X78" s="12">
        <v>0</v>
      </c>
      <c r="Y78" s="12">
        <v>0</v>
      </c>
      <c r="Z78" s="12">
        <v>0</v>
      </c>
      <c r="AA78" s="12">
        <v>0</v>
      </c>
      <c r="AB78" s="12">
        <v>0</v>
      </c>
      <c r="AC78" s="12">
        <v>0</v>
      </c>
      <c r="AD78" s="12">
        <v>0</v>
      </c>
      <c r="AE78" s="12">
        <v>0</v>
      </c>
      <c r="AF78" s="12">
        <v>0</v>
      </c>
      <c r="AG78" s="12">
        <v>0</v>
      </c>
      <c r="AH78" s="12">
        <v>0</v>
      </c>
      <c r="AI78" s="12">
        <v>0</v>
      </c>
      <c r="AJ78" s="12">
        <v>0</v>
      </c>
      <c r="AK78" s="168">
        <v>0</v>
      </c>
    </row>
    <row r="79" spans="1:37" s="26" customFormat="1" ht="15" x14ac:dyDescent="0.25">
      <c r="A79" s="73" t="s">
        <v>325</v>
      </c>
      <c r="B79" s="29" t="s">
        <v>153</v>
      </c>
      <c r="C79" s="12">
        <v>0</v>
      </c>
      <c r="D79" s="12">
        <v>0</v>
      </c>
      <c r="E79" s="12">
        <v>0</v>
      </c>
      <c r="F79" s="12">
        <v>0</v>
      </c>
      <c r="G79" s="12">
        <v>0</v>
      </c>
      <c r="H79" s="12">
        <v>0</v>
      </c>
      <c r="I79" s="12">
        <v>0</v>
      </c>
      <c r="J79" s="12">
        <v>0</v>
      </c>
      <c r="K79" s="12">
        <v>0</v>
      </c>
      <c r="L79" s="12">
        <v>0</v>
      </c>
      <c r="M79" s="12">
        <v>0</v>
      </c>
      <c r="N79" s="12">
        <v>0</v>
      </c>
      <c r="O79" s="12">
        <v>0</v>
      </c>
      <c r="P79" s="12">
        <v>0</v>
      </c>
      <c r="Q79" s="12">
        <v>0</v>
      </c>
      <c r="R79" s="12">
        <v>0</v>
      </c>
      <c r="S79" s="12">
        <v>0</v>
      </c>
      <c r="T79" s="12">
        <v>0</v>
      </c>
      <c r="U79" s="12">
        <v>0</v>
      </c>
      <c r="V79" s="12">
        <v>0</v>
      </c>
      <c r="W79" s="12">
        <v>0</v>
      </c>
      <c r="X79" s="12">
        <v>0</v>
      </c>
      <c r="Y79" s="12">
        <v>0</v>
      </c>
      <c r="Z79" s="12">
        <v>0</v>
      </c>
      <c r="AA79" s="12">
        <v>0</v>
      </c>
      <c r="AB79" s="12">
        <v>0</v>
      </c>
      <c r="AC79" s="12">
        <v>0</v>
      </c>
      <c r="AD79" s="12">
        <v>0</v>
      </c>
      <c r="AE79" s="12">
        <v>0</v>
      </c>
      <c r="AF79" s="12">
        <v>0</v>
      </c>
      <c r="AG79" s="12">
        <v>0</v>
      </c>
      <c r="AH79" s="12">
        <v>0</v>
      </c>
      <c r="AI79" s="12">
        <v>0</v>
      </c>
      <c r="AJ79" s="12">
        <v>0</v>
      </c>
      <c r="AK79" s="168">
        <v>0</v>
      </c>
    </row>
    <row r="80" spans="1:37" s="26" customFormat="1" ht="15" x14ac:dyDescent="0.25">
      <c r="A80" s="73" t="s">
        <v>326</v>
      </c>
      <c r="B80" s="29" t="s">
        <v>154</v>
      </c>
      <c r="C80" s="12">
        <v>0</v>
      </c>
      <c r="D80" s="12">
        <v>0</v>
      </c>
      <c r="E80" s="12">
        <v>0</v>
      </c>
      <c r="F80" s="12">
        <v>0</v>
      </c>
      <c r="G80" s="12">
        <v>0</v>
      </c>
      <c r="H80" s="12">
        <v>0</v>
      </c>
      <c r="I80" s="12">
        <v>0</v>
      </c>
      <c r="J80" s="12">
        <v>0</v>
      </c>
      <c r="K80" s="12">
        <v>0</v>
      </c>
      <c r="L80" s="12">
        <v>0</v>
      </c>
      <c r="M80" s="12">
        <v>0</v>
      </c>
      <c r="N80" s="12">
        <v>0</v>
      </c>
      <c r="O80" s="12">
        <v>0</v>
      </c>
      <c r="P80" s="12">
        <v>0</v>
      </c>
      <c r="Q80" s="12">
        <v>0</v>
      </c>
      <c r="R80" s="12">
        <v>0</v>
      </c>
      <c r="S80" s="12">
        <v>0</v>
      </c>
      <c r="T80" s="12">
        <v>0</v>
      </c>
      <c r="U80" s="12">
        <v>0</v>
      </c>
      <c r="V80" s="12">
        <v>0</v>
      </c>
      <c r="W80" s="12">
        <v>0</v>
      </c>
      <c r="X80" s="12">
        <v>0</v>
      </c>
      <c r="Y80" s="12">
        <v>0</v>
      </c>
      <c r="Z80" s="12">
        <v>0</v>
      </c>
      <c r="AA80" s="12">
        <v>0</v>
      </c>
      <c r="AB80" s="12">
        <v>0</v>
      </c>
      <c r="AC80" s="12">
        <v>0</v>
      </c>
      <c r="AD80" s="12">
        <v>0</v>
      </c>
      <c r="AE80" s="12">
        <v>0</v>
      </c>
      <c r="AF80" s="12">
        <v>0</v>
      </c>
      <c r="AG80" s="12">
        <v>0</v>
      </c>
      <c r="AH80" s="12">
        <v>0</v>
      </c>
      <c r="AI80" s="12">
        <v>0</v>
      </c>
      <c r="AJ80" s="12">
        <v>0</v>
      </c>
      <c r="AK80" s="168">
        <v>0</v>
      </c>
    </row>
    <row r="81" spans="1:37" s="26" customFormat="1" ht="15" x14ac:dyDescent="0.25">
      <c r="A81" s="73" t="s">
        <v>327</v>
      </c>
      <c r="B81" s="29" t="s">
        <v>155</v>
      </c>
      <c r="C81" s="12">
        <v>0</v>
      </c>
      <c r="D81" s="12">
        <v>0</v>
      </c>
      <c r="E81" s="12">
        <v>0</v>
      </c>
      <c r="F81" s="12">
        <v>0</v>
      </c>
      <c r="G81" s="12">
        <v>0</v>
      </c>
      <c r="H81" s="12">
        <v>0</v>
      </c>
      <c r="I81" s="12">
        <v>0</v>
      </c>
      <c r="J81" s="12">
        <v>0</v>
      </c>
      <c r="K81" s="12">
        <v>0</v>
      </c>
      <c r="L81" s="12">
        <v>0</v>
      </c>
      <c r="M81" s="12">
        <v>0</v>
      </c>
      <c r="N81" s="12">
        <v>0</v>
      </c>
      <c r="O81" s="12">
        <v>0</v>
      </c>
      <c r="P81" s="12">
        <v>0</v>
      </c>
      <c r="Q81" s="12">
        <v>0</v>
      </c>
      <c r="R81" s="12">
        <v>0</v>
      </c>
      <c r="S81" s="12">
        <v>0</v>
      </c>
      <c r="T81" s="12">
        <v>0</v>
      </c>
      <c r="U81" s="12">
        <v>0</v>
      </c>
      <c r="V81" s="12">
        <v>0</v>
      </c>
      <c r="W81" s="12">
        <v>0</v>
      </c>
      <c r="X81" s="12">
        <v>0</v>
      </c>
      <c r="Y81" s="12">
        <v>0</v>
      </c>
      <c r="Z81" s="12">
        <v>0</v>
      </c>
      <c r="AA81" s="12">
        <v>0</v>
      </c>
      <c r="AB81" s="12">
        <v>0</v>
      </c>
      <c r="AC81" s="12">
        <v>0</v>
      </c>
      <c r="AD81" s="12">
        <v>0</v>
      </c>
      <c r="AE81" s="12">
        <v>0</v>
      </c>
      <c r="AF81" s="12">
        <v>0</v>
      </c>
      <c r="AG81" s="12">
        <v>0</v>
      </c>
      <c r="AH81" s="12">
        <v>0</v>
      </c>
      <c r="AI81" s="12">
        <v>0</v>
      </c>
      <c r="AJ81" s="12">
        <v>0</v>
      </c>
      <c r="AK81" s="168">
        <v>0</v>
      </c>
    </row>
    <row r="82" spans="1:37" s="26" customFormat="1" ht="15" x14ac:dyDescent="0.25">
      <c r="A82" s="73" t="s">
        <v>328</v>
      </c>
      <c r="B82" s="29" t="s">
        <v>156</v>
      </c>
      <c r="C82" s="12">
        <v>0</v>
      </c>
      <c r="D82" s="12">
        <v>0</v>
      </c>
      <c r="E82" s="12">
        <v>0</v>
      </c>
      <c r="F82" s="12">
        <v>0</v>
      </c>
      <c r="G82" s="12">
        <v>0</v>
      </c>
      <c r="H82" s="12">
        <v>0</v>
      </c>
      <c r="I82" s="12">
        <v>0</v>
      </c>
      <c r="J82" s="12">
        <v>0</v>
      </c>
      <c r="K82" s="12">
        <v>0</v>
      </c>
      <c r="L82" s="12">
        <v>0</v>
      </c>
      <c r="M82" s="12">
        <v>0</v>
      </c>
      <c r="N82" s="12">
        <v>0</v>
      </c>
      <c r="O82" s="12">
        <v>0</v>
      </c>
      <c r="P82" s="12">
        <v>0</v>
      </c>
      <c r="Q82" s="12">
        <v>0</v>
      </c>
      <c r="R82" s="12">
        <v>0</v>
      </c>
      <c r="S82" s="12">
        <v>0</v>
      </c>
      <c r="T82" s="12">
        <v>0</v>
      </c>
      <c r="U82" s="12">
        <v>0</v>
      </c>
      <c r="V82" s="12">
        <v>0</v>
      </c>
      <c r="W82" s="12">
        <v>0</v>
      </c>
      <c r="X82" s="12">
        <v>0</v>
      </c>
      <c r="Y82" s="12">
        <v>0</v>
      </c>
      <c r="Z82" s="12">
        <v>0</v>
      </c>
      <c r="AA82" s="12">
        <v>0</v>
      </c>
      <c r="AB82" s="12">
        <v>0</v>
      </c>
      <c r="AC82" s="12">
        <v>0</v>
      </c>
      <c r="AD82" s="12">
        <v>0</v>
      </c>
      <c r="AE82" s="12">
        <v>0</v>
      </c>
      <c r="AF82" s="12">
        <v>0</v>
      </c>
      <c r="AG82" s="12">
        <v>0</v>
      </c>
      <c r="AH82" s="12">
        <v>0</v>
      </c>
      <c r="AI82" s="12">
        <v>0</v>
      </c>
      <c r="AJ82" s="12">
        <v>0</v>
      </c>
      <c r="AK82" s="168">
        <v>0</v>
      </c>
    </row>
    <row r="83" spans="1:37" s="26" customFormat="1" ht="15" x14ac:dyDescent="0.25">
      <c r="A83" s="73" t="s">
        <v>329</v>
      </c>
      <c r="B83" s="29" t="s">
        <v>70</v>
      </c>
      <c r="C83" s="12">
        <v>0</v>
      </c>
      <c r="D83" s="12">
        <v>0</v>
      </c>
      <c r="E83" s="12">
        <v>0</v>
      </c>
      <c r="F83" s="12">
        <v>0</v>
      </c>
      <c r="G83" s="12">
        <v>0</v>
      </c>
      <c r="H83" s="12">
        <v>0</v>
      </c>
      <c r="I83" s="12">
        <v>0</v>
      </c>
      <c r="J83" s="12">
        <v>0</v>
      </c>
      <c r="K83" s="12">
        <v>0</v>
      </c>
      <c r="L83" s="12">
        <v>0</v>
      </c>
      <c r="M83" s="12">
        <v>0</v>
      </c>
      <c r="N83" s="12">
        <v>0</v>
      </c>
      <c r="O83" s="12">
        <v>0</v>
      </c>
      <c r="P83" s="12">
        <v>0</v>
      </c>
      <c r="Q83" s="12">
        <v>0</v>
      </c>
      <c r="R83" s="12">
        <v>0</v>
      </c>
      <c r="S83" s="12">
        <v>0</v>
      </c>
      <c r="T83" s="12">
        <v>0</v>
      </c>
      <c r="U83" s="12">
        <v>0</v>
      </c>
      <c r="V83" s="12">
        <v>0</v>
      </c>
      <c r="W83" s="12">
        <v>0</v>
      </c>
      <c r="X83" s="12">
        <v>0</v>
      </c>
      <c r="Y83" s="12">
        <v>0</v>
      </c>
      <c r="Z83" s="12">
        <v>0</v>
      </c>
      <c r="AA83" s="12">
        <v>0</v>
      </c>
      <c r="AB83" s="12">
        <v>0</v>
      </c>
      <c r="AC83" s="12">
        <v>0</v>
      </c>
      <c r="AD83" s="12">
        <v>0</v>
      </c>
      <c r="AE83" s="12">
        <v>0</v>
      </c>
      <c r="AF83" s="12">
        <v>0</v>
      </c>
      <c r="AG83" s="12">
        <v>0</v>
      </c>
      <c r="AH83" s="12">
        <v>0</v>
      </c>
      <c r="AI83" s="12">
        <v>0</v>
      </c>
      <c r="AJ83" s="12">
        <v>0</v>
      </c>
      <c r="AK83" s="168">
        <v>0</v>
      </c>
    </row>
    <row r="84" spans="1:37" s="26" customFormat="1" ht="15" x14ac:dyDescent="0.25">
      <c r="A84" s="119" t="s">
        <v>330</v>
      </c>
      <c r="B84" s="120" t="s">
        <v>158</v>
      </c>
      <c r="C84" s="118">
        <v>0</v>
      </c>
      <c r="D84" s="118">
        <v>0</v>
      </c>
      <c r="E84" s="118">
        <v>0</v>
      </c>
      <c r="F84" s="118">
        <v>0</v>
      </c>
      <c r="G84" s="118">
        <v>0</v>
      </c>
      <c r="H84" s="118">
        <v>0</v>
      </c>
      <c r="I84" s="118">
        <v>0</v>
      </c>
      <c r="J84" s="118">
        <v>0</v>
      </c>
      <c r="K84" s="118">
        <v>0</v>
      </c>
      <c r="L84" s="118">
        <v>0</v>
      </c>
      <c r="M84" s="118">
        <v>0</v>
      </c>
      <c r="N84" s="118">
        <v>0</v>
      </c>
      <c r="O84" s="118">
        <v>0</v>
      </c>
      <c r="P84" s="118">
        <v>0</v>
      </c>
      <c r="Q84" s="118">
        <v>0</v>
      </c>
      <c r="R84" s="118">
        <v>0</v>
      </c>
      <c r="S84" s="118">
        <v>0</v>
      </c>
      <c r="T84" s="118">
        <v>0</v>
      </c>
      <c r="U84" s="118">
        <v>0</v>
      </c>
      <c r="V84" s="118">
        <v>0</v>
      </c>
      <c r="W84" s="118">
        <v>0</v>
      </c>
      <c r="X84" s="118">
        <v>0</v>
      </c>
      <c r="Y84" s="118">
        <v>0</v>
      </c>
      <c r="Z84" s="118">
        <v>0</v>
      </c>
      <c r="AA84" s="118">
        <v>0</v>
      </c>
      <c r="AB84" s="118">
        <v>0</v>
      </c>
      <c r="AC84" s="118">
        <v>0</v>
      </c>
      <c r="AD84" s="118">
        <v>0</v>
      </c>
      <c r="AE84" s="118">
        <v>0</v>
      </c>
      <c r="AF84" s="118">
        <v>0</v>
      </c>
      <c r="AG84" s="118">
        <v>0</v>
      </c>
      <c r="AH84" s="118">
        <v>0</v>
      </c>
      <c r="AI84" s="118">
        <v>0</v>
      </c>
      <c r="AJ84" s="118">
        <v>0</v>
      </c>
      <c r="AK84" s="184">
        <v>0</v>
      </c>
    </row>
    <row r="85" spans="1:37" s="26" customFormat="1" ht="15" collapsed="1" x14ac:dyDescent="0.25">
      <c r="A85" s="74" t="s">
        <v>33</v>
      </c>
      <c r="B85" s="32" t="s">
        <v>86</v>
      </c>
      <c r="C85" s="31">
        <v>0</v>
      </c>
      <c r="D85" s="31">
        <v>0</v>
      </c>
      <c r="E85" s="31">
        <v>0</v>
      </c>
      <c r="F85" s="31">
        <v>0</v>
      </c>
      <c r="G85" s="31">
        <v>0</v>
      </c>
      <c r="H85" s="31">
        <v>0</v>
      </c>
      <c r="I85" s="31">
        <v>0</v>
      </c>
      <c r="J85" s="31">
        <v>0</v>
      </c>
      <c r="K85" s="31">
        <v>0</v>
      </c>
      <c r="L85" s="31">
        <v>0</v>
      </c>
      <c r="M85" s="31">
        <v>0</v>
      </c>
      <c r="N85" s="31">
        <v>0</v>
      </c>
      <c r="O85" s="31">
        <v>0</v>
      </c>
      <c r="P85" s="31">
        <v>0</v>
      </c>
      <c r="Q85" s="31">
        <v>0</v>
      </c>
      <c r="R85" s="31">
        <v>0</v>
      </c>
      <c r="S85" s="31">
        <v>0</v>
      </c>
      <c r="T85" s="31">
        <v>0</v>
      </c>
      <c r="U85" s="31">
        <v>0</v>
      </c>
      <c r="V85" s="31">
        <v>0</v>
      </c>
      <c r="W85" s="31">
        <v>0</v>
      </c>
      <c r="X85" s="31">
        <v>0</v>
      </c>
      <c r="Y85" s="31">
        <v>0</v>
      </c>
      <c r="Z85" s="31">
        <v>0</v>
      </c>
      <c r="AA85" s="31">
        <v>0</v>
      </c>
      <c r="AB85" s="31">
        <v>0</v>
      </c>
      <c r="AC85" s="31">
        <v>0</v>
      </c>
      <c r="AD85" s="31">
        <v>0</v>
      </c>
      <c r="AE85" s="31">
        <v>0</v>
      </c>
      <c r="AF85" s="31">
        <v>0</v>
      </c>
      <c r="AG85" s="31">
        <v>0</v>
      </c>
      <c r="AH85" s="31">
        <v>0</v>
      </c>
      <c r="AI85" s="31">
        <v>0</v>
      </c>
      <c r="AJ85" s="31">
        <v>0</v>
      </c>
      <c r="AK85" s="187">
        <v>0</v>
      </c>
    </row>
    <row r="86" spans="1:37" s="26" customFormat="1" ht="15" x14ac:dyDescent="0.25">
      <c r="A86" s="73" t="s">
        <v>331</v>
      </c>
      <c r="B86" s="29" t="s">
        <v>144</v>
      </c>
      <c r="C86" s="12">
        <v>0</v>
      </c>
      <c r="D86" s="12">
        <v>0</v>
      </c>
      <c r="E86" s="12">
        <v>0</v>
      </c>
      <c r="F86" s="12">
        <v>0</v>
      </c>
      <c r="G86" s="12">
        <v>0</v>
      </c>
      <c r="H86" s="12">
        <v>0</v>
      </c>
      <c r="I86" s="12">
        <v>0</v>
      </c>
      <c r="J86" s="12">
        <v>0</v>
      </c>
      <c r="K86" s="12">
        <v>0</v>
      </c>
      <c r="L86" s="12">
        <v>0</v>
      </c>
      <c r="M86" s="12">
        <v>0</v>
      </c>
      <c r="N86" s="12">
        <v>0</v>
      </c>
      <c r="O86" s="12">
        <v>0</v>
      </c>
      <c r="P86" s="12">
        <v>0</v>
      </c>
      <c r="Q86" s="12">
        <v>0</v>
      </c>
      <c r="R86" s="12">
        <v>0</v>
      </c>
      <c r="S86" s="12">
        <v>0</v>
      </c>
      <c r="T86" s="12">
        <v>0</v>
      </c>
      <c r="U86" s="12">
        <v>0</v>
      </c>
      <c r="V86" s="12">
        <v>0</v>
      </c>
      <c r="W86" s="12">
        <v>0</v>
      </c>
      <c r="X86" s="12">
        <v>0</v>
      </c>
      <c r="Y86" s="12">
        <v>0</v>
      </c>
      <c r="Z86" s="12">
        <v>0</v>
      </c>
      <c r="AA86" s="12">
        <v>0</v>
      </c>
      <c r="AB86" s="12">
        <v>0</v>
      </c>
      <c r="AC86" s="12">
        <v>0</v>
      </c>
      <c r="AD86" s="12">
        <v>0</v>
      </c>
      <c r="AE86" s="12">
        <v>0</v>
      </c>
      <c r="AF86" s="12">
        <v>0</v>
      </c>
      <c r="AG86" s="12">
        <v>0</v>
      </c>
      <c r="AH86" s="12">
        <v>0</v>
      </c>
      <c r="AI86" s="12">
        <v>0</v>
      </c>
      <c r="AJ86" s="12">
        <v>0</v>
      </c>
      <c r="AK86" s="168">
        <v>0</v>
      </c>
    </row>
    <row r="87" spans="1:37" s="26" customFormat="1" ht="15" x14ac:dyDescent="0.25">
      <c r="A87" s="73" t="s">
        <v>332</v>
      </c>
      <c r="B87" s="29" t="s">
        <v>145</v>
      </c>
      <c r="C87" s="12">
        <v>0</v>
      </c>
      <c r="D87" s="12">
        <v>0</v>
      </c>
      <c r="E87" s="12">
        <v>0</v>
      </c>
      <c r="F87" s="12">
        <v>0</v>
      </c>
      <c r="G87" s="12">
        <v>0</v>
      </c>
      <c r="H87" s="12">
        <v>0</v>
      </c>
      <c r="I87" s="12">
        <v>0</v>
      </c>
      <c r="J87" s="12">
        <v>0</v>
      </c>
      <c r="K87" s="12">
        <v>0</v>
      </c>
      <c r="L87" s="12">
        <v>0</v>
      </c>
      <c r="M87" s="12">
        <v>0</v>
      </c>
      <c r="N87" s="12">
        <v>0</v>
      </c>
      <c r="O87" s="12">
        <v>0</v>
      </c>
      <c r="P87" s="12">
        <v>0</v>
      </c>
      <c r="Q87" s="12">
        <v>0</v>
      </c>
      <c r="R87" s="12">
        <v>0</v>
      </c>
      <c r="S87" s="12">
        <v>0</v>
      </c>
      <c r="T87" s="12">
        <v>0</v>
      </c>
      <c r="U87" s="12">
        <v>0</v>
      </c>
      <c r="V87" s="12">
        <v>0</v>
      </c>
      <c r="W87" s="12">
        <v>0</v>
      </c>
      <c r="X87" s="12">
        <v>0</v>
      </c>
      <c r="Y87" s="12">
        <v>0</v>
      </c>
      <c r="Z87" s="12">
        <v>0</v>
      </c>
      <c r="AA87" s="12">
        <v>0</v>
      </c>
      <c r="AB87" s="12">
        <v>0</v>
      </c>
      <c r="AC87" s="12">
        <v>0</v>
      </c>
      <c r="AD87" s="12">
        <v>0</v>
      </c>
      <c r="AE87" s="12">
        <v>0</v>
      </c>
      <c r="AF87" s="12">
        <v>0</v>
      </c>
      <c r="AG87" s="12">
        <v>0</v>
      </c>
      <c r="AH87" s="12">
        <v>0</v>
      </c>
      <c r="AI87" s="12">
        <v>0</v>
      </c>
      <c r="AJ87" s="12">
        <v>0</v>
      </c>
      <c r="AK87" s="168">
        <v>0</v>
      </c>
    </row>
    <row r="88" spans="1:37" s="26" customFormat="1" ht="15" x14ac:dyDescent="0.25">
      <c r="A88" s="73" t="s">
        <v>333</v>
      </c>
      <c r="B88" s="29" t="s">
        <v>146</v>
      </c>
      <c r="C88" s="12">
        <v>0</v>
      </c>
      <c r="D88" s="12">
        <v>0</v>
      </c>
      <c r="E88" s="12">
        <v>0</v>
      </c>
      <c r="F88" s="12">
        <v>0</v>
      </c>
      <c r="G88" s="12">
        <v>0</v>
      </c>
      <c r="H88" s="12">
        <v>0</v>
      </c>
      <c r="I88" s="12">
        <v>0</v>
      </c>
      <c r="J88" s="12">
        <v>0</v>
      </c>
      <c r="K88" s="12">
        <v>0</v>
      </c>
      <c r="L88" s="12">
        <v>0</v>
      </c>
      <c r="M88" s="12">
        <v>0</v>
      </c>
      <c r="N88" s="12">
        <v>0</v>
      </c>
      <c r="O88" s="12">
        <v>0</v>
      </c>
      <c r="P88" s="12">
        <v>0</v>
      </c>
      <c r="Q88" s="12">
        <v>0</v>
      </c>
      <c r="R88" s="12">
        <v>0</v>
      </c>
      <c r="S88" s="12">
        <v>0</v>
      </c>
      <c r="T88" s="12">
        <v>0</v>
      </c>
      <c r="U88" s="12">
        <v>0</v>
      </c>
      <c r="V88" s="12">
        <v>0</v>
      </c>
      <c r="W88" s="12">
        <v>0</v>
      </c>
      <c r="X88" s="12">
        <v>0</v>
      </c>
      <c r="Y88" s="12">
        <v>0</v>
      </c>
      <c r="Z88" s="12">
        <v>0</v>
      </c>
      <c r="AA88" s="12">
        <v>0</v>
      </c>
      <c r="AB88" s="12">
        <v>0</v>
      </c>
      <c r="AC88" s="12">
        <v>0</v>
      </c>
      <c r="AD88" s="12">
        <v>0</v>
      </c>
      <c r="AE88" s="12">
        <v>0</v>
      </c>
      <c r="AF88" s="12">
        <v>0</v>
      </c>
      <c r="AG88" s="12">
        <v>0</v>
      </c>
      <c r="AH88" s="12">
        <v>0</v>
      </c>
      <c r="AI88" s="12">
        <v>0</v>
      </c>
      <c r="AJ88" s="12">
        <v>0</v>
      </c>
      <c r="AK88" s="168">
        <v>0</v>
      </c>
    </row>
    <row r="89" spans="1:37" s="26" customFormat="1" ht="15" x14ac:dyDescent="0.25">
      <c r="A89" s="73" t="s">
        <v>334</v>
      </c>
      <c r="B89" s="29" t="s">
        <v>147</v>
      </c>
      <c r="C89" s="12">
        <v>0</v>
      </c>
      <c r="D89" s="12">
        <v>0</v>
      </c>
      <c r="E89" s="12">
        <v>0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12">
        <v>0</v>
      </c>
      <c r="N89" s="12">
        <v>0</v>
      </c>
      <c r="O89" s="12">
        <v>0</v>
      </c>
      <c r="P89" s="12">
        <v>0</v>
      </c>
      <c r="Q89" s="12">
        <v>0</v>
      </c>
      <c r="R89" s="12">
        <v>0</v>
      </c>
      <c r="S89" s="12">
        <v>0</v>
      </c>
      <c r="T89" s="12">
        <v>0</v>
      </c>
      <c r="U89" s="12">
        <v>0</v>
      </c>
      <c r="V89" s="12">
        <v>0</v>
      </c>
      <c r="W89" s="12">
        <v>0</v>
      </c>
      <c r="X89" s="12">
        <v>0</v>
      </c>
      <c r="Y89" s="12">
        <v>0</v>
      </c>
      <c r="Z89" s="12">
        <v>0</v>
      </c>
      <c r="AA89" s="12">
        <v>0</v>
      </c>
      <c r="AB89" s="12">
        <v>0</v>
      </c>
      <c r="AC89" s="12">
        <v>0</v>
      </c>
      <c r="AD89" s="12">
        <v>0</v>
      </c>
      <c r="AE89" s="12">
        <v>0</v>
      </c>
      <c r="AF89" s="12">
        <v>0</v>
      </c>
      <c r="AG89" s="12">
        <v>0</v>
      </c>
      <c r="AH89" s="12">
        <v>0</v>
      </c>
      <c r="AI89" s="12">
        <v>0</v>
      </c>
      <c r="AJ89" s="12">
        <v>0</v>
      </c>
      <c r="AK89" s="168">
        <v>0</v>
      </c>
    </row>
    <row r="90" spans="1:37" s="26" customFormat="1" ht="15" x14ac:dyDescent="0.25">
      <c r="A90" s="73" t="s">
        <v>335</v>
      </c>
      <c r="B90" s="29" t="s">
        <v>148</v>
      </c>
      <c r="C90" s="12">
        <v>0</v>
      </c>
      <c r="D90" s="12">
        <v>0</v>
      </c>
      <c r="E90" s="12">
        <v>0</v>
      </c>
      <c r="F90" s="12">
        <v>0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v>0</v>
      </c>
      <c r="N90" s="12">
        <v>0</v>
      </c>
      <c r="O90" s="12">
        <v>0</v>
      </c>
      <c r="P90" s="12">
        <v>0</v>
      </c>
      <c r="Q90" s="12">
        <v>0</v>
      </c>
      <c r="R90" s="12">
        <v>0</v>
      </c>
      <c r="S90" s="12">
        <v>0</v>
      </c>
      <c r="T90" s="12">
        <v>0</v>
      </c>
      <c r="U90" s="12">
        <v>0</v>
      </c>
      <c r="V90" s="12">
        <v>0</v>
      </c>
      <c r="W90" s="12">
        <v>0</v>
      </c>
      <c r="X90" s="12">
        <v>0</v>
      </c>
      <c r="Y90" s="12">
        <v>0</v>
      </c>
      <c r="Z90" s="12">
        <v>0</v>
      </c>
      <c r="AA90" s="12">
        <v>0</v>
      </c>
      <c r="AB90" s="12">
        <v>0</v>
      </c>
      <c r="AC90" s="12">
        <v>0</v>
      </c>
      <c r="AD90" s="12">
        <v>0</v>
      </c>
      <c r="AE90" s="12">
        <v>0</v>
      </c>
      <c r="AF90" s="12">
        <v>0</v>
      </c>
      <c r="AG90" s="12">
        <v>0</v>
      </c>
      <c r="AH90" s="12">
        <v>0</v>
      </c>
      <c r="AI90" s="12">
        <v>0</v>
      </c>
      <c r="AJ90" s="12">
        <v>0</v>
      </c>
      <c r="AK90" s="168">
        <v>0</v>
      </c>
    </row>
    <row r="91" spans="1:37" s="26" customFormat="1" ht="15" x14ac:dyDescent="0.25">
      <c r="A91" s="73" t="s">
        <v>336</v>
      </c>
      <c r="B91" s="29" t="s">
        <v>149</v>
      </c>
      <c r="C91" s="12">
        <v>0</v>
      </c>
      <c r="D91" s="12">
        <v>0</v>
      </c>
      <c r="E91" s="12">
        <v>0</v>
      </c>
      <c r="F91" s="12">
        <v>0</v>
      </c>
      <c r="G91" s="12">
        <v>0</v>
      </c>
      <c r="H91" s="12">
        <v>0</v>
      </c>
      <c r="I91" s="12">
        <v>0</v>
      </c>
      <c r="J91" s="12">
        <v>0</v>
      </c>
      <c r="K91" s="12">
        <v>0</v>
      </c>
      <c r="L91" s="12">
        <v>0</v>
      </c>
      <c r="M91" s="12">
        <v>0</v>
      </c>
      <c r="N91" s="12">
        <v>0</v>
      </c>
      <c r="O91" s="12">
        <v>0</v>
      </c>
      <c r="P91" s="12">
        <v>0</v>
      </c>
      <c r="Q91" s="12">
        <v>0</v>
      </c>
      <c r="R91" s="12">
        <v>0</v>
      </c>
      <c r="S91" s="12">
        <v>0</v>
      </c>
      <c r="T91" s="12">
        <v>0</v>
      </c>
      <c r="U91" s="12">
        <v>0</v>
      </c>
      <c r="V91" s="12">
        <v>0</v>
      </c>
      <c r="W91" s="12">
        <v>0</v>
      </c>
      <c r="X91" s="12">
        <v>0</v>
      </c>
      <c r="Y91" s="12">
        <v>0</v>
      </c>
      <c r="Z91" s="12">
        <v>0</v>
      </c>
      <c r="AA91" s="12">
        <v>0</v>
      </c>
      <c r="AB91" s="12">
        <v>0</v>
      </c>
      <c r="AC91" s="12">
        <v>0</v>
      </c>
      <c r="AD91" s="12">
        <v>0</v>
      </c>
      <c r="AE91" s="12">
        <v>0</v>
      </c>
      <c r="AF91" s="12">
        <v>0</v>
      </c>
      <c r="AG91" s="12">
        <v>0</v>
      </c>
      <c r="AH91" s="12">
        <v>0</v>
      </c>
      <c r="AI91" s="12">
        <v>0</v>
      </c>
      <c r="AJ91" s="12">
        <v>0</v>
      </c>
      <c r="AK91" s="168">
        <v>0</v>
      </c>
    </row>
    <row r="92" spans="1:37" s="26" customFormat="1" ht="15" x14ac:dyDescent="0.25">
      <c r="A92" s="73" t="s">
        <v>337</v>
      </c>
      <c r="B92" s="29" t="s">
        <v>150</v>
      </c>
      <c r="C92" s="12">
        <v>0</v>
      </c>
      <c r="D92" s="12">
        <v>0</v>
      </c>
      <c r="E92" s="12">
        <v>0</v>
      </c>
      <c r="F92" s="12">
        <v>0</v>
      </c>
      <c r="G92" s="12">
        <v>0</v>
      </c>
      <c r="H92" s="12">
        <v>0</v>
      </c>
      <c r="I92" s="12">
        <v>0</v>
      </c>
      <c r="J92" s="12">
        <v>0</v>
      </c>
      <c r="K92" s="12">
        <v>0</v>
      </c>
      <c r="L92" s="12">
        <v>0</v>
      </c>
      <c r="M92" s="12">
        <v>0</v>
      </c>
      <c r="N92" s="12">
        <v>0</v>
      </c>
      <c r="O92" s="12">
        <v>0</v>
      </c>
      <c r="P92" s="12">
        <v>0</v>
      </c>
      <c r="Q92" s="12">
        <v>0</v>
      </c>
      <c r="R92" s="12">
        <v>0</v>
      </c>
      <c r="S92" s="12">
        <v>0</v>
      </c>
      <c r="T92" s="12">
        <v>0</v>
      </c>
      <c r="U92" s="12">
        <v>0</v>
      </c>
      <c r="V92" s="12">
        <v>0</v>
      </c>
      <c r="W92" s="12">
        <v>0</v>
      </c>
      <c r="X92" s="12">
        <v>0</v>
      </c>
      <c r="Y92" s="12">
        <v>0</v>
      </c>
      <c r="Z92" s="12">
        <v>0</v>
      </c>
      <c r="AA92" s="12">
        <v>0</v>
      </c>
      <c r="AB92" s="12">
        <v>0</v>
      </c>
      <c r="AC92" s="12">
        <v>0</v>
      </c>
      <c r="AD92" s="12">
        <v>0</v>
      </c>
      <c r="AE92" s="12">
        <v>0</v>
      </c>
      <c r="AF92" s="12">
        <v>0</v>
      </c>
      <c r="AG92" s="12">
        <v>0</v>
      </c>
      <c r="AH92" s="12">
        <v>0</v>
      </c>
      <c r="AI92" s="12">
        <v>0</v>
      </c>
      <c r="AJ92" s="12">
        <v>0</v>
      </c>
      <c r="AK92" s="168">
        <v>0</v>
      </c>
    </row>
    <row r="93" spans="1:37" s="26" customFormat="1" ht="15" x14ac:dyDescent="0.25">
      <c r="A93" s="73" t="s">
        <v>338</v>
      </c>
      <c r="B93" s="29" t="s">
        <v>151</v>
      </c>
      <c r="C93" s="12">
        <v>0</v>
      </c>
      <c r="D93" s="12">
        <v>0</v>
      </c>
      <c r="E93" s="12">
        <v>0</v>
      </c>
      <c r="F93" s="12">
        <v>0</v>
      </c>
      <c r="G93" s="12">
        <v>0</v>
      </c>
      <c r="H93" s="12">
        <v>0</v>
      </c>
      <c r="I93" s="12">
        <v>0</v>
      </c>
      <c r="J93" s="12">
        <v>0</v>
      </c>
      <c r="K93" s="12">
        <v>0</v>
      </c>
      <c r="L93" s="12">
        <v>0</v>
      </c>
      <c r="M93" s="12">
        <v>0</v>
      </c>
      <c r="N93" s="12">
        <v>0</v>
      </c>
      <c r="O93" s="12">
        <v>0</v>
      </c>
      <c r="P93" s="12">
        <v>0</v>
      </c>
      <c r="Q93" s="12">
        <v>0</v>
      </c>
      <c r="R93" s="12">
        <v>0</v>
      </c>
      <c r="S93" s="12">
        <v>0</v>
      </c>
      <c r="T93" s="12">
        <v>0</v>
      </c>
      <c r="U93" s="12">
        <v>0</v>
      </c>
      <c r="V93" s="12">
        <v>0</v>
      </c>
      <c r="W93" s="12">
        <v>0</v>
      </c>
      <c r="X93" s="12">
        <v>0</v>
      </c>
      <c r="Y93" s="12">
        <v>0</v>
      </c>
      <c r="Z93" s="12">
        <v>0</v>
      </c>
      <c r="AA93" s="12">
        <v>0</v>
      </c>
      <c r="AB93" s="12">
        <v>0</v>
      </c>
      <c r="AC93" s="12">
        <v>0</v>
      </c>
      <c r="AD93" s="12">
        <v>0</v>
      </c>
      <c r="AE93" s="12">
        <v>0</v>
      </c>
      <c r="AF93" s="12">
        <v>0</v>
      </c>
      <c r="AG93" s="12">
        <v>0</v>
      </c>
      <c r="AH93" s="12">
        <v>0</v>
      </c>
      <c r="AI93" s="12">
        <v>0</v>
      </c>
      <c r="AJ93" s="12">
        <v>0</v>
      </c>
      <c r="AK93" s="168">
        <v>0</v>
      </c>
    </row>
    <row r="94" spans="1:37" s="26" customFormat="1" ht="15" x14ac:dyDescent="0.25">
      <c r="A94" s="73" t="s">
        <v>339</v>
      </c>
      <c r="B94" s="29" t="s">
        <v>152</v>
      </c>
      <c r="C94" s="12">
        <v>0</v>
      </c>
      <c r="D94" s="12">
        <v>0</v>
      </c>
      <c r="E94" s="12">
        <v>0</v>
      </c>
      <c r="F94" s="12">
        <v>0</v>
      </c>
      <c r="G94" s="12">
        <v>0</v>
      </c>
      <c r="H94" s="12">
        <v>0</v>
      </c>
      <c r="I94" s="12">
        <v>0</v>
      </c>
      <c r="J94" s="12">
        <v>0</v>
      </c>
      <c r="K94" s="12">
        <v>0</v>
      </c>
      <c r="L94" s="12">
        <v>0</v>
      </c>
      <c r="M94" s="12">
        <v>0</v>
      </c>
      <c r="N94" s="12">
        <v>0</v>
      </c>
      <c r="O94" s="12">
        <v>0</v>
      </c>
      <c r="P94" s="12">
        <v>0</v>
      </c>
      <c r="Q94" s="12">
        <v>0</v>
      </c>
      <c r="R94" s="12">
        <v>0</v>
      </c>
      <c r="S94" s="12">
        <v>0</v>
      </c>
      <c r="T94" s="12">
        <v>0</v>
      </c>
      <c r="U94" s="12">
        <v>0</v>
      </c>
      <c r="V94" s="12">
        <v>0</v>
      </c>
      <c r="W94" s="12">
        <v>0</v>
      </c>
      <c r="X94" s="12">
        <v>0</v>
      </c>
      <c r="Y94" s="12">
        <v>0</v>
      </c>
      <c r="Z94" s="12">
        <v>0</v>
      </c>
      <c r="AA94" s="12">
        <v>0</v>
      </c>
      <c r="AB94" s="12">
        <v>0</v>
      </c>
      <c r="AC94" s="12">
        <v>0</v>
      </c>
      <c r="AD94" s="12">
        <v>0</v>
      </c>
      <c r="AE94" s="12">
        <v>0</v>
      </c>
      <c r="AF94" s="12">
        <v>0</v>
      </c>
      <c r="AG94" s="12">
        <v>0</v>
      </c>
      <c r="AH94" s="12">
        <v>0</v>
      </c>
      <c r="AI94" s="12">
        <v>0</v>
      </c>
      <c r="AJ94" s="12">
        <v>0</v>
      </c>
      <c r="AK94" s="168">
        <v>0</v>
      </c>
    </row>
    <row r="95" spans="1:37" s="26" customFormat="1" ht="15" x14ac:dyDescent="0.25">
      <c r="A95" s="73" t="s">
        <v>340</v>
      </c>
      <c r="B95" s="29" t="s">
        <v>153</v>
      </c>
      <c r="C95" s="12">
        <v>0</v>
      </c>
      <c r="D95" s="12">
        <v>0</v>
      </c>
      <c r="E95" s="12">
        <v>0</v>
      </c>
      <c r="F95" s="12">
        <v>0</v>
      </c>
      <c r="G95" s="12">
        <v>0</v>
      </c>
      <c r="H95" s="12">
        <v>0</v>
      </c>
      <c r="I95" s="12">
        <v>0</v>
      </c>
      <c r="J95" s="12">
        <v>0</v>
      </c>
      <c r="K95" s="12">
        <v>0</v>
      </c>
      <c r="L95" s="12">
        <v>0</v>
      </c>
      <c r="M95" s="12">
        <v>0</v>
      </c>
      <c r="N95" s="12">
        <v>0</v>
      </c>
      <c r="O95" s="12">
        <v>0</v>
      </c>
      <c r="P95" s="12">
        <v>0</v>
      </c>
      <c r="Q95" s="12">
        <v>0</v>
      </c>
      <c r="R95" s="12">
        <v>0</v>
      </c>
      <c r="S95" s="12">
        <v>0</v>
      </c>
      <c r="T95" s="12">
        <v>0</v>
      </c>
      <c r="U95" s="12">
        <v>0</v>
      </c>
      <c r="V95" s="12">
        <v>0</v>
      </c>
      <c r="W95" s="12">
        <v>0</v>
      </c>
      <c r="X95" s="12">
        <v>0</v>
      </c>
      <c r="Y95" s="12">
        <v>0</v>
      </c>
      <c r="Z95" s="12">
        <v>0</v>
      </c>
      <c r="AA95" s="12">
        <v>0</v>
      </c>
      <c r="AB95" s="12">
        <v>0</v>
      </c>
      <c r="AC95" s="12">
        <v>0</v>
      </c>
      <c r="AD95" s="12">
        <v>0</v>
      </c>
      <c r="AE95" s="12">
        <v>0</v>
      </c>
      <c r="AF95" s="12">
        <v>0</v>
      </c>
      <c r="AG95" s="12">
        <v>0</v>
      </c>
      <c r="AH95" s="12">
        <v>0</v>
      </c>
      <c r="AI95" s="12">
        <v>0</v>
      </c>
      <c r="AJ95" s="12">
        <v>0</v>
      </c>
      <c r="AK95" s="168">
        <v>0</v>
      </c>
    </row>
    <row r="96" spans="1:37" s="26" customFormat="1" ht="15" x14ac:dyDescent="0.25">
      <c r="A96" s="73" t="s">
        <v>341</v>
      </c>
      <c r="B96" s="29" t="s">
        <v>154</v>
      </c>
      <c r="C96" s="12">
        <v>0</v>
      </c>
      <c r="D96" s="12">
        <v>0</v>
      </c>
      <c r="E96" s="12">
        <v>0</v>
      </c>
      <c r="F96" s="12">
        <v>0</v>
      </c>
      <c r="G96" s="12">
        <v>0</v>
      </c>
      <c r="H96" s="12">
        <v>0</v>
      </c>
      <c r="I96" s="12">
        <v>0</v>
      </c>
      <c r="J96" s="12">
        <v>0</v>
      </c>
      <c r="K96" s="12">
        <v>0</v>
      </c>
      <c r="L96" s="12">
        <v>0</v>
      </c>
      <c r="M96" s="12">
        <v>0</v>
      </c>
      <c r="N96" s="12">
        <v>0</v>
      </c>
      <c r="O96" s="12">
        <v>0</v>
      </c>
      <c r="P96" s="12">
        <v>0</v>
      </c>
      <c r="Q96" s="12">
        <v>0</v>
      </c>
      <c r="R96" s="12">
        <v>0</v>
      </c>
      <c r="S96" s="12">
        <v>0</v>
      </c>
      <c r="T96" s="12">
        <v>0</v>
      </c>
      <c r="U96" s="12">
        <v>0</v>
      </c>
      <c r="V96" s="12">
        <v>0</v>
      </c>
      <c r="W96" s="12">
        <v>0</v>
      </c>
      <c r="X96" s="12">
        <v>0</v>
      </c>
      <c r="Y96" s="12">
        <v>0</v>
      </c>
      <c r="Z96" s="12">
        <v>0</v>
      </c>
      <c r="AA96" s="12">
        <v>0</v>
      </c>
      <c r="AB96" s="12">
        <v>0</v>
      </c>
      <c r="AC96" s="12">
        <v>0</v>
      </c>
      <c r="AD96" s="12">
        <v>0</v>
      </c>
      <c r="AE96" s="12">
        <v>0</v>
      </c>
      <c r="AF96" s="12">
        <v>0</v>
      </c>
      <c r="AG96" s="12">
        <v>0</v>
      </c>
      <c r="AH96" s="12">
        <v>0</v>
      </c>
      <c r="AI96" s="12">
        <v>0</v>
      </c>
      <c r="AJ96" s="12">
        <v>0</v>
      </c>
      <c r="AK96" s="168">
        <v>0</v>
      </c>
    </row>
    <row r="97" spans="1:37" s="26" customFormat="1" ht="15" x14ac:dyDescent="0.25">
      <c r="A97" s="73" t="s">
        <v>342</v>
      </c>
      <c r="B97" s="29" t="s">
        <v>155</v>
      </c>
      <c r="C97" s="12">
        <v>0</v>
      </c>
      <c r="D97" s="12">
        <v>0</v>
      </c>
      <c r="E97" s="12">
        <v>0</v>
      </c>
      <c r="F97" s="12">
        <v>0</v>
      </c>
      <c r="G97" s="12">
        <v>0</v>
      </c>
      <c r="H97" s="12">
        <v>0</v>
      </c>
      <c r="I97" s="12">
        <v>0</v>
      </c>
      <c r="J97" s="12">
        <v>0</v>
      </c>
      <c r="K97" s="12">
        <v>0</v>
      </c>
      <c r="L97" s="12">
        <v>0</v>
      </c>
      <c r="M97" s="12">
        <v>0</v>
      </c>
      <c r="N97" s="12">
        <v>0</v>
      </c>
      <c r="O97" s="12">
        <v>0</v>
      </c>
      <c r="P97" s="12">
        <v>0</v>
      </c>
      <c r="Q97" s="12">
        <v>0</v>
      </c>
      <c r="R97" s="12">
        <v>0</v>
      </c>
      <c r="S97" s="12">
        <v>0</v>
      </c>
      <c r="T97" s="12">
        <v>0</v>
      </c>
      <c r="U97" s="12">
        <v>0</v>
      </c>
      <c r="V97" s="12">
        <v>0</v>
      </c>
      <c r="W97" s="12">
        <v>0</v>
      </c>
      <c r="X97" s="12">
        <v>0</v>
      </c>
      <c r="Y97" s="12">
        <v>0</v>
      </c>
      <c r="Z97" s="12">
        <v>0</v>
      </c>
      <c r="AA97" s="12">
        <v>0</v>
      </c>
      <c r="AB97" s="12">
        <v>0</v>
      </c>
      <c r="AC97" s="12">
        <v>0</v>
      </c>
      <c r="AD97" s="12">
        <v>0</v>
      </c>
      <c r="AE97" s="12">
        <v>0</v>
      </c>
      <c r="AF97" s="12">
        <v>0</v>
      </c>
      <c r="AG97" s="12">
        <v>0</v>
      </c>
      <c r="AH97" s="12">
        <v>0</v>
      </c>
      <c r="AI97" s="12">
        <v>0</v>
      </c>
      <c r="AJ97" s="12">
        <v>0</v>
      </c>
      <c r="AK97" s="168">
        <v>0</v>
      </c>
    </row>
    <row r="98" spans="1:37" s="26" customFormat="1" ht="15" x14ac:dyDescent="0.25">
      <c r="A98" s="73" t="s">
        <v>343</v>
      </c>
      <c r="B98" s="29" t="s">
        <v>156</v>
      </c>
      <c r="C98" s="12">
        <v>0</v>
      </c>
      <c r="D98" s="12">
        <v>0</v>
      </c>
      <c r="E98" s="12">
        <v>0</v>
      </c>
      <c r="F98" s="12">
        <v>0</v>
      </c>
      <c r="G98" s="12">
        <v>0</v>
      </c>
      <c r="H98" s="12">
        <v>0</v>
      </c>
      <c r="I98" s="12">
        <v>0</v>
      </c>
      <c r="J98" s="12">
        <v>0</v>
      </c>
      <c r="K98" s="12">
        <v>0</v>
      </c>
      <c r="L98" s="12">
        <v>0</v>
      </c>
      <c r="M98" s="12">
        <v>0</v>
      </c>
      <c r="N98" s="12">
        <v>0</v>
      </c>
      <c r="O98" s="12">
        <v>0</v>
      </c>
      <c r="P98" s="12">
        <v>0</v>
      </c>
      <c r="Q98" s="12">
        <v>0</v>
      </c>
      <c r="R98" s="12">
        <v>0</v>
      </c>
      <c r="S98" s="12">
        <v>0</v>
      </c>
      <c r="T98" s="12">
        <v>0</v>
      </c>
      <c r="U98" s="12">
        <v>0</v>
      </c>
      <c r="V98" s="12">
        <v>0</v>
      </c>
      <c r="W98" s="12">
        <v>0</v>
      </c>
      <c r="X98" s="12">
        <v>0</v>
      </c>
      <c r="Y98" s="12">
        <v>0</v>
      </c>
      <c r="Z98" s="12">
        <v>0</v>
      </c>
      <c r="AA98" s="12">
        <v>0</v>
      </c>
      <c r="AB98" s="12">
        <v>0</v>
      </c>
      <c r="AC98" s="12">
        <v>0</v>
      </c>
      <c r="AD98" s="12">
        <v>0</v>
      </c>
      <c r="AE98" s="12">
        <v>0</v>
      </c>
      <c r="AF98" s="12">
        <v>0</v>
      </c>
      <c r="AG98" s="12">
        <v>0</v>
      </c>
      <c r="AH98" s="12">
        <v>0</v>
      </c>
      <c r="AI98" s="12">
        <v>0</v>
      </c>
      <c r="AJ98" s="12">
        <v>0</v>
      </c>
      <c r="AK98" s="168">
        <v>0</v>
      </c>
    </row>
    <row r="99" spans="1:37" s="26" customFormat="1" ht="15" x14ac:dyDescent="0.25">
      <c r="A99" s="73" t="s">
        <v>344</v>
      </c>
      <c r="B99" s="29" t="s">
        <v>70</v>
      </c>
      <c r="C99" s="12">
        <v>0</v>
      </c>
      <c r="D99" s="12">
        <v>0</v>
      </c>
      <c r="E99" s="12">
        <v>0</v>
      </c>
      <c r="F99" s="12">
        <v>0</v>
      </c>
      <c r="G99" s="12">
        <v>0</v>
      </c>
      <c r="H99" s="12">
        <v>0</v>
      </c>
      <c r="I99" s="12">
        <v>0</v>
      </c>
      <c r="J99" s="12">
        <v>0</v>
      </c>
      <c r="K99" s="12">
        <v>0</v>
      </c>
      <c r="L99" s="12">
        <v>0</v>
      </c>
      <c r="M99" s="12">
        <v>0</v>
      </c>
      <c r="N99" s="12">
        <v>0</v>
      </c>
      <c r="O99" s="12">
        <v>0</v>
      </c>
      <c r="P99" s="12">
        <v>0</v>
      </c>
      <c r="Q99" s="12">
        <v>0</v>
      </c>
      <c r="R99" s="12">
        <v>0</v>
      </c>
      <c r="S99" s="12">
        <v>0</v>
      </c>
      <c r="T99" s="12">
        <v>0</v>
      </c>
      <c r="U99" s="12">
        <v>0</v>
      </c>
      <c r="V99" s="12">
        <v>0</v>
      </c>
      <c r="W99" s="12">
        <v>0</v>
      </c>
      <c r="X99" s="12">
        <v>0</v>
      </c>
      <c r="Y99" s="12">
        <v>0</v>
      </c>
      <c r="Z99" s="12">
        <v>0</v>
      </c>
      <c r="AA99" s="12">
        <v>0</v>
      </c>
      <c r="AB99" s="12">
        <v>0</v>
      </c>
      <c r="AC99" s="12">
        <v>0</v>
      </c>
      <c r="AD99" s="12">
        <v>0</v>
      </c>
      <c r="AE99" s="12">
        <v>0</v>
      </c>
      <c r="AF99" s="12">
        <v>0</v>
      </c>
      <c r="AG99" s="12">
        <v>0</v>
      </c>
      <c r="AH99" s="12">
        <v>0</v>
      </c>
      <c r="AI99" s="12">
        <v>0</v>
      </c>
      <c r="AJ99" s="12">
        <v>0</v>
      </c>
      <c r="AK99" s="168">
        <v>0</v>
      </c>
    </row>
    <row r="100" spans="1:37" s="26" customFormat="1" ht="15" x14ac:dyDescent="0.25">
      <c r="A100" s="119" t="s">
        <v>345</v>
      </c>
      <c r="B100" s="120" t="s">
        <v>159</v>
      </c>
      <c r="C100" s="118">
        <v>0</v>
      </c>
      <c r="D100" s="118">
        <v>0</v>
      </c>
      <c r="E100" s="118">
        <v>0</v>
      </c>
      <c r="F100" s="118">
        <v>0</v>
      </c>
      <c r="G100" s="118">
        <v>0</v>
      </c>
      <c r="H100" s="118">
        <v>0</v>
      </c>
      <c r="I100" s="118">
        <v>0</v>
      </c>
      <c r="J100" s="118">
        <v>0</v>
      </c>
      <c r="K100" s="118">
        <v>0</v>
      </c>
      <c r="L100" s="118">
        <v>0</v>
      </c>
      <c r="M100" s="118">
        <v>0</v>
      </c>
      <c r="N100" s="118">
        <v>0</v>
      </c>
      <c r="O100" s="118">
        <v>0</v>
      </c>
      <c r="P100" s="118">
        <v>0</v>
      </c>
      <c r="Q100" s="118">
        <v>0</v>
      </c>
      <c r="R100" s="118">
        <v>0</v>
      </c>
      <c r="S100" s="118">
        <v>0</v>
      </c>
      <c r="T100" s="118">
        <v>0</v>
      </c>
      <c r="U100" s="118">
        <v>0</v>
      </c>
      <c r="V100" s="118">
        <v>0</v>
      </c>
      <c r="W100" s="118">
        <v>0</v>
      </c>
      <c r="X100" s="118">
        <v>0</v>
      </c>
      <c r="Y100" s="118">
        <v>0</v>
      </c>
      <c r="Z100" s="118">
        <v>0</v>
      </c>
      <c r="AA100" s="118">
        <v>0</v>
      </c>
      <c r="AB100" s="118">
        <v>0</v>
      </c>
      <c r="AC100" s="118">
        <v>0</v>
      </c>
      <c r="AD100" s="118">
        <v>0</v>
      </c>
      <c r="AE100" s="118">
        <v>0</v>
      </c>
      <c r="AF100" s="118">
        <v>0</v>
      </c>
      <c r="AG100" s="118">
        <v>0</v>
      </c>
      <c r="AH100" s="118">
        <v>0</v>
      </c>
      <c r="AI100" s="118">
        <v>0</v>
      </c>
      <c r="AJ100" s="118">
        <v>0</v>
      </c>
      <c r="AK100" s="184">
        <v>0</v>
      </c>
    </row>
    <row r="101" spans="1:37" s="26" customFormat="1" ht="15" x14ac:dyDescent="0.25">
      <c r="A101" s="73" t="s">
        <v>346</v>
      </c>
      <c r="B101" s="29" t="s">
        <v>70</v>
      </c>
      <c r="C101" s="12">
        <v>0</v>
      </c>
      <c r="D101" s="12">
        <v>0</v>
      </c>
      <c r="E101" s="12">
        <v>0</v>
      </c>
      <c r="F101" s="12">
        <v>0</v>
      </c>
      <c r="G101" s="12">
        <v>0</v>
      </c>
      <c r="H101" s="12">
        <v>0</v>
      </c>
      <c r="I101" s="12">
        <v>0</v>
      </c>
      <c r="J101" s="12">
        <v>0</v>
      </c>
      <c r="K101" s="12">
        <v>0</v>
      </c>
      <c r="L101" s="12">
        <v>0</v>
      </c>
      <c r="M101" s="12">
        <v>0</v>
      </c>
      <c r="N101" s="12">
        <v>0</v>
      </c>
      <c r="O101" s="12">
        <v>0</v>
      </c>
      <c r="P101" s="12">
        <v>0</v>
      </c>
      <c r="Q101" s="12">
        <v>0</v>
      </c>
      <c r="R101" s="12">
        <v>0</v>
      </c>
      <c r="S101" s="12">
        <v>0</v>
      </c>
      <c r="T101" s="12">
        <v>214103155</v>
      </c>
      <c r="U101" s="12">
        <v>0</v>
      </c>
      <c r="V101" s="12">
        <v>0</v>
      </c>
      <c r="W101" s="12">
        <v>0</v>
      </c>
      <c r="X101" s="12">
        <v>0</v>
      </c>
      <c r="Y101" s="12">
        <v>0</v>
      </c>
      <c r="Z101" s="12">
        <v>0</v>
      </c>
      <c r="AA101" s="12">
        <v>0</v>
      </c>
      <c r="AB101" s="12">
        <v>0</v>
      </c>
      <c r="AC101" s="12">
        <v>0</v>
      </c>
      <c r="AD101" s="12">
        <v>0</v>
      </c>
      <c r="AE101" s="12">
        <v>0</v>
      </c>
      <c r="AF101" s="12">
        <v>0</v>
      </c>
      <c r="AG101" s="12">
        <v>0</v>
      </c>
      <c r="AH101" s="12">
        <v>0</v>
      </c>
      <c r="AI101" s="12">
        <v>0</v>
      </c>
      <c r="AJ101" s="12">
        <v>0</v>
      </c>
      <c r="AK101" s="168">
        <v>214103155</v>
      </c>
    </row>
    <row r="102" spans="1:37" s="26" customFormat="1" ht="15" x14ac:dyDescent="0.25">
      <c r="A102" s="119" t="s">
        <v>347</v>
      </c>
      <c r="B102" s="120" t="s">
        <v>160</v>
      </c>
      <c r="C102" s="118">
        <v>0</v>
      </c>
      <c r="D102" s="118">
        <v>0</v>
      </c>
      <c r="E102" s="118">
        <v>0</v>
      </c>
      <c r="F102" s="118">
        <v>0</v>
      </c>
      <c r="G102" s="118">
        <v>0</v>
      </c>
      <c r="H102" s="118">
        <v>0</v>
      </c>
      <c r="I102" s="118">
        <v>0</v>
      </c>
      <c r="J102" s="118">
        <v>0</v>
      </c>
      <c r="K102" s="118">
        <v>0</v>
      </c>
      <c r="L102" s="118">
        <v>0</v>
      </c>
      <c r="M102" s="118">
        <v>0</v>
      </c>
      <c r="N102" s="118">
        <v>0</v>
      </c>
      <c r="O102" s="118">
        <v>0</v>
      </c>
      <c r="P102" s="118">
        <v>0</v>
      </c>
      <c r="Q102" s="118">
        <v>0</v>
      </c>
      <c r="R102" s="118">
        <v>0</v>
      </c>
      <c r="S102" s="118">
        <v>0</v>
      </c>
      <c r="T102" s="118">
        <v>214103155</v>
      </c>
      <c r="U102" s="118">
        <v>0</v>
      </c>
      <c r="V102" s="118">
        <v>0</v>
      </c>
      <c r="W102" s="118">
        <v>0</v>
      </c>
      <c r="X102" s="118">
        <v>0</v>
      </c>
      <c r="Y102" s="118">
        <v>0</v>
      </c>
      <c r="Z102" s="118">
        <v>0</v>
      </c>
      <c r="AA102" s="118">
        <v>0</v>
      </c>
      <c r="AB102" s="118">
        <v>0</v>
      </c>
      <c r="AC102" s="118">
        <v>0</v>
      </c>
      <c r="AD102" s="118">
        <v>0</v>
      </c>
      <c r="AE102" s="118">
        <v>0</v>
      </c>
      <c r="AF102" s="118">
        <v>0</v>
      </c>
      <c r="AG102" s="118">
        <v>0</v>
      </c>
      <c r="AH102" s="118">
        <v>0</v>
      </c>
      <c r="AI102" s="118">
        <v>0</v>
      </c>
      <c r="AJ102" s="118">
        <v>0</v>
      </c>
      <c r="AK102" s="184">
        <v>214103155</v>
      </c>
    </row>
    <row r="103" spans="1:37" s="26" customFormat="1" ht="15" x14ac:dyDescent="0.25">
      <c r="A103" s="73" t="s">
        <v>348</v>
      </c>
      <c r="B103" s="29" t="s">
        <v>70</v>
      </c>
      <c r="C103" s="12">
        <v>0</v>
      </c>
      <c r="D103" s="12">
        <v>0</v>
      </c>
      <c r="E103" s="12">
        <v>0</v>
      </c>
      <c r="F103" s="12">
        <v>0</v>
      </c>
      <c r="G103" s="12">
        <v>0</v>
      </c>
      <c r="H103" s="12">
        <v>0</v>
      </c>
      <c r="I103" s="12">
        <v>0</v>
      </c>
      <c r="J103" s="12">
        <v>0</v>
      </c>
      <c r="K103" s="12">
        <v>0</v>
      </c>
      <c r="L103" s="12">
        <v>0</v>
      </c>
      <c r="M103" s="12">
        <v>0</v>
      </c>
      <c r="N103" s="12">
        <v>0</v>
      </c>
      <c r="O103" s="12">
        <v>0</v>
      </c>
      <c r="P103" s="12">
        <v>0</v>
      </c>
      <c r="Q103" s="12">
        <v>0</v>
      </c>
      <c r="R103" s="12">
        <v>0</v>
      </c>
      <c r="S103" s="12">
        <v>0</v>
      </c>
      <c r="T103" s="12">
        <v>0</v>
      </c>
      <c r="U103" s="12">
        <v>0</v>
      </c>
      <c r="V103" s="12">
        <v>0</v>
      </c>
      <c r="W103" s="12">
        <v>0</v>
      </c>
      <c r="X103" s="12">
        <v>0</v>
      </c>
      <c r="Y103" s="12">
        <v>0</v>
      </c>
      <c r="Z103" s="12">
        <v>0</v>
      </c>
      <c r="AA103" s="12">
        <v>0</v>
      </c>
      <c r="AB103" s="12">
        <v>0</v>
      </c>
      <c r="AC103" s="12">
        <v>0</v>
      </c>
      <c r="AD103" s="12">
        <v>0</v>
      </c>
      <c r="AE103" s="12">
        <v>0</v>
      </c>
      <c r="AF103" s="12">
        <v>0</v>
      </c>
      <c r="AG103" s="12">
        <v>0</v>
      </c>
      <c r="AH103" s="12">
        <v>0</v>
      </c>
      <c r="AI103" s="12">
        <v>0</v>
      </c>
      <c r="AJ103" s="12">
        <v>0</v>
      </c>
      <c r="AK103" s="168">
        <v>0</v>
      </c>
    </row>
    <row r="104" spans="1:37" s="26" customFormat="1" ht="15" x14ac:dyDescent="0.25">
      <c r="A104" s="119" t="s">
        <v>349</v>
      </c>
      <c r="B104" s="120" t="s">
        <v>161</v>
      </c>
      <c r="C104" s="118">
        <v>0</v>
      </c>
      <c r="D104" s="118">
        <v>0</v>
      </c>
      <c r="E104" s="118">
        <v>0</v>
      </c>
      <c r="F104" s="118">
        <v>0</v>
      </c>
      <c r="G104" s="118">
        <v>0</v>
      </c>
      <c r="H104" s="118">
        <v>0</v>
      </c>
      <c r="I104" s="118">
        <v>0</v>
      </c>
      <c r="J104" s="118">
        <v>0</v>
      </c>
      <c r="K104" s="118">
        <v>0</v>
      </c>
      <c r="L104" s="118">
        <v>0</v>
      </c>
      <c r="M104" s="118">
        <v>0</v>
      </c>
      <c r="N104" s="118">
        <v>0</v>
      </c>
      <c r="O104" s="118">
        <v>0</v>
      </c>
      <c r="P104" s="118">
        <v>0</v>
      </c>
      <c r="Q104" s="118">
        <v>0</v>
      </c>
      <c r="R104" s="118">
        <v>0</v>
      </c>
      <c r="S104" s="118">
        <v>0</v>
      </c>
      <c r="T104" s="118">
        <v>0</v>
      </c>
      <c r="U104" s="118">
        <v>0</v>
      </c>
      <c r="V104" s="118">
        <v>0</v>
      </c>
      <c r="W104" s="118">
        <v>0</v>
      </c>
      <c r="X104" s="118">
        <v>0</v>
      </c>
      <c r="Y104" s="118">
        <v>0</v>
      </c>
      <c r="Z104" s="118">
        <v>0</v>
      </c>
      <c r="AA104" s="118">
        <v>0</v>
      </c>
      <c r="AB104" s="118">
        <v>0</v>
      </c>
      <c r="AC104" s="118">
        <v>0</v>
      </c>
      <c r="AD104" s="118">
        <v>0</v>
      </c>
      <c r="AE104" s="118">
        <v>0</v>
      </c>
      <c r="AF104" s="118">
        <v>0</v>
      </c>
      <c r="AG104" s="118">
        <v>0</v>
      </c>
      <c r="AH104" s="118">
        <v>0</v>
      </c>
      <c r="AI104" s="118">
        <v>0</v>
      </c>
      <c r="AJ104" s="118">
        <v>0</v>
      </c>
      <c r="AK104" s="184">
        <v>0</v>
      </c>
    </row>
    <row r="105" spans="1:37" s="26" customFormat="1" ht="15" collapsed="1" x14ac:dyDescent="0.25">
      <c r="A105" s="74" t="s">
        <v>34</v>
      </c>
      <c r="B105" s="32" t="s">
        <v>87</v>
      </c>
      <c r="C105" s="31">
        <v>0</v>
      </c>
      <c r="D105" s="31">
        <v>0</v>
      </c>
      <c r="E105" s="31">
        <v>0</v>
      </c>
      <c r="F105" s="31">
        <v>0</v>
      </c>
      <c r="G105" s="31">
        <v>0</v>
      </c>
      <c r="H105" s="31">
        <v>0</v>
      </c>
      <c r="I105" s="31">
        <v>0</v>
      </c>
      <c r="J105" s="31">
        <v>0</v>
      </c>
      <c r="K105" s="31">
        <v>0</v>
      </c>
      <c r="L105" s="31">
        <v>0</v>
      </c>
      <c r="M105" s="31">
        <v>0</v>
      </c>
      <c r="N105" s="31">
        <v>0</v>
      </c>
      <c r="O105" s="31">
        <v>0</v>
      </c>
      <c r="P105" s="31">
        <v>0</v>
      </c>
      <c r="Q105" s="31">
        <v>0</v>
      </c>
      <c r="R105" s="31">
        <v>0</v>
      </c>
      <c r="S105" s="31">
        <v>0</v>
      </c>
      <c r="T105" s="31">
        <v>214103155</v>
      </c>
      <c r="U105" s="31">
        <v>0</v>
      </c>
      <c r="V105" s="31">
        <v>0</v>
      </c>
      <c r="W105" s="31">
        <v>0</v>
      </c>
      <c r="X105" s="31">
        <v>0</v>
      </c>
      <c r="Y105" s="31">
        <v>0</v>
      </c>
      <c r="Z105" s="31">
        <v>0</v>
      </c>
      <c r="AA105" s="31">
        <v>0</v>
      </c>
      <c r="AB105" s="31">
        <v>0</v>
      </c>
      <c r="AC105" s="31">
        <v>0</v>
      </c>
      <c r="AD105" s="31">
        <v>0</v>
      </c>
      <c r="AE105" s="31">
        <v>0</v>
      </c>
      <c r="AF105" s="31">
        <v>0</v>
      </c>
      <c r="AG105" s="31">
        <v>0</v>
      </c>
      <c r="AH105" s="31">
        <v>0</v>
      </c>
      <c r="AI105" s="31">
        <v>0</v>
      </c>
      <c r="AJ105" s="31">
        <v>0</v>
      </c>
      <c r="AK105" s="187">
        <v>214103155</v>
      </c>
    </row>
    <row r="106" spans="1:37" s="26" customFormat="1" ht="15" x14ac:dyDescent="0.25">
      <c r="A106" s="73" t="s">
        <v>350</v>
      </c>
      <c r="B106" s="29" t="s">
        <v>144</v>
      </c>
      <c r="C106" s="12">
        <v>0</v>
      </c>
      <c r="D106" s="12">
        <v>0</v>
      </c>
      <c r="E106" s="12">
        <v>0</v>
      </c>
      <c r="F106" s="12">
        <v>0</v>
      </c>
      <c r="G106" s="12">
        <v>0</v>
      </c>
      <c r="H106" s="12">
        <v>0</v>
      </c>
      <c r="I106" s="12">
        <v>783721</v>
      </c>
      <c r="J106" s="12">
        <v>0</v>
      </c>
      <c r="K106" s="12">
        <v>0</v>
      </c>
      <c r="L106" s="12">
        <v>0</v>
      </c>
      <c r="M106" s="12">
        <v>0</v>
      </c>
      <c r="N106" s="12">
        <v>133061121</v>
      </c>
      <c r="O106" s="12">
        <v>0</v>
      </c>
      <c r="P106" s="12">
        <v>0</v>
      </c>
      <c r="Q106" s="12">
        <v>0</v>
      </c>
      <c r="R106" s="12">
        <v>0</v>
      </c>
      <c r="S106" s="12">
        <v>0</v>
      </c>
      <c r="T106" s="12">
        <v>0</v>
      </c>
      <c r="U106" s="12">
        <v>0</v>
      </c>
      <c r="V106" s="12">
        <v>0</v>
      </c>
      <c r="W106" s="12">
        <v>0</v>
      </c>
      <c r="X106" s="12">
        <v>72363</v>
      </c>
      <c r="Y106" s="12">
        <v>0</v>
      </c>
      <c r="Z106" s="12">
        <v>0</v>
      </c>
      <c r="AA106" s="12">
        <v>0</v>
      </c>
      <c r="AB106" s="12">
        <v>0</v>
      </c>
      <c r="AC106" s="12">
        <v>0</v>
      </c>
      <c r="AD106" s="12">
        <v>0</v>
      </c>
      <c r="AE106" s="12">
        <v>0</v>
      </c>
      <c r="AF106" s="12">
        <v>0</v>
      </c>
      <c r="AG106" s="12">
        <v>0</v>
      </c>
      <c r="AH106" s="12">
        <v>0</v>
      </c>
      <c r="AI106" s="12">
        <v>0</v>
      </c>
      <c r="AJ106" s="12">
        <v>0</v>
      </c>
      <c r="AK106" s="168">
        <v>133917205</v>
      </c>
    </row>
    <row r="107" spans="1:37" s="26" customFormat="1" ht="15" x14ac:dyDescent="0.25">
      <c r="A107" s="73" t="s">
        <v>351</v>
      </c>
      <c r="B107" s="29" t="s">
        <v>145</v>
      </c>
      <c r="C107" s="12">
        <v>0</v>
      </c>
      <c r="D107" s="12">
        <v>0</v>
      </c>
      <c r="E107" s="12">
        <v>0</v>
      </c>
      <c r="F107" s="12">
        <v>0</v>
      </c>
      <c r="G107" s="12">
        <v>0</v>
      </c>
      <c r="H107" s="12">
        <v>0</v>
      </c>
      <c r="I107" s="12">
        <v>411861</v>
      </c>
      <c r="J107" s="12">
        <v>0</v>
      </c>
      <c r="K107" s="12">
        <v>0</v>
      </c>
      <c r="L107" s="12">
        <v>0</v>
      </c>
      <c r="M107" s="12">
        <v>0</v>
      </c>
      <c r="N107" s="12">
        <v>8151246</v>
      </c>
      <c r="O107" s="12">
        <v>0</v>
      </c>
      <c r="P107" s="12">
        <v>0</v>
      </c>
      <c r="Q107" s="12">
        <v>0</v>
      </c>
      <c r="R107" s="12">
        <v>0</v>
      </c>
      <c r="S107" s="12">
        <v>0</v>
      </c>
      <c r="T107" s="12">
        <v>0</v>
      </c>
      <c r="U107" s="12">
        <v>0</v>
      </c>
      <c r="V107" s="12">
        <v>0</v>
      </c>
      <c r="W107" s="12">
        <v>0</v>
      </c>
      <c r="X107" s="12">
        <v>0</v>
      </c>
      <c r="Y107" s="12">
        <v>0</v>
      </c>
      <c r="Z107" s="12">
        <v>0</v>
      </c>
      <c r="AA107" s="12">
        <v>0</v>
      </c>
      <c r="AB107" s="12">
        <v>0</v>
      </c>
      <c r="AC107" s="12">
        <v>0</v>
      </c>
      <c r="AD107" s="12">
        <v>0</v>
      </c>
      <c r="AE107" s="12">
        <v>0</v>
      </c>
      <c r="AF107" s="12">
        <v>0</v>
      </c>
      <c r="AG107" s="12">
        <v>0</v>
      </c>
      <c r="AH107" s="12">
        <v>0</v>
      </c>
      <c r="AI107" s="12">
        <v>0</v>
      </c>
      <c r="AJ107" s="12">
        <v>0</v>
      </c>
      <c r="AK107" s="168">
        <v>8563107</v>
      </c>
    </row>
    <row r="108" spans="1:37" s="26" customFormat="1" ht="15" x14ac:dyDescent="0.25">
      <c r="A108" s="73" t="s">
        <v>352</v>
      </c>
      <c r="B108" s="29" t="s">
        <v>146</v>
      </c>
      <c r="C108" s="12">
        <v>0</v>
      </c>
      <c r="D108" s="12">
        <v>0</v>
      </c>
      <c r="E108" s="12">
        <v>0</v>
      </c>
      <c r="F108" s="12">
        <v>0</v>
      </c>
      <c r="G108" s="12">
        <v>0</v>
      </c>
      <c r="H108" s="12">
        <v>0</v>
      </c>
      <c r="I108" s="12">
        <v>0</v>
      </c>
      <c r="J108" s="12">
        <v>0</v>
      </c>
      <c r="K108" s="12">
        <v>0</v>
      </c>
      <c r="L108" s="12">
        <v>0</v>
      </c>
      <c r="M108" s="12">
        <v>0</v>
      </c>
      <c r="N108" s="12">
        <v>16263262</v>
      </c>
      <c r="O108" s="12">
        <v>0</v>
      </c>
      <c r="P108" s="12">
        <v>0</v>
      </c>
      <c r="Q108" s="12">
        <v>0</v>
      </c>
      <c r="R108" s="12">
        <v>0</v>
      </c>
      <c r="S108" s="12">
        <v>0</v>
      </c>
      <c r="T108" s="12">
        <v>0</v>
      </c>
      <c r="U108" s="12">
        <v>0</v>
      </c>
      <c r="V108" s="12">
        <v>0</v>
      </c>
      <c r="W108" s="12">
        <v>0</v>
      </c>
      <c r="X108" s="12">
        <v>0</v>
      </c>
      <c r="Y108" s="12">
        <v>0</v>
      </c>
      <c r="Z108" s="12">
        <v>0</v>
      </c>
      <c r="AA108" s="12">
        <v>0</v>
      </c>
      <c r="AB108" s="12">
        <v>0</v>
      </c>
      <c r="AC108" s="12">
        <v>0</v>
      </c>
      <c r="AD108" s="12">
        <v>0</v>
      </c>
      <c r="AE108" s="12">
        <v>0</v>
      </c>
      <c r="AF108" s="12">
        <v>0</v>
      </c>
      <c r="AG108" s="12">
        <v>0</v>
      </c>
      <c r="AH108" s="12">
        <v>0</v>
      </c>
      <c r="AI108" s="12">
        <v>0</v>
      </c>
      <c r="AJ108" s="12">
        <v>0</v>
      </c>
      <c r="AK108" s="168">
        <v>16263262</v>
      </c>
    </row>
    <row r="109" spans="1:37" s="26" customFormat="1" ht="15" x14ac:dyDescent="0.25">
      <c r="A109" s="73" t="s">
        <v>353</v>
      </c>
      <c r="B109" s="29" t="s">
        <v>147</v>
      </c>
      <c r="C109" s="12">
        <v>0</v>
      </c>
      <c r="D109" s="12">
        <v>0</v>
      </c>
      <c r="E109" s="12">
        <v>2479864</v>
      </c>
      <c r="F109" s="12">
        <v>0</v>
      </c>
      <c r="G109" s="12">
        <v>0</v>
      </c>
      <c r="H109" s="12">
        <v>0</v>
      </c>
      <c r="I109" s="12">
        <v>37998601</v>
      </c>
      <c r="J109" s="12">
        <v>0</v>
      </c>
      <c r="K109" s="12">
        <v>0</v>
      </c>
      <c r="L109" s="12">
        <v>0</v>
      </c>
      <c r="M109" s="12">
        <v>0</v>
      </c>
      <c r="N109" s="12">
        <v>216272704</v>
      </c>
      <c r="O109" s="12">
        <v>0</v>
      </c>
      <c r="P109" s="12">
        <v>0</v>
      </c>
      <c r="Q109" s="12">
        <v>0</v>
      </c>
      <c r="R109" s="12">
        <v>0</v>
      </c>
      <c r="S109" s="12">
        <v>0</v>
      </c>
      <c r="T109" s="12">
        <v>0</v>
      </c>
      <c r="U109" s="12">
        <v>0</v>
      </c>
      <c r="V109" s="12">
        <v>0</v>
      </c>
      <c r="W109" s="12">
        <v>0</v>
      </c>
      <c r="X109" s="12">
        <v>2058621</v>
      </c>
      <c r="Y109" s="12">
        <v>0</v>
      </c>
      <c r="Z109" s="12">
        <v>0</v>
      </c>
      <c r="AA109" s="12">
        <v>0</v>
      </c>
      <c r="AB109" s="12">
        <v>8182</v>
      </c>
      <c r="AC109" s="12">
        <v>0</v>
      </c>
      <c r="AD109" s="12">
        <v>0</v>
      </c>
      <c r="AE109" s="12">
        <v>0</v>
      </c>
      <c r="AF109" s="12">
        <v>0</v>
      </c>
      <c r="AG109" s="12">
        <v>5054546</v>
      </c>
      <c r="AH109" s="12">
        <v>0</v>
      </c>
      <c r="AI109" s="12">
        <v>0</v>
      </c>
      <c r="AJ109" s="12">
        <v>0</v>
      </c>
      <c r="AK109" s="168">
        <v>263872518</v>
      </c>
    </row>
    <row r="110" spans="1:37" s="26" customFormat="1" ht="15" x14ac:dyDescent="0.25">
      <c r="A110" s="73" t="s">
        <v>354</v>
      </c>
      <c r="B110" s="29" t="s">
        <v>148</v>
      </c>
      <c r="C110" s="12">
        <v>0</v>
      </c>
      <c r="D110" s="12">
        <v>0</v>
      </c>
      <c r="E110" s="12">
        <v>0</v>
      </c>
      <c r="F110" s="12">
        <v>0</v>
      </c>
      <c r="G110" s="12">
        <v>0</v>
      </c>
      <c r="H110" s="12">
        <v>0</v>
      </c>
      <c r="I110" s="12">
        <v>123341</v>
      </c>
      <c r="J110" s="12">
        <v>0</v>
      </c>
      <c r="K110" s="12">
        <v>0</v>
      </c>
      <c r="L110" s="12">
        <v>0</v>
      </c>
      <c r="M110" s="12">
        <v>0</v>
      </c>
      <c r="N110" s="12">
        <v>0</v>
      </c>
      <c r="O110" s="12">
        <v>0</v>
      </c>
      <c r="P110" s="12">
        <v>0</v>
      </c>
      <c r="Q110" s="12">
        <v>0</v>
      </c>
      <c r="R110" s="12">
        <v>0</v>
      </c>
      <c r="S110" s="12">
        <v>0</v>
      </c>
      <c r="T110" s="12">
        <v>0</v>
      </c>
      <c r="U110" s="12">
        <v>0</v>
      </c>
      <c r="V110" s="12">
        <v>0</v>
      </c>
      <c r="W110" s="12">
        <v>0</v>
      </c>
      <c r="X110" s="12">
        <v>0</v>
      </c>
      <c r="Y110" s="12">
        <v>0</v>
      </c>
      <c r="Z110" s="12">
        <v>0</v>
      </c>
      <c r="AA110" s="12">
        <v>0</v>
      </c>
      <c r="AB110" s="12">
        <v>0</v>
      </c>
      <c r="AC110" s="12">
        <v>0</v>
      </c>
      <c r="AD110" s="12">
        <v>0</v>
      </c>
      <c r="AE110" s="12">
        <v>0</v>
      </c>
      <c r="AF110" s="12">
        <v>0</v>
      </c>
      <c r="AG110" s="12">
        <v>0</v>
      </c>
      <c r="AH110" s="12">
        <v>0</v>
      </c>
      <c r="AI110" s="12">
        <v>0</v>
      </c>
      <c r="AJ110" s="12">
        <v>0</v>
      </c>
      <c r="AK110" s="168">
        <v>123341</v>
      </c>
    </row>
    <row r="111" spans="1:37" s="26" customFormat="1" ht="15" x14ac:dyDescent="0.25">
      <c r="A111" s="73" t="s">
        <v>355</v>
      </c>
      <c r="B111" s="29" t="s">
        <v>149</v>
      </c>
      <c r="C111" s="12">
        <v>0</v>
      </c>
      <c r="D111" s="12">
        <v>0</v>
      </c>
      <c r="E111" s="12">
        <v>0</v>
      </c>
      <c r="F111" s="12">
        <v>0</v>
      </c>
      <c r="G111" s="12">
        <v>0</v>
      </c>
      <c r="H111" s="12">
        <v>0</v>
      </c>
      <c r="I111" s="12">
        <v>184528</v>
      </c>
      <c r="J111" s="12">
        <v>0</v>
      </c>
      <c r="K111" s="12">
        <v>0</v>
      </c>
      <c r="L111" s="12">
        <v>0</v>
      </c>
      <c r="M111" s="12">
        <v>0</v>
      </c>
      <c r="N111" s="12">
        <v>17054235</v>
      </c>
      <c r="O111" s="12">
        <v>0</v>
      </c>
      <c r="P111" s="12">
        <v>0</v>
      </c>
      <c r="Q111" s="12">
        <v>0</v>
      </c>
      <c r="R111" s="12">
        <v>0</v>
      </c>
      <c r="S111" s="12">
        <v>0</v>
      </c>
      <c r="T111" s="12">
        <v>0</v>
      </c>
      <c r="U111" s="12">
        <v>0</v>
      </c>
      <c r="V111" s="12">
        <v>0</v>
      </c>
      <c r="W111" s="12">
        <v>0</v>
      </c>
      <c r="X111" s="12">
        <v>0</v>
      </c>
      <c r="Y111" s="12">
        <v>0</v>
      </c>
      <c r="Z111" s="12">
        <v>0</v>
      </c>
      <c r="AA111" s="12">
        <v>0</v>
      </c>
      <c r="AB111" s="12">
        <v>0</v>
      </c>
      <c r="AC111" s="12">
        <v>0</v>
      </c>
      <c r="AD111" s="12">
        <v>0</v>
      </c>
      <c r="AE111" s="12">
        <v>0</v>
      </c>
      <c r="AF111" s="12">
        <v>0</v>
      </c>
      <c r="AG111" s="12">
        <v>0</v>
      </c>
      <c r="AH111" s="12">
        <v>0</v>
      </c>
      <c r="AI111" s="12">
        <v>0</v>
      </c>
      <c r="AJ111" s="12">
        <v>0</v>
      </c>
      <c r="AK111" s="168">
        <v>17238763</v>
      </c>
    </row>
    <row r="112" spans="1:37" s="26" customFormat="1" ht="15" x14ac:dyDescent="0.25">
      <c r="A112" s="73" t="s">
        <v>356</v>
      </c>
      <c r="B112" s="29" t="s">
        <v>150</v>
      </c>
      <c r="C112" s="12">
        <v>0</v>
      </c>
      <c r="D112" s="12">
        <v>0</v>
      </c>
      <c r="E112" s="12">
        <v>0</v>
      </c>
      <c r="F112" s="12">
        <v>0</v>
      </c>
      <c r="G112" s="12">
        <v>0</v>
      </c>
      <c r="H112" s="12">
        <v>0</v>
      </c>
      <c r="I112" s="12">
        <v>14444</v>
      </c>
      <c r="J112" s="12">
        <v>0</v>
      </c>
      <c r="K112" s="12">
        <v>0</v>
      </c>
      <c r="L112" s="12">
        <v>0</v>
      </c>
      <c r="M112" s="12">
        <v>0</v>
      </c>
      <c r="N112" s="12">
        <v>105963</v>
      </c>
      <c r="O112" s="12">
        <v>0</v>
      </c>
      <c r="P112" s="12">
        <v>0</v>
      </c>
      <c r="Q112" s="12">
        <v>0</v>
      </c>
      <c r="R112" s="12">
        <v>0</v>
      </c>
      <c r="S112" s="12">
        <v>0</v>
      </c>
      <c r="T112" s="12">
        <v>0</v>
      </c>
      <c r="U112" s="12">
        <v>0</v>
      </c>
      <c r="V112" s="12">
        <v>0</v>
      </c>
      <c r="W112" s="12">
        <v>0</v>
      </c>
      <c r="X112" s="12">
        <v>0</v>
      </c>
      <c r="Y112" s="12">
        <v>0</v>
      </c>
      <c r="Z112" s="12">
        <v>0</v>
      </c>
      <c r="AA112" s="12">
        <v>0</v>
      </c>
      <c r="AB112" s="12">
        <v>0</v>
      </c>
      <c r="AC112" s="12">
        <v>0</v>
      </c>
      <c r="AD112" s="12">
        <v>0</v>
      </c>
      <c r="AE112" s="12">
        <v>0</v>
      </c>
      <c r="AF112" s="12">
        <v>0</v>
      </c>
      <c r="AG112" s="12">
        <v>0</v>
      </c>
      <c r="AH112" s="12">
        <v>0</v>
      </c>
      <c r="AI112" s="12">
        <v>0</v>
      </c>
      <c r="AJ112" s="12">
        <v>0</v>
      </c>
      <c r="AK112" s="168">
        <v>120407</v>
      </c>
    </row>
    <row r="113" spans="1:37" s="26" customFormat="1" ht="15" x14ac:dyDescent="0.25">
      <c r="A113" s="73" t="s">
        <v>357</v>
      </c>
      <c r="B113" s="29" t="s">
        <v>151</v>
      </c>
      <c r="C113" s="12">
        <v>0</v>
      </c>
      <c r="D113" s="12">
        <v>0</v>
      </c>
      <c r="E113" s="12">
        <v>0</v>
      </c>
      <c r="F113" s="12">
        <v>0</v>
      </c>
      <c r="G113" s="12">
        <v>0</v>
      </c>
      <c r="H113" s="12">
        <v>0</v>
      </c>
      <c r="I113" s="12">
        <v>0</v>
      </c>
      <c r="J113" s="12">
        <v>0</v>
      </c>
      <c r="K113" s="12">
        <v>0</v>
      </c>
      <c r="L113" s="12">
        <v>0</v>
      </c>
      <c r="M113" s="12">
        <v>0</v>
      </c>
      <c r="N113" s="12">
        <v>0</v>
      </c>
      <c r="O113" s="12">
        <v>0</v>
      </c>
      <c r="P113" s="12">
        <v>0</v>
      </c>
      <c r="Q113" s="12">
        <v>0</v>
      </c>
      <c r="R113" s="12">
        <v>0</v>
      </c>
      <c r="S113" s="12">
        <v>0</v>
      </c>
      <c r="T113" s="12">
        <v>0</v>
      </c>
      <c r="U113" s="12">
        <v>0</v>
      </c>
      <c r="V113" s="12">
        <v>0</v>
      </c>
      <c r="W113" s="12">
        <v>0</v>
      </c>
      <c r="X113" s="12">
        <v>0</v>
      </c>
      <c r="Y113" s="12">
        <v>0</v>
      </c>
      <c r="Z113" s="12">
        <v>0</v>
      </c>
      <c r="AA113" s="12">
        <v>0</v>
      </c>
      <c r="AB113" s="12">
        <v>0</v>
      </c>
      <c r="AC113" s="12">
        <v>0</v>
      </c>
      <c r="AD113" s="12">
        <v>0</v>
      </c>
      <c r="AE113" s="12">
        <v>0</v>
      </c>
      <c r="AF113" s="12">
        <v>0</v>
      </c>
      <c r="AG113" s="12">
        <v>0</v>
      </c>
      <c r="AH113" s="12">
        <v>0</v>
      </c>
      <c r="AI113" s="12">
        <v>0</v>
      </c>
      <c r="AJ113" s="12">
        <v>0</v>
      </c>
      <c r="AK113" s="168">
        <v>0</v>
      </c>
    </row>
    <row r="114" spans="1:37" s="26" customFormat="1" ht="15" x14ac:dyDescent="0.25">
      <c r="A114" s="73" t="s">
        <v>358</v>
      </c>
      <c r="B114" s="29" t="s">
        <v>152</v>
      </c>
      <c r="C114" s="12">
        <v>0</v>
      </c>
      <c r="D114" s="12">
        <v>0</v>
      </c>
      <c r="E114" s="12">
        <v>0</v>
      </c>
      <c r="F114" s="12">
        <v>0</v>
      </c>
      <c r="G114" s="12">
        <v>0</v>
      </c>
      <c r="H114" s="12">
        <v>0</v>
      </c>
      <c r="I114" s="12">
        <v>270000</v>
      </c>
      <c r="J114" s="12">
        <v>0</v>
      </c>
      <c r="K114" s="12">
        <v>0</v>
      </c>
      <c r="L114" s="12">
        <v>0</v>
      </c>
      <c r="M114" s="12">
        <v>0</v>
      </c>
      <c r="N114" s="12">
        <v>5462920</v>
      </c>
      <c r="O114" s="12">
        <v>0</v>
      </c>
      <c r="P114" s="12">
        <v>0</v>
      </c>
      <c r="Q114" s="12">
        <v>0</v>
      </c>
      <c r="R114" s="12">
        <v>0</v>
      </c>
      <c r="S114" s="12">
        <v>0</v>
      </c>
      <c r="T114" s="12">
        <v>0</v>
      </c>
      <c r="U114" s="12">
        <v>0</v>
      </c>
      <c r="V114" s="12">
        <v>0</v>
      </c>
      <c r="W114" s="12">
        <v>0</v>
      </c>
      <c r="X114" s="12">
        <v>350</v>
      </c>
      <c r="Y114" s="12">
        <v>0</v>
      </c>
      <c r="Z114" s="12">
        <v>0</v>
      </c>
      <c r="AA114" s="12">
        <v>0</v>
      </c>
      <c r="AB114" s="12">
        <v>0</v>
      </c>
      <c r="AC114" s="12">
        <v>0</v>
      </c>
      <c r="AD114" s="12">
        <v>0</v>
      </c>
      <c r="AE114" s="12">
        <v>0</v>
      </c>
      <c r="AF114" s="12">
        <v>0</v>
      </c>
      <c r="AG114" s="12">
        <v>0</v>
      </c>
      <c r="AH114" s="12">
        <v>0</v>
      </c>
      <c r="AI114" s="12">
        <v>0</v>
      </c>
      <c r="AJ114" s="12">
        <v>0</v>
      </c>
      <c r="AK114" s="168">
        <v>5733270</v>
      </c>
    </row>
    <row r="115" spans="1:37" s="26" customFormat="1" ht="15" x14ac:dyDescent="0.25">
      <c r="A115" s="73" t="s">
        <v>359</v>
      </c>
      <c r="B115" s="29" t="s">
        <v>153</v>
      </c>
      <c r="C115" s="12">
        <v>0</v>
      </c>
      <c r="D115" s="12">
        <v>0</v>
      </c>
      <c r="E115" s="12">
        <v>0</v>
      </c>
      <c r="F115" s="12">
        <v>41469</v>
      </c>
      <c r="G115" s="12">
        <v>0</v>
      </c>
      <c r="H115" s="12">
        <v>0</v>
      </c>
      <c r="I115" s="12">
        <v>8852934</v>
      </c>
      <c r="J115" s="12">
        <v>0</v>
      </c>
      <c r="K115" s="12">
        <v>0</v>
      </c>
      <c r="L115" s="12">
        <v>0</v>
      </c>
      <c r="M115" s="12">
        <v>0</v>
      </c>
      <c r="N115" s="12">
        <v>71849</v>
      </c>
      <c r="O115" s="12">
        <v>0</v>
      </c>
      <c r="P115" s="12">
        <v>0</v>
      </c>
      <c r="Q115" s="12">
        <v>0</v>
      </c>
      <c r="R115" s="12">
        <v>0</v>
      </c>
      <c r="S115" s="12">
        <v>0</v>
      </c>
      <c r="T115" s="12">
        <v>598</v>
      </c>
      <c r="U115" s="12">
        <v>0</v>
      </c>
      <c r="V115" s="12">
        <v>0</v>
      </c>
      <c r="W115" s="12">
        <v>0</v>
      </c>
      <c r="X115" s="12">
        <v>1078440</v>
      </c>
      <c r="Y115" s="12">
        <v>0</v>
      </c>
      <c r="Z115" s="12">
        <v>0</v>
      </c>
      <c r="AA115" s="12">
        <v>0</v>
      </c>
      <c r="AB115" s="12">
        <v>0</v>
      </c>
      <c r="AC115" s="12">
        <v>0</v>
      </c>
      <c r="AD115" s="12">
        <v>0</v>
      </c>
      <c r="AE115" s="12">
        <v>0</v>
      </c>
      <c r="AF115" s="12">
        <v>0</v>
      </c>
      <c r="AG115" s="12">
        <v>0</v>
      </c>
      <c r="AH115" s="12">
        <v>0</v>
      </c>
      <c r="AI115" s="12">
        <v>0</v>
      </c>
      <c r="AJ115" s="12">
        <v>0</v>
      </c>
      <c r="AK115" s="168">
        <v>10045290</v>
      </c>
    </row>
    <row r="116" spans="1:37" s="26" customFormat="1" ht="15" x14ac:dyDescent="0.25">
      <c r="A116" s="73" t="s">
        <v>360</v>
      </c>
      <c r="B116" s="29" t="s">
        <v>154</v>
      </c>
      <c r="C116" s="12">
        <v>0</v>
      </c>
      <c r="D116" s="12">
        <v>0</v>
      </c>
      <c r="E116" s="12">
        <v>0</v>
      </c>
      <c r="F116" s="12">
        <v>0</v>
      </c>
      <c r="G116" s="12">
        <v>0</v>
      </c>
      <c r="H116" s="12">
        <v>0</v>
      </c>
      <c r="I116" s="12">
        <v>0</v>
      </c>
      <c r="J116" s="12">
        <v>0</v>
      </c>
      <c r="K116" s="12">
        <v>0</v>
      </c>
      <c r="L116" s="12">
        <v>0</v>
      </c>
      <c r="M116" s="12">
        <v>0</v>
      </c>
      <c r="N116" s="12">
        <v>9942614</v>
      </c>
      <c r="O116" s="12">
        <v>0</v>
      </c>
      <c r="P116" s="12">
        <v>0</v>
      </c>
      <c r="Q116" s="12">
        <v>0</v>
      </c>
      <c r="R116" s="12">
        <v>0</v>
      </c>
      <c r="S116" s="12">
        <v>0</v>
      </c>
      <c r="T116" s="12">
        <v>0</v>
      </c>
      <c r="U116" s="12">
        <v>0</v>
      </c>
      <c r="V116" s="12">
        <v>0</v>
      </c>
      <c r="W116" s="12">
        <v>0</v>
      </c>
      <c r="X116" s="12">
        <v>0</v>
      </c>
      <c r="Y116" s="12">
        <v>0</v>
      </c>
      <c r="Z116" s="12">
        <v>0</v>
      </c>
      <c r="AA116" s="12">
        <v>0</v>
      </c>
      <c r="AB116" s="12">
        <v>0</v>
      </c>
      <c r="AC116" s="12">
        <v>0</v>
      </c>
      <c r="AD116" s="12">
        <v>0</v>
      </c>
      <c r="AE116" s="12">
        <v>0</v>
      </c>
      <c r="AF116" s="12">
        <v>0</v>
      </c>
      <c r="AG116" s="12">
        <v>0</v>
      </c>
      <c r="AH116" s="12">
        <v>0</v>
      </c>
      <c r="AI116" s="12">
        <v>0</v>
      </c>
      <c r="AJ116" s="12">
        <v>0</v>
      </c>
      <c r="AK116" s="168">
        <v>9942614</v>
      </c>
    </row>
    <row r="117" spans="1:37" s="26" customFormat="1" ht="15" x14ac:dyDescent="0.25">
      <c r="A117" s="73" t="s">
        <v>361</v>
      </c>
      <c r="B117" s="29" t="s">
        <v>155</v>
      </c>
      <c r="C117" s="12">
        <v>0</v>
      </c>
      <c r="D117" s="12">
        <v>0</v>
      </c>
      <c r="E117" s="12">
        <v>0</v>
      </c>
      <c r="F117" s="12">
        <v>0</v>
      </c>
      <c r="G117" s="12">
        <v>0</v>
      </c>
      <c r="H117" s="12">
        <v>0</v>
      </c>
      <c r="I117" s="12">
        <v>24428</v>
      </c>
      <c r="J117" s="12">
        <v>0</v>
      </c>
      <c r="K117" s="12">
        <v>0</v>
      </c>
      <c r="L117" s="12">
        <v>0</v>
      </c>
      <c r="M117" s="12">
        <v>0</v>
      </c>
      <c r="N117" s="12">
        <v>106709097</v>
      </c>
      <c r="O117" s="12">
        <v>0</v>
      </c>
      <c r="P117" s="12">
        <v>0</v>
      </c>
      <c r="Q117" s="12">
        <v>0</v>
      </c>
      <c r="R117" s="12">
        <v>0</v>
      </c>
      <c r="S117" s="12">
        <v>0</v>
      </c>
      <c r="T117" s="12">
        <v>0</v>
      </c>
      <c r="U117" s="12">
        <v>0</v>
      </c>
      <c r="V117" s="12">
        <v>0</v>
      </c>
      <c r="W117" s="12">
        <v>0</v>
      </c>
      <c r="X117" s="12">
        <v>0</v>
      </c>
      <c r="Y117" s="12">
        <v>0</v>
      </c>
      <c r="Z117" s="12">
        <v>0</v>
      </c>
      <c r="AA117" s="12">
        <v>0</v>
      </c>
      <c r="AB117" s="12">
        <v>0</v>
      </c>
      <c r="AC117" s="12">
        <v>0</v>
      </c>
      <c r="AD117" s="12">
        <v>0</v>
      </c>
      <c r="AE117" s="12">
        <v>0</v>
      </c>
      <c r="AF117" s="12">
        <v>0</v>
      </c>
      <c r="AG117" s="12">
        <v>0</v>
      </c>
      <c r="AH117" s="12">
        <v>0</v>
      </c>
      <c r="AI117" s="12">
        <v>0</v>
      </c>
      <c r="AJ117" s="12">
        <v>0</v>
      </c>
      <c r="AK117" s="168">
        <v>106733525</v>
      </c>
    </row>
    <row r="118" spans="1:37" s="26" customFormat="1" ht="15" x14ac:dyDescent="0.25">
      <c r="A118" s="73" t="s">
        <v>362</v>
      </c>
      <c r="B118" s="29" t="s">
        <v>156</v>
      </c>
      <c r="C118" s="12">
        <v>0</v>
      </c>
      <c r="D118" s="12">
        <v>0</v>
      </c>
      <c r="E118" s="12">
        <v>0</v>
      </c>
      <c r="F118" s="12">
        <v>0</v>
      </c>
      <c r="G118" s="12">
        <v>0</v>
      </c>
      <c r="H118" s="12">
        <v>0</v>
      </c>
      <c r="I118" s="12">
        <v>0</v>
      </c>
      <c r="J118" s="12">
        <v>0</v>
      </c>
      <c r="K118" s="12">
        <v>0</v>
      </c>
      <c r="L118" s="12">
        <v>0</v>
      </c>
      <c r="M118" s="12">
        <v>0</v>
      </c>
      <c r="N118" s="12">
        <v>8414292</v>
      </c>
      <c r="O118" s="12">
        <v>0</v>
      </c>
      <c r="P118" s="12">
        <v>0</v>
      </c>
      <c r="Q118" s="12">
        <v>0</v>
      </c>
      <c r="R118" s="12">
        <v>0</v>
      </c>
      <c r="S118" s="12">
        <v>0</v>
      </c>
      <c r="T118" s="12">
        <v>0</v>
      </c>
      <c r="U118" s="12">
        <v>0</v>
      </c>
      <c r="V118" s="12">
        <v>0</v>
      </c>
      <c r="W118" s="12">
        <v>0</v>
      </c>
      <c r="X118" s="12">
        <v>3049</v>
      </c>
      <c r="Y118" s="12">
        <v>0</v>
      </c>
      <c r="Z118" s="12">
        <v>0</v>
      </c>
      <c r="AA118" s="12">
        <v>0</v>
      </c>
      <c r="AB118" s="12">
        <v>0</v>
      </c>
      <c r="AC118" s="12">
        <v>0</v>
      </c>
      <c r="AD118" s="12">
        <v>0</v>
      </c>
      <c r="AE118" s="12">
        <v>0</v>
      </c>
      <c r="AF118" s="12">
        <v>0</v>
      </c>
      <c r="AG118" s="12">
        <v>0</v>
      </c>
      <c r="AH118" s="12">
        <v>0</v>
      </c>
      <c r="AI118" s="12">
        <v>0</v>
      </c>
      <c r="AJ118" s="12">
        <v>0</v>
      </c>
      <c r="AK118" s="168">
        <v>8417341</v>
      </c>
    </row>
    <row r="119" spans="1:37" s="26" customFormat="1" ht="15" x14ac:dyDescent="0.25">
      <c r="A119" s="73" t="s">
        <v>363</v>
      </c>
      <c r="B119" s="29" t="s">
        <v>70</v>
      </c>
      <c r="C119" s="12">
        <v>0</v>
      </c>
      <c r="D119" s="12">
        <v>0</v>
      </c>
      <c r="E119" s="12">
        <v>0</v>
      </c>
      <c r="F119" s="12">
        <v>0</v>
      </c>
      <c r="G119" s="12">
        <v>0</v>
      </c>
      <c r="H119" s="12">
        <v>0</v>
      </c>
      <c r="I119" s="12">
        <v>0</v>
      </c>
      <c r="J119" s="12">
        <v>0</v>
      </c>
      <c r="K119" s="12">
        <v>0</v>
      </c>
      <c r="L119" s="12">
        <v>0</v>
      </c>
      <c r="M119" s="12">
        <v>0</v>
      </c>
      <c r="N119" s="12">
        <v>17274020</v>
      </c>
      <c r="O119" s="12">
        <v>0</v>
      </c>
      <c r="P119" s="12">
        <v>0</v>
      </c>
      <c r="Q119" s="12">
        <v>0</v>
      </c>
      <c r="R119" s="12">
        <v>0</v>
      </c>
      <c r="S119" s="12">
        <v>0</v>
      </c>
      <c r="T119" s="12">
        <v>62414</v>
      </c>
      <c r="U119" s="12">
        <v>0</v>
      </c>
      <c r="V119" s="12">
        <v>0</v>
      </c>
      <c r="W119" s="12">
        <v>0</v>
      </c>
      <c r="X119" s="12">
        <v>4</v>
      </c>
      <c r="Y119" s="12">
        <v>0</v>
      </c>
      <c r="Z119" s="12">
        <v>0</v>
      </c>
      <c r="AA119" s="12">
        <v>0</v>
      </c>
      <c r="AB119" s="12">
        <v>0</v>
      </c>
      <c r="AC119" s="12">
        <v>0</v>
      </c>
      <c r="AD119" s="12">
        <v>0</v>
      </c>
      <c r="AE119" s="12">
        <v>0</v>
      </c>
      <c r="AF119" s="12">
        <v>0</v>
      </c>
      <c r="AG119" s="12">
        <v>0</v>
      </c>
      <c r="AH119" s="12">
        <v>0</v>
      </c>
      <c r="AI119" s="12">
        <v>0</v>
      </c>
      <c r="AJ119" s="12">
        <v>0</v>
      </c>
      <c r="AK119" s="168">
        <v>17336438</v>
      </c>
    </row>
    <row r="120" spans="1:37" s="26" customFormat="1" ht="15" x14ac:dyDescent="0.25">
      <c r="A120" s="119" t="s">
        <v>364</v>
      </c>
      <c r="B120" s="120" t="s">
        <v>162</v>
      </c>
      <c r="C120" s="118">
        <v>0</v>
      </c>
      <c r="D120" s="118">
        <v>0</v>
      </c>
      <c r="E120" s="118">
        <v>2479864</v>
      </c>
      <c r="F120" s="118">
        <v>41469</v>
      </c>
      <c r="G120" s="118">
        <v>0</v>
      </c>
      <c r="H120" s="118">
        <v>0</v>
      </c>
      <c r="I120" s="118">
        <v>48663858</v>
      </c>
      <c r="J120" s="118">
        <v>0</v>
      </c>
      <c r="K120" s="118">
        <v>0</v>
      </c>
      <c r="L120" s="118">
        <v>0</v>
      </c>
      <c r="M120" s="118">
        <v>0</v>
      </c>
      <c r="N120" s="118">
        <v>538783323</v>
      </c>
      <c r="O120" s="118">
        <v>0</v>
      </c>
      <c r="P120" s="118">
        <v>0</v>
      </c>
      <c r="Q120" s="118">
        <v>0</v>
      </c>
      <c r="R120" s="118">
        <v>0</v>
      </c>
      <c r="S120" s="118">
        <v>0</v>
      </c>
      <c r="T120" s="118">
        <v>63012</v>
      </c>
      <c r="U120" s="118">
        <v>0</v>
      </c>
      <c r="V120" s="118">
        <v>0</v>
      </c>
      <c r="W120" s="118">
        <v>0</v>
      </c>
      <c r="X120" s="118">
        <v>3212827</v>
      </c>
      <c r="Y120" s="118">
        <v>0</v>
      </c>
      <c r="Z120" s="118">
        <v>0</v>
      </c>
      <c r="AA120" s="118">
        <v>0</v>
      </c>
      <c r="AB120" s="118">
        <v>8182</v>
      </c>
      <c r="AC120" s="118">
        <v>0</v>
      </c>
      <c r="AD120" s="118">
        <v>0</v>
      </c>
      <c r="AE120" s="118">
        <v>0</v>
      </c>
      <c r="AF120" s="118">
        <v>0</v>
      </c>
      <c r="AG120" s="118">
        <v>5054546</v>
      </c>
      <c r="AH120" s="118">
        <v>0</v>
      </c>
      <c r="AI120" s="118">
        <v>0</v>
      </c>
      <c r="AJ120" s="118">
        <v>0</v>
      </c>
      <c r="AK120" s="184">
        <v>598307081</v>
      </c>
    </row>
    <row r="121" spans="1:37" s="26" customFormat="1" ht="15" x14ac:dyDescent="0.25">
      <c r="A121" s="73" t="s">
        <v>365</v>
      </c>
      <c r="B121" s="29" t="s">
        <v>144</v>
      </c>
      <c r="C121" s="12">
        <v>90354136</v>
      </c>
      <c r="D121" s="12">
        <v>0</v>
      </c>
      <c r="E121" s="12">
        <v>11880403</v>
      </c>
      <c r="F121" s="12">
        <v>29155459</v>
      </c>
      <c r="G121" s="12">
        <v>27302575</v>
      </c>
      <c r="H121" s="12">
        <v>57339282</v>
      </c>
      <c r="I121" s="12">
        <v>11579853</v>
      </c>
      <c r="J121" s="12">
        <v>0</v>
      </c>
      <c r="K121" s="12">
        <v>0</v>
      </c>
      <c r="L121" s="12">
        <v>4985272</v>
      </c>
      <c r="M121" s="12">
        <v>154179</v>
      </c>
      <c r="N121" s="12">
        <v>553230</v>
      </c>
      <c r="O121" s="12">
        <v>69969020</v>
      </c>
      <c r="P121" s="12">
        <v>0</v>
      </c>
      <c r="Q121" s="12">
        <v>2634321</v>
      </c>
      <c r="R121" s="12">
        <v>20792887</v>
      </c>
      <c r="S121" s="12">
        <v>3469573</v>
      </c>
      <c r="T121" s="12">
        <v>152730876</v>
      </c>
      <c r="U121" s="12">
        <v>0</v>
      </c>
      <c r="V121" s="12">
        <v>67834612</v>
      </c>
      <c r="W121" s="12">
        <v>10134454</v>
      </c>
      <c r="X121" s="12">
        <v>80239900</v>
      </c>
      <c r="Y121" s="12">
        <v>448267</v>
      </c>
      <c r="Z121" s="12">
        <v>17546018</v>
      </c>
      <c r="AA121" s="12">
        <v>0</v>
      </c>
      <c r="AB121" s="12">
        <v>132612736</v>
      </c>
      <c r="AC121" s="12">
        <v>0</v>
      </c>
      <c r="AD121" s="12">
        <v>68133528</v>
      </c>
      <c r="AE121" s="12">
        <v>0</v>
      </c>
      <c r="AF121" s="12">
        <v>0</v>
      </c>
      <c r="AG121" s="12">
        <v>30710181</v>
      </c>
      <c r="AH121" s="12">
        <v>22836311</v>
      </c>
      <c r="AI121" s="12">
        <v>2024903</v>
      </c>
      <c r="AJ121" s="12">
        <v>0</v>
      </c>
      <c r="AK121" s="168">
        <v>915421976</v>
      </c>
    </row>
    <row r="122" spans="1:37" s="26" customFormat="1" ht="15" x14ac:dyDescent="0.25">
      <c r="A122" s="73" t="s">
        <v>366</v>
      </c>
      <c r="B122" s="29" t="s">
        <v>145</v>
      </c>
      <c r="C122" s="12">
        <v>20668232</v>
      </c>
      <c r="D122" s="12">
        <v>0</v>
      </c>
      <c r="E122" s="12">
        <v>747540</v>
      </c>
      <c r="F122" s="12">
        <v>1994308</v>
      </c>
      <c r="G122" s="12">
        <v>24650294</v>
      </c>
      <c r="H122" s="12">
        <v>11763101</v>
      </c>
      <c r="I122" s="12">
        <v>2226332</v>
      </c>
      <c r="J122" s="12">
        <v>0</v>
      </c>
      <c r="K122" s="12">
        <v>0</v>
      </c>
      <c r="L122" s="12">
        <v>3381452</v>
      </c>
      <c r="M122" s="12">
        <v>708462</v>
      </c>
      <c r="N122" s="12">
        <v>0</v>
      </c>
      <c r="O122" s="12">
        <v>4884098</v>
      </c>
      <c r="P122" s="12">
        <v>0</v>
      </c>
      <c r="Q122" s="12">
        <v>524575</v>
      </c>
      <c r="R122" s="12">
        <v>5967871</v>
      </c>
      <c r="S122" s="12">
        <v>21991</v>
      </c>
      <c r="T122" s="12">
        <v>117930880</v>
      </c>
      <c r="U122" s="12">
        <v>0</v>
      </c>
      <c r="V122" s="12">
        <v>37469787</v>
      </c>
      <c r="W122" s="12">
        <v>2579925</v>
      </c>
      <c r="X122" s="12">
        <v>15159989</v>
      </c>
      <c r="Y122" s="12">
        <v>29193</v>
      </c>
      <c r="Z122" s="12">
        <v>1804995</v>
      </c>
      <c r="AA122" s="12">
        <v>0</v>
      </c>
      <c r="AB122" s="12">
        <v>20681372</v>
      </c>
      <c r="AC122" s="12">
        <v>0</v>
      </c>
      <c r="AD122" s="12">
        <v>12800099</v>
      </c>
      <c r="AE122" s="12">
        <v>0</v>
      </c>
      <c r="AF122" s="12">
        <v>0</v>
      </c>
      <c r="AG122" s="12">
        <v>25725195</v>
      </c>
      <c r="AH122" s="12">
        <v>2371442</v>
      </c>
      <c r="AI122" s="12">
        <v>1645690</v>
      </c>
      <c r="AJ122" s="12">
        <v>0</v>
      </c>
      <c r="AK122" s="168">
        <v>315736823</v>
      </c>
    </row>
    <row r="123" spans="1:37" s="26" customFormat="1" ht="15" x14ac:dyDescent="0.25">
      <c r="A123" s="73" t="s">
        <v>367</v>
      </c>
      <c r="B123" s="29" t="s">
        <v>146</v>
      </c>
      <c r="C123" s="12">
        <v>4102255</v>
      </c>
      <c r="D123" s="12">
        <v>0</v>
      </c>
      <c r="E123" s="12">
        <v>942719</v>
      </c>
      <c r="F123" s="12">
        <v>822638</v>
      </c>
      <c r="G123" s="12">
        <v>1637101</v>
      </c>
      <c r="H123" s="12">
        <v>0</v>
      </c>
      <c r="I123" s="12">
        <v>60000</v>
      </c>
      <c r="J123" s="12">
        <v>0</v>
      </c>
      <c r="K123" s="12">
        <v>0</v>
      </c>
      <c r="L123" s="12">
        <v>4066907</v>
      </c>
      <c r="M123" s="12">
        <v>0</v>
      </c>
      <c r="N123" s="12">
        <v>0</v>
      </c>
      <c r="O123" s="12">
        <v>5077073</v>
      </c>
      <c r="P123" s="12">
        <v>0</v>
      </c>
      <c r="Q123" s="12">
        <v>2941053</v>
      </c>
      <c r="R123" s="12">
        <v>4905359</v>
      </c>
      <c r="S123" s="12">
        <v>1857313</v>
      </c>
      <c r="T123" s="12">
        <v>1755178</v>
      </c>
      <c r="U123" s="12">
        <v>0</v>
      </c>
      <c r="V123" s="12">
        <v>40943742</v>
      </c>
      <c r="W123" s="12">
        <v>1883380</v>
      </c>
      <c r="X123" s="12">
        <v>6740734</v>
      </c>
      <c r="Y123" s="12">
        <v>18736</v>
      </c>
      <c r="Z123" s="12">
        <v>1514095</v>
      </c>
      <c r="AA123" s="12">
        <v>0</v>
      </c>
      <c r="AB123" s="12">
        <v>169365191</v>
      </c>
      <c r="AC123" s="12">
        <v>0</v>
      </c>
      <c r="AD123" s="12">
        <v>3184275</v>
      </c>
      <c r="AE123" s="12">
        <v>0</v>
      </c>
      <c r="AF123" s="12">
        <v>52161</v>
      </c>
      <c r="AG123" s="12">
        <v>1777408</v>
      </c>
      <c r="AH123" s="12">
        <v>40014</v>
      </c>
      <c r="AI123" s="12">
        <v>8772346</v>
      </c>
      <c r="AJ123" s="12">
        <v>0</v>
      </c>
      <c r="AK123" s="168">
        <v>262459678</v>
      </c>
    </row>
    <row r="124" spans="1:37" s="26" customFormat="1" ht="15" x14ac:dyDescent="0.25">
      <c r="A124" s="73" t="s">
        <v>368</v>
      </c>
      <c r="B124" s="29" t="s">
        <v>147</v>
      </c>
      <c r="C124" s="12">
        <v>1708925099</v>
      </c>
      <c r="D124" s="12">
        <v>0</v>
      </c>
      <c r="E124" s="12">
        <v>28958568</v>
      </c>
      <c r="F124" s="12">
        <v>184001602</v>
      </c>
      <c r="G124" s="12">
        <v>711097182</v>
      </c>
      <c r="H124" s="12">
        <v>1673622271</v>
      </c>
      <c r="I124" s="12">
        <v>112462790</v>
      </c>
      <c r="J124" s="12">
        <v>0</v>
      </c>
      <c r="K124" s="12">
        <v>0</v>
      </c>
      <c r="L124" s="12">
        <v>40716996</v>
      </c>
      <c r="M124" s="12">
        <v>11805119</v>
      </c>
      <c r="N124" s="12">
        <v>1252451</v>
      </c>
      <c r="O124" s="12">
        <v>443957668</v>
      </c>
      <c r="P124" s="12">
        <v>1</v>
      </c>
      <c r="Q124" s="12">
        <v>170577555</v>
      </c>
      <c r="R124" s="12">
        <v>218729293</v>
      </c>
      <c r="S124" s="12">
        <v>165747418</v>
      </c>
      <c r="T124" s="12">
        <v>1330819652</v>
      </c>
      <c r="U124" s="12">
        <v>0</v>
      </c>
      <c r="V124" s="12">
        <v>725173697</v>
      </c>
      <c r="W124" s="12">
        <v>406794345</v>
      </c>
      <c r="X124" s="12">
        <v>827515935</v>
      </c>
      <c r="Y124" s="12">
        <v>93260022</v>
      </c>
      <c r="Z124" s="12">
        <v>401903197</v>
      </c>
      <c r="AA124" s="12">
        <v>0</v>
      </c>
      <c r="AB124" s="12">
        <v>2176304141</v>
      </c>
      <c r="AC124" s="12">
        <v>0</v>
      </c>
      <c r="AD124" s="12">
        <v>570189817</v>
      </c>
      <c r="AE124" s="12">
        <v>3495037381</v>
      </c>
      <c r="AF124" s="12">
        <v>287773461</v>
      </c>
      <c r="AG124" s="12">
        <v>803202803</v>
      </c>
      <c r="AH124" s="12">
        <v>328942390</v>
      </c>
      <c r="AI124" s="12">
        <v>34003812</v>
      </c>
      <c r="AJ124" s="12">
        <v>0</v>
      </c>
      <c r="AK124" s="168">
        <v>16952774666</v>
      </c>
    </row>
    <row r="125" spans="1:37" s="26" customFormat="1" ht="15" x14ac:dyDescent="0.25">
      <c r="A125" s="73" t="s">
        <v>369</v>
      </c>
      <c r="B125" s="29" t="s">
        <v>148</v>
      </c>
      <c r="C125" s="12">
        <v>0</v>
      </c>
      <c r="D125" s="12">
        <v>0</v>
      </c>
      <c r="E125" s="12">
        <v>0</v>
      </c>
      <c r="F125" s="12">
        <v>0</v>
      </c>
      <c r="G125" s="12">
        <v>35025578</v>
      </c>
      <c r="H125" s="12">
        <v>0</v>
      </c>
      <c r="I125" s="12">
        <v>0</v>
      </c>
      <c r="J125" s="12">
        <v>0</v>
      </c>
      <c r="K125" s="12">
        <v>0</v>
      </c>
      <c r="L125" s="12">
        <v>0</v>
      </c>
      <c r="M125" s="12">
        <v>0</v>
      </c>
      <c r="N125" s="12">
        <v>0</v>
      </c>
      <c r="O125" s="12">
        <v>0</v>
      </c>
      <c r="P125" s="12">
        <v>0</v>
      </c>
      <c r="Q125" s="12">
        <v>0</v>
      </c>
      <c r="R125" s="12">
        <v>0</v>
      </c>
      <c r="S125" s="12">
        <v>0</v>
      </c>
      <c r="T125" s="12">
        <v>0</v>
      </c>
      <c r="U125" s="12">
        <v>0</v>
      </c>
      <c r="V125" s="12">
        <v>0</v>
      </c>
      <c r="W125" s="12">
        <v>0</v>
      </c>
      <c r="X125" s="12">
        <v>0</v>
      </c>
      <c r="Y125" s="12">
        <v>6054989</v>
      </c>
      <c r="Z125" s="12">
        <v>0</v>
      </c>
      <c r="AA125" s="12">
        <v>0</v>
      </c>
      <c r="AB125" s="12">
        <v>0</v>
      </c>
      <c r="AC125" s="12">
        <v>0</v>
      </c>
      <c r="AD125" s="12">
        <v>0</v>
      </c>
      <c r="AE125" s="12">
        <v>0</v>
      </c>
      <c r="AF125" s="12">
        <v>0</v>
      </c>
      <c r="AG125" s="12">
        <v>0</v>
      </c>
      <c r="AH125" s="12">
        <v>0</v>
      </c>
      <c r="AI125" s="12">
        <v>0</v>
      </c>
      <c r="AJ125" s="12">
        <v>0</v>
      </c>
      <c r="AK125" s="168">
        <v>41080567</v>
      </c>
    </row>
    <row r="126" spans="1:37" s="26" customFormat="1" ht="15" x14ac:dyDescent="0.25">
      <c r="A126" s="73" t="s">
        <v>370</v>
      </c>
      <c r="B126" s="29" t="s">
        <v>149</v>
      </c>
      <c r="C126" s="12">
        <v>15037102</v>
      </c>
      <c r="D126" s="12">
        <v>0</v>
      </c>
      <c r="E126" s="12">
        <v>1563048</v>
      </c>
      <c r="F126" s="12">
        <v>5640266</v>
      </c>
      <c r="G126" s="12">
        <v>9742059</v>
      </c>
      <c r="H126" s="12">
        <v>21905730</v>
      </c>
      <c r="I126" s="12">
        <v>2754951</v>
      </c>
      <c r="J126" s="12">
        <v>0</v>
      </c>
      <c r="K126" s="12">
        <v>0</v>
      </c>
      <c r="L126" s="12">
        <v>1280998</v>
      </c>
      <c r="M126" s="12">
        <v>405055</v>
      </c>
      <c r="N126" s="12">
        <v>0</v>
      </c>
      <c r="O126" s="12">
        <v>18615643</v>
      </c>
      <c r="P126" s="12">
        <v>0</v>
      </c>
      <c r="Q126" s="12">
        <v>924626</v>
      </c>
      <c r="R126" s="12">
        <v>20825226</v>
      </c>
      <c r="S126" s="12">
        <v>2919350</v>
      </c>
      <c r="T126" s="12">
        <v>60488825</v>
      </c>
      <c r="U126" s="12">
        <v>0</v>
      </c>
      <c r="V126" s="12">
        <v>28286556</v>
      </c>
      <c r="W126" s="12">
        <v>5633132</v>
      </c>
      <c r="X126" s="12">
        <v>69583544</v>
      </c>
      <c r="Y126" s="12">
        <v>83760</v>
      </c>
      <c r="Z126" s="12">
        <v>6900259</v>
      </c>
      <c r="AA126" s="12">
        <v>0</v>
      </c>
      <c r="AB126" s="12">
        <v>40169414</v>
      </c>
      <c r="AC126" s="12">
        <v>0</v>
      </c>
      <c r="AD126" s="12">
        <v>18957154</v>
      </c>
      <c r="AE126" s="12">
        <v>0</v>
      </c>
      <c r="AF126" s="12">
        <v>0</v>
      </c>
      <c r="AG126" s="12">
        <v>18623216</v>
      </c>
      <c r="AH126" s="12">
        <v>27309713</v>
      </c>
      <c r="AI126" s="12">
        <v>51461</v>
      </c>
      <c r="AJ126" s="12">
        <v>0</v>
      </c>
      <c r="AK126" s="168">
        <v>377701088</v>
      </c>
    </row>
    <row r="127" spans="1:37" s="26" customFormat="1" ht="15" x14ac:dyDescent="0.25">
      <c r="A127" s="73" t="s">
        <v>371</v>
      </c>
      <c r="B127" s="29" t="s">
        <v>150</v>
      </c>
      <c r="C127" s="12">
        <v>783079</v>
      </c>
      <c r="D127" s="12">
        <v>0</v>
      </c>
      <c r="E127" s="12">
        <v>0</v>
      </c>
      <c r="F127" s="12">
        <v>423224</v>
      </c>
      <c r="G127" s="12">
        <v>519155</v>
      </c>
      <c r="H127" s="12">
        <v>1318745</v>
      </c>
      <c r="I127" s="12">
        <v>36035</v>
      </c>
      <c r="J127" s="12">
        <v>0</v>
      </c>
      <c r="K127" s="12">
        <v>0</v>
      </c>
      <c r="L127" s="12">
        <v>13269</v>
      </c>
      <c r="M127" s="12">
        <v>28812</v>
      </c>
      <c r="N127" s="12">
        <v>0</v>
      </c>
      <c r="O127" s="12">
        <v>607156</v>
      </c>
      <c r="P127" s="12">
        <v>0</v>
      </c>
      <c r="Q127" s="12">
        <v>102410</v>
      </c>
      <c r="R127" s="12">
        <v>679925</v>
      </c>
      <c r="S127" s="12">
        <v>33048</v>
      </c>
      <c r="T127" s="12">
        <v>1659316</v>
      </c>
      <c r="U127" s="12">
        <v>0</v>
      </c>
      <c r="V127" s="12">
        <v>745030</v>
      </c>
      <c r="W127" s="12">
        <v>274406</v>
      </c>
      <c r="X127" s="12">
        <v>3214597</v>
      </c>
      <c r="Y127" s="12">
        <v>0</v>
      </c>
      <c r="Z127" s="12">
        <v>1156837</v>
      </c>
      <c r="AA127" s="12">
        <v>0</v>
      </c>
      <c r="AB127" s="12">
        <v>2803186</v>
      </c>
      <c r="AC127" s="12">
        <v>0</v>
      </c>
      <c r="AD127" s="12">
        <v>1419774</v>
      </c>
      <c r="AE127" s="12">
        <v>0</v>
      </c>
      <c r="AF127" s="12">
        <v>0</v>
      </c>
      <c r="AG127" s="12">
        <v>1137296</v>
      </c>
      <c r="AH127" s="12">
        <v>1552888</v>
      </c>
      <c r="AI127" s="12">
        <v>0</v>
      </c>
      <c r="AJ127" s="12">
        <v>0</v>
      </c>
      <c r="AK127" s="168">
        <v>18508188</v>
      </c>
    </row>
    <row r="128" spans="1:37" s="26" customFormat="1" ht="15" x14ac:dyDescent="0.25">
      <c r="A128" s="73" t="s">
        <v>372</v>
      </c>
      <c r="B128" s="29" t="s">
        <v>151</v>
      </c>
      <c r="C128" s="12">
        <v>0</v>
      </c>
      <c r="D128" s="12">
        <v>0</v>
      </c>
      <c r="E128" s="12">
        <v>0</v>
      </c>
      <c r="F128" s="12">
        <v>0</v>
      </c>
      <c r="G128" s="12">
        <v>0</v>
      </c>
      <c r="H128" s="12">
        <v>0</v>
      </c>
      <c r="I128" s="12">
        <v>0</v>
      </c>
      <c r="J128" s="12">
        <v>0</v>
      </c>
      <c r="K128" s="12">
        <v>0</v>
      </c>
      <c r="L128" s="12">
        <v>0</v>
      </c>
      <c r="M128" s="12">
        <v>0</v>
      </c>
      <c r="N128" s="12">
        <v>0</v>
      </c>
      <c r="O128" s="12">
        <v>0</v>
      </c>
      <c r="P128" s="12">
        <v>0</v>
      </c>
      <c r="Q128" s="12">
        <v>0</v>
      </c>
      <c r="R128" s="12">
        <v>0</v>
      </c>
      <c r="S128" s="12">
        <v>0</v>
      </c>
      <c r="T128" s="12">
        <v>0</v>
      </c>
      <c r="U128" s="12">
        <v>0</v>
      </c>
      <c r="V128" s="12">
        <v>0</v>
      </c>
      <c r="W128" s="12">
        <v>0</v>
      </c>
      <c r="X128" s="12">
        <v>0</v>
      </c>
      <c r="Y128" s="12">
        <v>0</v>
      </c>
      <c r="Z128" s="12">
        <v>0</v>
      </c>
      <c r="AA128" s="12">
        <v>0</v>
      </c>
      <c r="AB128" s="12">
        <v>0</v>
      </c>
      <c r="AC128" s="12">
        <v>0</v>
      </c>
      <c r="AD128" s="12">
        <v>0</v>
      </c>
      <c r="AE128" s="12">
        <v>0</v>
      </c>
      <c r="AF128" s="12">
        <v>166082207</v>
      </c>
      <c r="AG128" s="12">
        <v>0</v>
      </c>
      <c r="AH128" s="12">
        <v>0</v>
      </c>
      <c r="AI128" s="12">
        <v>0</v>
      </c>
      <c r="AJ128" s="12">
        <v>0</v>
      </c>
      <c r="AK128" s="168">
        <v>166082207</v>
      </c>
    </row>
    <row r="129" spans="1:37" s="26" customFormat="1" ht="15" x14ac:dyDescent="0.25">
      <c r="A129" s="73" t="s">
        <v>373</v>
      </c>
      <c r="B129" s="29" t="s">
        <v>152</v>
      </c>
      <c r="C129" s="12">
        <v>9296273</v>
      </c>
      <c r="D129" s="12">
        <v>0</v>
      </c>
      <c r="E129" s="12">
        <v>501368</v>
      </c>
      <c r="F129" s="12">
        <v>0</v>
      </c>
      <c r="G129" s="12">
        <v>34714</v>
      </c>
      <c r="H129" s="12">
        <v>921779567</v>
      </c>
      <c r="I129" s="12">
        <v>670274873</v>
      </c>
      <c r="J129" s="12">
        <v>0</v>
      </c>
      <c r="K129" s="12">
        <v>0</v>
      </c>
      <c r="L129" s="12">
        <v>682656</v>
      </c>
      <c r="M129" s="12">
        <v>0</v>
      </c>
      <c r="N129" s="12">
        <v>0</v>
      </c>
      <c r="O129" s="12">
        <v>14215093</v>
      </c>
      <c r="P129" s="12">
        <v>0</v>
      </c>
      <c r="Q129" s="12">
        <v>53811</v>
      </c>
      <c r="R129" s="12">
        <v>107838</v>
      </c>
      <c r="S129" s="12">
        <v>98696</v>
      </c>
      <c r="T129" s="12">
        <v>15726648</v>
      </c>
      <c r="U129" s="12">
        <v>0</v>
      </c>
      <c r="V129" s="12">
        <v>684908156</v>
      </c>
      <c r="W129" s="12">
        <v>8009639</v>
      </c>
      <c r="X129" s="12">
        <v>5892648</v>
      </c>
      <c r="Y129" s="12">
        <v>0</v>
      </c>
      <c r="Z129" s="12">
        <v>1633620</v>
      </c>
      <c r="AA129" s="12">
        <v>0</v>
      </c>
      <c r="AB129" s="12">
        <v>28643285</v>
      </c>
      <c r="AC129" s="12">
        <v>0</v>
      </c>
      <c r="AD129" s="12">
        <v>15484197</v>
      </c>
      <c r="AE129" s="12">
        <v>0</v>
      </c>
      <c r="AF129" s="12">
        <v>223406</v>
      </c>
      <c r="AG129" s="12">
        <v>2812331</v>
      </c>
      <c r="AH129" s="12">
        <v>7254492</v>
      </c>
      <c r="AI129" s="12">
        <v>23383427</v>
      </c>
      <c r="AJ129" s="12">
        <v>0</v>
      </c>
      <c r="AK129" s="168">
        <v>2411016738</v>
      </c>
    </row>
    <row r="130" spans="1:37" s="26" customFormat="1" ht="15" x14ac:dyDescent="0.25">
      <c r="A130" s="73" t="s">
        <v>374</v>
      </c>
      <c r="B130" s="29" t="s">
        <v>153</v>
      </c>
      <c r="C130" s="12">
        <v>127691332</v>
      </c>
      <c r="D130" s="12">
        <v>212708</v>
      </c>
      <c r="E130" s="12">
        <v>781249</v>
      </c>
      <c r="F130" s="12">
        <v>2055689</v>
      </c>
      <c r="G130" s="12">
        <v>2955657</v>
      </c>
      <c r="H130" s="12">
        <v>10570999</v>
      </c>
      <c r="I130" s="12">
        <v>3969847</v>
      </c>
      <c r="J130" s="12">
        <v>212708</v>
      </c>
      <c r="K130" s="12">
        <v>212708</v>
      </c>
      <c r="L130" s="12">
        <v>422854</v>
      </c>
      <c r="M130" s="12">
        <v>75458</v>
      </c>
      <c r="N130" s="12">
        <v>0</v>
      </c>
      <c r="O130" s="12">
        <v>5547605</v>
      </c>
      <c r="P130" s="12">
        <v>212754</v>
      </c>
      <c r="Q130" s="12">
        <v>403901</v>
      </c>
      <c r="R130" s="12">
        <v>4141755</v>
      </c>
      <c r="S130" s="12">
        <v>1479639</v>
      </c>
      <c r="T130" s="12">
        <v>14295975</v>
      </c>
      <c r="U130" s="12">
        <v>0</v>
      </c>
      <c r="V130" s="12">
        <v>17508867</v>
      </c>
      <c r="W130" s="12">
        <v>1911596</v>
      </c>
      <c r="X130" s="12">
        <v>8436518</v>
      </c>
      <c r="Y130" s="12">
        <v>762894</v>
      </c>
      <c r="Z130" s="12">
        <v>1239478</v>
      </c>
      <c r="AA130" s="12">
        <v>143756</v>
      </c>
      <c r="AB130" s="12">
        <v>25731060</v>
      </c>
      <c r="AC130" s="12">
        <v>212708</v>
      </c>
      <c r="AD130" s="12">
        <v>3833071</v>
      </c>
      <c r="AE130" s="12">
        <v>0</v>
      </c>
      <c r="AF130" s="12">
        <v>212708</v>
      </c>
      <c r="AG130" s="12">
        <v>5299935</v>
      </c>
      <c r="AH130" s="12">
        <v>1269311</v>
      </c>
      <c r="AI130" s="12">
        <v>484728</v>
      </c>
      <c r="AJ130" s="12">
        <v>0</v>
      </c>
      <c r="AK130" s="168">
        <v>242289468</v>
      </c>
    </row>
    <row r="131" spans="1:37" s="26" customFormat="1" ht="15" x14ac:dyDescent="0.25">
      <c r="A131" s="73" t="s">
        <v>375</v>
      </c>
      <c r="B131" s="29" t="s">
        <v>154</v>
      </c>
      <c r="C131" s="12">
        <v>4906893</v>
      </c>
      <c r="D131" s="12">
        <v>0</v>
      </c>
      <c r="E131" s="12">
        <v>0</v>
      </c>
      <c r="F131" s="12">
        <v>0</v>
      </c>
      <c r="G131" s="12">
        <v>226032</v>
      </c>
      <c r="H131" s="12">
        <v>3237232</v>
      </c>
      <c r="I131" s="12">
        <v>0</v>
      </c>
      <c r="J131" s="12">
        <v>0</v>
      </c>
      <c r="K131" s="12">
        <v>0</v>
      </c>
      <c r="L131" s="12">
        <v>0</v>
      </c>
      <c r="M131" s="12">
        <v>0</v>
      </c>
      <c r="N131" s="12">
        <v>0</v>
      </c>
      <c r="O131" s="12">
        <v>1078436</v>
      </c>
      <c r="P131" s="12">
        <v>0</v>
      </c>
      <c r="Q131" s="12">
        <v>104439</v>
      </c>
      <c r="R131" s="12">
        <v>146113</v>
      </c>
      <c r="S131" s="12">
        <v>0</v>
      </c>
      <c r="T131" s="12">
        <v>22123174</v>
      </c>
      <c r="U131" s="12">
        <v>0</v>
      </c>
      <c r="V131" s="12">
        <v>60974</v>
      </c>
      <c r="W131" s="12">
        <v>140007</v>
      </c>
      <c r="X131" s="12">
        <v>5708266</v>
      </c>
      <c r="Y131" s="12">
        <v>0</v>
      </c>
      <c r="Z131" s="12">
        <v>145316</v>
      </c>
      <c r="AA131" s="12">
        <v>0</v>
      </c>
      <c r="AB131" s="12">
        <v>4301465</v>
      </c>
      <c r="AC131" s="12">
        <v>0</v>
      </c>
      <c r="AD131" s="12">
        <v>0</v>
      </c>
      <c r="AE131" s="12">
        <v>0</v>
      </c>
      <c r="AF131" s="12">
        <v>0</v>
      </c>
      <c r="AG131" s="12">
        <v>0</v>
      </c>
      <c r="AH131" s="12">
        <v>0</v>
      </c>
      <c r="AI131" s="12">
        <v>1698074</v>
      </c>
      <c r="AJ131" s="12">
        <v>0</v>
      </c>
      <c r="AK131" s="168">
        <v>43876421</v>
      </c>
    </row>
    <row r="132" spans="1:37" s="26" customFormat="1" ht="15" x14ac:dyDescent="0.25">
      <c r="A132" s="73" t="s">
        <v>376</v>
      </c>
      <c r="B132" s="29" t="s">
        <v>155</v>
      </c>
      <c r="C132" s="12">
        <v>23185486</v>
      </c>
      <c r="D132" s="12">
        <v>0</v>
      </c>
      <c r="E132" s="12">
        <v>508930</v>
      </c>
      <c r="F132" s="12">
        <v>27350478</v>
      </c>
      <c r="G132" s="12">
        <v>1596329</v>
      </c>
      <c r="H132" s="12">
        <v>2776207</v>
      </c>
      <c r="I132" s="12">
        <v>16212</v>
      </c>
      <c r="J132" s="12">
        <v>0</v>
      </c>
      <c r="K132" s="12">
        <v>0</v>
      </c>
      <c r="L132" s="12">
        <v>79196</v>
      </c>
      <c r="M132" s="12">
        <v>0</v>
      </c>
      <c r="N132" s="12">
        <v>0</v>
      </c>
      <c r="O132" s="12">
        <v>29479866</v>
      </c>
      <c r="P132" s="12">
        <v>0</v>
      </c>
      <c r="Q132" s="12">
        <v>26838</v>
      </c>
      <c r="R132" s="12">
        <v>6243159</v>
      </c>
      <c r="S132" s="12">
        <v>718805</v>
      </c>
      <c r="T132" s="12">
        <v>63113359</v>
      </c>
      <c r="U132" s="12">
        <v>0</v>
      </c>
      <c r="V132" s="12">
        <v>8125359</v>
      </c>
      <c r="W132" s="12">
        <v>561226</v>
      </c>
      <c r="X132" s="12">
        <v>3682126</v>
      </c>
      <c r="Y132" s="12">
        <v>0</v>
      </c>
      <c r="Z132" s="12">
        <v>180752</v>
      </c>
      <c r="AA132" s="12">
        <v>0</v>
      </c>
      <c r="AB132" s="12">
        <v>29964722</v>
      </c>
      <c r="AC132" s="12">
        <v>0</v>
      </c>
      <c r="AD132" s="12">
        <v>8167176</v>
      </c>
      <c r="AE132" s="12">
        <v>0</v>
      </c>
      <c r="AF132" s="12">
        <v>0</v>
      </c>
      <c r="AG132" s="12">
        <v>452168</v>
      </c>
      <c r="AH132" s="12">
        <v>2372437</v>
      </c>
      <c r="AI132" s="12">
        <v>7866356</v>
      </c>
      <c r="AJ132" s="12">
        <v>0</v>
      </c>
      <c r="AK132" s="168">
        <v>216467187</v>
      </c>
    </row>
    <row r="133" spans="1:37" s="26" customFormat="1" ht="15" x14ac:dyDescent="0.25">
      <c r="A133" s="73" t="s">
        <v>377</v>
      </c>
      <c r="B133" s="29" t="s">
        <v>156</v>
      </c>
      <c r="C133" s="12">
        <v>16909734</v>
      </c>
      <c r="D133" s="12">
        <v>0</v>
      </c>
      <c r="E133" s="12">
        <v>0</v>
      </c>
      <c r="F133" s="12">
        <v>0</v>
      </c>
      <c r="G133" s="12">
        <v>0</v>
      </c>
      <c r="H133" s="12">
        <v>61072324</v>
      </c>
      <c r="I133" s="12">
        <v>0</v>
      </c>
      <c r="J133" s="12">
        <v>0</v>
      </c>
      <c r="K133" s="12">
        <v>0</v>
      </c>
      <c r="L133" s="12">
        <v>0</v>
      </c>
      <c r="M133" s="12">
        <v>0</v>
      </c>
      <c r="N133" s="12">
        <v>0</v>
      </c>
      <c r="O133" s="12">
        <v>11819698</v>
      </c>
      <c r="P133" s="12">
        <v>0</v>
      </c>
      <c r="Q133" s="12">
        <v>58802</v>
      </c>
      <c r="R133" s="12">
        <v>234336</v>
      </c>
      <c r="S133" s="12">
        <v>20788144</v>
      </c>
      <c r="T133" s="12">
        <v>1135</v>
      </c>
      <c r="U133" s="12">
        <v>0</v>
      </c>
      <c r="V133" s="12">
        <v>10709</v>
      </c>
      <c r="W133" s="12">
        <v>0</v>
      </c>
      <c r="X133" s="12">
        <v>325300</v>
      </c>
      <c r="Y133" s="12">
        <v>0</v>
      </c>
      <c r="Z133" s="12">
        <v>0</v>
      </c>
      <c r="AA133" s="12">
        <v>0</v>
      </c>
      <c r="AB133" s="12">
        <v>8932575</v>
      </c>
      <c r="AC133" s="12">
        <v>0</v>
      </c>
      <c r="AD133" s="12">
        <v>193539</v>
      </c>
      <c r="AE133" s="12">
        <v>0</v>
      </c>
      <c r="AF133" s="12">
        <v>0</v>
      </c>
      <c r="AG133" s="12">
        <v>0</v>
      </c>
      <c r="AH133" s="12">
        <v>0</v>
      </c>
      <c r="AI133" s="12">
        <v>0</v>
      </c>
      <c r="AJ133" s="12">
        <v>0</v>
      </c>
      <c r="AK133" s="168">
        <v>120346296</v>
      </c>
    </row>
    <row r="134" spans="1:37" s="26" customFormat="1" ht="15" x14ac:dyDescent="0.25">
      <c r="A134" s="73" t="s">
        <v>378</v>
      </c>
      <c r="B134" s="29" t="s">
        <v>70</v>
      </c>
      <c r="C134" s="12">
        <v>0</v>
      </c>
      <c r="D134" s="12">
        <v>0</v>
      </c>
      <c r="E134" s="12">
        <v>0</v>
      </c>
      <c r="F134" s="12">
        <v>4581</v>
      </c>
      <c r="G134" s="12">
        <v>0</v>
      </c>
      <c r="H134" s="12">
        <v>0</v>
      </c>
      <c r="I134" s="12">
        <v>0</v>
      </c>
      <c r="J134" s="12">
        <v>0</v>
      </c>
      <c r="K134" s="12">
        <v>0</v>
      </c>
      <c r="L134" s="12">
        <v>1104773</v>
      </c>
      <c r="M134" s="12">
        <v>0</v>
      </c>
      <c r="N134" s="12">
        <v>0</v>
      </c>
      <c r="O134" s="12">
        <v>0</v>
      </c>
      <c r="P134" s="12">
        <v>0</v>
      </c>
      <c r="Q134" s="12">
        <v>0</v>
      </c>
      <c r="R134" s="12">
        <v>437000</v>
      </c>
      <c r="S134" s="12">
        <v>0</v>
      </c>
      <c r="T134" s="12">
        <v>339685</v>
      </c>
      <c r="U134" s="12">
        <v>0</v>
      </c>
      <c r="V134" s="12">
        <v>17125390</v>
      </c>
      <c r="W134" s="12">
        <v>78678</v>
      </c>
      <c r="X134" s="12">
        <v>12439</v>
      </c>
      <c r="Y134" s="12">
        <v>0</v>
      </c>
      <c r="Z134" s="12">
        <v>0</v>
      </c>
      <c r="AA134" s="12">
        <v>0</v>
      </c>
      <c r="AB134" s="12">
        <v>31749872</v>
      </c>
      <c r="AC134" s="12">
        <v>0</v>
      </c>
      <c r="AD134" s="12">
        <v>1233743</v>
      </c>
      <c r="AE134" s="12">
        <v>0</v>
      </c>
      <c r="AF134" s="12">
        <v>4738</v>
      </c>
      <c r="AG134" s="12">
        <v>571192</v>
      </c>
      <c r="AH134" s="12">
        <v>0</v>
      </c>
      <c r="AI134" s="12">
        <v>3318989</v>
      </c>
      <c r="AJ134" s="12">
        <v>0</v>
      </c>
      <c r="AK134" s="168">
        <v>55981080</v>
      </c>
    </row>
    <row r="135" spans="1:37" s="26" customFormat="1" ht="15" x14ac:dyDescent="0.25">
      <c r="A135" s="119" t="s">
        <v>379</v>
      </c>
      <c r="B135" s="120" t="s">
        <v>163</v>
      </c>
      <c r="C135" s="118">
        <v>2021859621</v>
      </c>
      <c r="D135" s="118">
        <v>212708</v>
      </c>
      <c r="E135" s="118">
        <v>45883825</v>
      </c>
      <c r="F135" s="118">
        <v>251448245</v>
      </c>
      <c r="G135" s="118">
        <v>814786676</v>
      </c>
      <c r="H135" s="118">
        <v>2765385458</v>
      </c>
      <c r="I135" s="118">
        <v>803380893</v>
      </c>
      <c r="J135" s="118">
        <v>212708</v>
      </c>
      <c r="K135" s="118">
        <v>212708</v>
      </c>
      <c r="L135" s="118">
        <v>56734373</v>
      </c>
      <c r="M135" s="118">
        <v>13177085</v>
      </c>
      <c r="N135" s="118">
        <v>1805681</v>
      </c>
      <c r="O135" s="118">
        <v>605251356</v>
      </c>
      <c r="P135" s="118">
        <v>212755</v>
      </c>
      <c r="Q135" s="118">
        <v>178352331</v>
      </c>
      <c r="R135" s="118">
        <v>283210762</v>
      </c>
      <c r="S135" s="118">
        <v>197133977</v>
      </c>
      <c r="T135" s="118">
        <v>1780984703</v>
      </c>
      <c r="U135" s="118">
        <v>0</v>
      </c>
      <c r="V135" s="118">
        <v>1628192879</v>
      </c>
      <c r="W135" s="118">
        <v>438000788</v>
      </c>
      <c r="X135" s="118">
        <v>1026511996</v>
      </c>
      <c r="Y135" s="118">
        <v>100657861</v>
      </c>
      <c r="Z135" s="118">
        <v>434024567</v>
      </c>
      <c r="AA135" s="118">
        <v>143756</v>
      </c>
      <c r="AB135" s="118">
        <v>2671259019</v>
      </c>
      <c r="AC135" s="118">
        <v>212708</v>
      </c>
      <c r="AD135" s="118">
        <v>703596373</v>
      </c>
      <c r="AE135" s="118">
        <v>3495037381</v>
      </c>
      <c r="AF135" s="118">
        <v>454348681</v>
      </c>
      <c r="AG135" s="118">
        <v>890311725</v>
      </c>
      <c r="AH135" s="118">
        <v>393948998</v>
      </c>
      <c r="AI135" s="118">
        <v>83249786</v>
      </c>
      <c r="AJ135" s="118">
        <v>0</v>
      </c>
      <c r="AK135" s="184">
        <v>22139742383</v>
      </c>
    </row>
    <row r="136" spans="1:37" s="26" customFormat="1" ht="15" x14ac:dyDescent="0.25">
      <c r="A136" s="73" t="s">
        <v>380</v>
      </c>
      <c r="B136" s="29" t="s">
        <v>144</v>
      </c>
      <c r="C136" s="12">
        <v>0</v>
      </c>
      <c r="D136" s="12">
        <v>77158239</v>
      </c>
      <c r="E136" s="12">
        <v>218122035</v>
      </c>
      <c r="F136" s="12">
        <v>0</v>
      </c>
      <c r="G136" s="12">
        <v>2054691</v>
      </c>
      <c r="H136" s="12">
        <v>0</v>
      </c>
      <c r="I136" s="12">
        <v>0</v>
      </c>
      <c r="J136" s="12">
        <v>0</v>
      </c>
      <c r="K136" s="12">
        <v>0</v>
      </c>
      <c r="L136" s="12">
        <v>0</v>
      </c>
      <c r="M136" s="12">
        <v>0</v>
      </c>
      <c r="N136" s="12">
        <v>0</v>
      </c>
      <c r="O136" s="12">
        <v>0</v>
      </c>
      <c r="P136" s="12">
        <v>107150</v>
      </c>
      <c r="Q136" s="12">
        <v>0</v>
      </c>
      <c r="R136" s="12">
        <v>0</v>
      </c>
      <c r="S136" s="12">
        <v>0</v>
      </c>
      <c r="T136" s="12">
        <v>55800445</v>
      </c>
      <c r="U136" s="12">
        <v>0</v>
      </c>
      <c r="V136" s="12">
        <v>0</v>
      </c>
      <c r="W136" s="12">
        <v>0</v>
      </c>
      <c r="X136" s="12">
        <v>137472</v>
      </c>
      <c r="Y136" s="12">
        <v>0</v>
      </c>
      <c r="Z136" s="12">
        <v>0</v>
      </c>
      <c r="AA136" s="12">
        <v>0</v>
      </c>
      <c r="AB136" s="12">
        <v>0</v>
      </c>
      <c r="AC136" s="12">
        <v>0</v>
      </c>
      <c r="AD136" s="12">
        <v>174761</v>
      </c>
      <c r="AE136" s="12">
        <v>0</v>
      </c>
      <c r="AF136" s="12">
        <v>0</v>
      </c>
      <c r="AG136" s="12">
        <v>0</v>
      </c>
      <c r="AH136" s="12">
        <v>0</v>
      </c>
      <c r="AI136" s="12">
        <v>0</v>
      </c>
      <c r="AJ136" s="12">
        <v>0</v>
      </c>
      <c r="AK136" s="168">
        <v>353554793</v>
      </c>
    </row>
    <row r="137" spans="1:37" s="26" customFormat="1" ht="15" x14ac:dyDescent="0.25">
      <c r="A137" s="73" t="s">
        <v>381</v>
      </c>
      <c r="B137" s="29" t="s">
        <v>145</v>
      </c>
      <c r="C137" s="12">
        <v>0</v>
      </c>
      <c r="D137" s="12">
        <v>16599581</v>
      </c>
      <c r="E137" s="12">
        <v>0</v>
      </c>
      <c r="F137" s="12">
        <v>0</v>
      </c>
      <c r="G137" s="12">
        <v>147025</v>
      </c>
      <c r="H137" s="12">
        <v>0</v>
      </c>
      <c r="I137" s="12">
        <v>0</v>
      </c>
      <c r="J137" s="12">
        <v>0</v>
      </c>
      <c r="K137" s="12">
        <v>0</v>
      </c>
      <c r="L137" s="12">
        <v>0</v>
      </c>
      <c r="M137" s="12">
        <v>0</v>
      </c>
      <c r="N137" s="12">
        <v>0</v>
      </c>
      <c r="O137" s="12">
        <v>0</v>
      </c>
      <c r="P137" s="12">
        <v>47500</v>
      </c>
      <c r="Q137" s="12">
        <v>0</v>
      </c>
      <c r="R137" s="12">
        <v>0</v>
      </c>
      <c r="S137" s="12">
        <v>0</v>
      </c>
      <c r="T137" s="12">
        <v>3573712</v>
      </c>
      <c r="U137" s="12">
        <v>0</v>
      </c>
      <c r="V137" s="12">
        <v>449861</v>
      </c>
      <c r="W137" s="12">
        <v>0</v>
      </c>
      <c r="X137" s="12">
        <v>4718120</v>
      </c>
      <c r="Y137" s="12">
        <v>0</v>
      </c>
      <c r="Z137" s="12">
        <v>0</v>
      </c>
      <c r="AA137" s="12">
        <v>0</v>
      </c>
      <c r="AB137" s="12">
        <v>0</v>
      </c>
      <c r="AC137" s="12">
        <v>0</v>
      </c>
      <c r="AD137" s="12">
        <v>633367</v>
      </c>
      <c r="AE137" s="12">
        <v>0</v>
      </c>
      <c r="AF137" s="12">
        <v>0</v>
      </c>
      <c r="AG137" s="12">
        <v>0</v>
      </c>
      <c r="AH137" s="12">
        <v>0</v>
      </c>
      <c r="AI137" s="12">
        <v>0</v>
      </c>
      <c r="AJ137" s="12">
        <v>0</v>
      </c>
      <c r="AK137" s="168">
        <v>26169166</v>
      </c>
    </row>
    <row r="138" spans="1:37" s="26" customFormat="1" ht="15" x14ac:dyDescent="0.25">
      <c r="A138" s="73" t="s">
        <v>382</v>
      </c>
      <c r="B138" s="29" t="s">
        <v>146</v>
      </c>
      <c r="C138" s="12">
        <v>0</v>
      </c>
      <c r="D138" s="12">
        <v>758522</v>
      </c>
      <c r="E138" s="12">
        <v>0</v>
      </c>
      <c r="F138" s="12">
        <v>0</v>
      </c>
      <c r="G138" s="12">
        <v>0</v>
      </c>
      <c r="H138" s="12">
        <v>0</v>
      </c>
      <c r="I138" s="12">
        <v>0</v>
      </c>
      <c r="J138" s="12">
        <v>0</v>
      </c>
      <c r="K138" s="12">
        <v>0</v>
      </c>
      <c r="L138" s="12">
        <v>0</v>
      </c>
      <c r="M138" s="12">
        <v>0</v>
      </c>
      <c r="N138" s="12">
        <v>0</v>
      </c>
      <c r="O138" s="12">
        <v>0</v>
      </c>
      <c r="P138" s="12">
        <v>0</v>
      </c>
      <c r="Q138" s="12">
        <v>0</v>
      </c>
      <c r="R138" s="12">
        <v>0</v>
      </c>
      <c r="S138" s="12">
        <v>0</v>
      </c>
      <c r="T138" s="12">
        <v>13593464</v>
      </c>
      <c r="U138" s="12">
        <v>0</v>
      </c>
      <c r="V138" s="12">
        <v>955498</v>
      </c>
      <c r="W138" s="12">
        <v>0</v>
      </c>
      <c r="X138" s="12">
        <v>9435</v>
      </c>
      <c r="Y138" s="12">
        <v>0</v>
      </c>
      <c r="Z138" s="12">
        <v>0</v>
      </c>
      <c r="AA138" s="12">
        <v>0</v>
      </c>
      <c r="AB138" s="12">
        <v>0</v>
      </c>
      <c r="AC138" s="12">
        <v>0</v>
      </c>
      <c r="AD138" s="12">
        <v>157351</v>
      </c>
      <c r="AE138" s="12">
        <v>0</v>
      </c>
      <c r="AF138" s="12">
        <v>0</v>
      </c>
      <c r="AG138" s="12">
        <v>0</v>
      </c>
      <c r="AH138" s="12">
        <v>0</v>
      </c>
      <c r="AI138" s="12">
        <v>0</v>
      </c>
      <c r="AJ138" s="12">
        <v>0</v>
      </c>
      <c r="AK138" s="168">
        <v>15474270</v>
      </c>
    </row>
    <row r="139" spans="1:37" s="26" customFormat="1" ht="15" x14ac:dyDescent="0.25">
      <c r="A139" s="73" t="s">
        <v>383</v>
      </c>
      <c r="B139" s="29" t="s">
        <v>147</v>
      </c>
      <c r="C139" s="12">
        <v>0</v>
      </c>
      <c r="D139" s="12">
        <v>192487603</v>
      </c>
      <c r="E139" s="12">
        <v>0</v>
      </c>
      <c r="F139" s="12">
        <v>0</v>
      </c>
      <c r="G139" s="12">
        <v>31597697</v>
      </c>
      <c r="H139" s="12">
        <v>0</v>
      </c>
      <c r="I139" s="12">
        <v>0</v>
      </c>
      <c r="J139" s="12">
        <v>0</v>
      </c>
      <c r="K139" s="12">
        <v>0</v>
      </c>
      <c r="L139" s="12">
        <v>228096</v>
      </c>
      <c r="M139" s="12">
        <v>0</v>
      </c>
      <c r="N139" s="12">
        <v>0</v>
      </c>
      <c r="O139" s="12">
        <v>0</v>
      </c>
      <c r="P139" s="12">
        <v>2269531</v>
      </c>
      <c r="Q139" s="12">
        <v>0</v>
      </c>
      <c r="R139" s="12">
        <v>0</v>
      </c>
      <c r="S139" s="12">
        <v>0</v>
      </c>
      <c r="T139" s="12">
        <v>577252216</v>
      </c>
      <c r="U139" s="12">
        <v>0</v>
      </c>
      <c r="V139" s="12">
        <v>25272418</v>
      </c>
      <c r="W139" s="12">
        <v>0</v>
      </c>
      <c r="X139" s="12">
        <v>9700106</v>
      </c>
      <c r="Y139" s="12">
        <v>0</v>
      </c>
      <c r="Z139" s="12">
        <v>0</v>
      </c>
      <c r="AA139" s="12">
        <v>0</v>
      </c>
      <c r="AB139" s="12">
        <v>2090855</v>
      </c>
      <c r="AC139" s="12">
        <v>0</v>
      </c>
      <c r="AD139" s="12">
        <v>5423011</v>
      </c>
      <c r="AE139" s="12">
        <v>0</v>
      </c>
      <c r="AF139" s="12">
        <v>0</v>
      </c>
      <c r="AG139" s="12">
        <v>0</v>
      </c>
      <c r="AH139" s="12">
        <v>0</v>
      </c>
      <c r="AI139" s="12">
        <v>0</v>
      </c>
      <c r="AJ139" s="12">
        <v>0</v>
      </c>
      <c r="AK139" s="168">
        <v>846321533</v>
      </c>
    </row>
    <row r="140" spans="1:37" s="26" customFormat="1" ht="15" x14ac:dyDescent="0.25">
      <c r="A140" s="73" t="s">
        <v>384</v>
      </c>
      <c r="B140" s="29" t="s">
        <v>148</v>
      </c>
      <c r="C140" s="12">
        <v>39525</v>
      </c>
      <c r="D140" s="12">
        <v>0</v>
      </c>
      <c r="E140" s="12">
        <v>0</v>
      </c>
      <c r="F140" s="12">
        <v>39525</v>
      </c>
      <c r="G140" s="12">
        <v>0</v>
      </c>
      <c r="H140" s="12">
        <v>39525</v>
      </c>
      <c r="I140" s="12">
        <v>0</v>
      </c>
      <c r="J140" s="12">
        <v>0</v>
      </c>
      <c r="K140" s="12">
        <v>39525</v>
      </c>
      <c r="L140" s="12">
        <v>39525</v>
      </c>
      <c r="M140" s="12">
        <v>0</v>
      </c>
      <c r="N140" s="12">
        <v>0</v>
      </c>
      <c r="O140" s="12">
        <v>0</v>
      </c>
      <c r="P140" s="12">
        <v>39525</v>
      </c>
      <c r="Q140" s="12">
        <v>0</v>
      </c>
      <c r="R140" s="12">
        <v>39539</v>
      </c>
      <c r="S140" s="12">
        <v>39525</v>
      </c>
      <c r="T140" s="12">
        <v>0</v>
      </c>
      <c r="U140" s="12">
        <v>0</v>
      </c>
      <c r="V140" s="12">
        <v>0</v>
      </c>
      <c r="W140" s="12">
        <v>39525</v>
      </c>
      <c r="X140" s="12">
        <v>39525</v>
      </c>
      <c r="Y140" s="12">
        <v>0</v>
      </c>
      <c r="Z140" s="12">
        <v>39525</v>
      </c>
      <c r="AA140" s="12">
        <v>39525</v>
      </c>
      <c r="AB140" s="12">
        <v>39525</v>
      </c>
      <c r="AC140" s="12">
        <v>39525</v>
      </c>
      <c r="AD140" s="12">
        <v>0</v>
      </c>
      <c r="AE140" s="12">
        <v>0</v>
      </c>
      <c r="AF140" s="12">
        <v>0</v>
      </c>
      <c r="AG140" s="12">
        <v>39525</v>
      </c>
      <c r="AH140" s="12">
        <v>0</v>
      </c>
      <c r="AI140" s="12">
        <v>0</v>
      </c>
      <c r="AJ140" s="12">
        <v>0</v>
      </c>
      <c r="AK140" s="168">
        <v>592889</v>
      </c>
    </row>
    <row r="141" spans="1:37" s="26" customFormat="1" ht="15" x14ac:dyDescent="0.25">
      <c r="A141" s="73" t="s">
        <v>385</v>
      </c>
      <c r="B141" s="29" t="s">
        <v>149</v>
      </c>
      <c r="C141" s="12">
        <v>0</v>
      </c>
      <c r="D141" s="12">
        <v>11355567</v>
      </c>
      <c r="E141" s="12">
        <v>0</v>
      </c>
      <c r="F141" s="12">
        <v>0</v>
      </c>
      <c r="G141" s="12">
        <v>43309</v>
      </c>
      <c r="H141" s="12">
        <v>0</v>
      </c>
      <c r="I141" s="12">
        <v>0</v>
      </c>
      <c r="J141" s="12">
        <v>0</v>
      </c>
      <c r="K141" s="12">
        <v>0</v>
      </c>
      <c r="L141" s="12">
        <v>0</v>
      </c>
      <c r="M141" s="12">
        <v>0</v>
      </c>
      <c r="N141" s="12">
        <v>0</v>
      </c>
      <c r="O141" s="12">
        <v>0</v>
      </c>
      <c r="P141" s="12">
        <v>43320</v>
      </c>
      <c r="Q141" s="12">
        <v>0</v>
      </c>
      <c r="R141" s="12">
        <v>0</v>
      </c>
      <c r="S141" s="12">
        <v>0</v>
      </c>
      <c r="T141" s="12">
        <v>15139369</v>
      </c>
      <c r="U141" s="12">
        <v>0</v>
      </c>
      <c r="V141" s="12">
        <v>0</v>
      </c>
      <c r="W141" s="12">
        <v>0</v>
      </c>
      <c r="X141" s="12">
        <v>16506</v>
      </c>
      <c r="Y141" s="12">
        <v>0</v>
      </c>
      <c r="Z141" s="12">
        <v>0</v>
      </c>
      <c r="AA141" s="12">
        <v>0</v>
      </c>
      <c r="AB141" s="12">
        <v>0</v>
      </c>
      <c r="AC141" s="12">
        <v>0</v>
      </c>
      <c r="AD141" s="12">
        <v>206790</v>
      </c>
      <c r="AE141" s="12">
        <v>540892793</v>
      </c>
      <c r="AF141" s="12">
        <v>0</v>
      </c>
      <c r="AG141" s="12">
        <v>0</v>
      </c>
      <c r="AH141" s="12">
        <v>0</v>
      </c>
      <c r="AI141" s="12">
        <v>0</v>
      </c>
      <c r="AJ141" s="12">
        <v>0</v>
      </c>
      <c r="AK141" s="168">
        <v>567697654</v>
      </c>
    </row>
    <row r="142" spans="1:37" s="26" customFormat="1" ht="15" x14ac:dyDescent="0.25">
      <c r="A142" s="73" t="s">
        <v>386</v>
      </c>
      <c r="B142" s="29" t="s">
        <v>150</v>
      </c>
      <c r="C142" s="12">
        <v>0</v>
      </c>
      <c r="D142" s="12">
        <v>797696</v>
      </c>
      <c r="E142" s="12">
        <v>0</v>
      </c>
      <c r="F142" s="12">
        <v>0</v>
      </c>
      <c r="G142" s="12">
        <v>17673</v>
      </c>
      <c r="H142" s="12">
        <v>0</v>
      </c>
      <c r="I142" s="12">
        <v>0</v>
      </c>
      <c r="J142" s="12">
        <v>0</v>
      </c>
      <c r="K142" s="12">
        <v>0</v>
      </c>
      <c r="L142" s="12">
        <v>0</v>
      </c>
      <c r="M142" s="12">
        <v>0</v>
      </c>
      <c r="N142" s="12">
        <v>0</v>
      </c>
      <c r="O142" s="12">
        <v>0</v>
      </c>
      <c r="P142" s="12">
        <v>5182</v>
      </c>
      <c r="Q142" s="12">
        <v>0</v>
      </c>
      <c r="R142" s="12">
        <v>0</v>
      </c>
      <c r="S142" s="12">
        <v>0</v>
      </c>
      <c r="T142" s="12">
        <v>540307</v>
      </c>
      <c r="U142" s="12">
        <v>0</v>
      </c>
      <c r="V142" s="12">
        <v>0</v>
      </c>
      <c r="W142" s="12">
        <v>0</v>
      </c>
      <c r="X142" s="12">
        <v>12408</v>
      </c>
      <c r="Y142" s="12">
        <v>0</v>
      </c>
      <c r="Z142" s="12">
        <v>0</v>
      </c>
      <c r="AA142" s="12">
        <v>0</v>
      </c>
      <c r="AB142" s="12">
        <v>0</v>
      </c>
      <c r="AC142" s="12">
        <v>0</v>
      </c>
      <c r="AD142" s="12">
        <v>13234</v>
      </c>
      <c r="AE142" s="12">
        <v>0</v>
      </c>
      <c r="AF142" s="12">
        <v>0</v>
      </c>
      <c r="AG142" s="12">
        <v>0</v>
      </c>
      <c r="AH142" s="12">
        <v>0</v>
      </c>
      <c r="AI142" s="12">
        <v>0</v>
      </c>
      <c r="AJ142" s="12">
        <v>0</v>
      </c>
      <c r="AK142" s="168">
        <v>1386500</v>
      </c>
    </row>
    <row r="143" spans="1:37" s="26" customFormat="1" ht="15" x14ac:dyDescent="0.25">
      <c r="A143" s="73" t="s">
        <v>387</v>
      </c>
      <c r="B143" s="29" t="s">
        <v>151</v>
      </c>
      <c r="C143" s="12">
        <v>0</v>
      </c>
      <c r="D143" s="12">
        <v>0</v>
      </c>
      <c r="E143" s="12">
        <v>0</v>
      </c>
      <c r="F143" s="12">
        <v>0</v>
      </c>
      <c r="G143" s="12">
        <v>0</v>
      </c>
      <c r="H143" s="12">
        <v>0</v>
      </c>
      <c r="I143" s="12">
        <v>0</v>
      </c>
      <c r="J143" s="12">
        <v>0</v>
      </c>
      <c r="K143" s="12">
        <v>0</v>
      </c>
      <c r="L143" s="12">
        <v>0</v>
      </c>
      <c r="M143" s="12">
        <v>0</v>
      </c>
      <c r="N143" s="12">
        <v>0</v>
      </c>
      <c r="O143" s="12">
        <v>0</v>
      </c>
      <c r="P143" s="12">
        <v>0</v>
      </c>
      <c r="Q143" s="12">
        <v>0</v>
      </c>
      <c r="R143" s="12">
        <v>0</v>
      </c>
      <c r="S143" s="12">
        <v>0</v>
      </c>
      <c r="T143" s="12">
        <v>3165710</v>
      </c>
      <c r="U143" s="12">
        <v>0</v>
      </c>
      <c r="V143" s="12">
        <v>0</v>
      </c>
      <c r="W143" s="12">
        <v>0</v>
      </c>
      <c r="X143" s="12">
        <v>0</v>
      </c>
      <c r="Y143" s="12">
        <v>0</v>
      </c>
      <c r="Z143" s="12">
        <v>0</v>
      </c>
      <c r="AA143" s="12">
        <v>0</v>
      </c>
      <c r="AB143" s="12">
        <v>0</v>
      </c>
      <c r="AC143" s="12">
        <v>0</v>
      </c>
      <c r="AD143" s="12">
        <v>0</v>
      </c>
      <c r="AE143" s="12">
        <v>0</v>
      </c>
      <c r="AF143" s="12">
        <v>0</v>
      </c>
      <c r="AG143" s="12">
        <v>0</v>
      </c>
      <c r="AH143" s="12">
        <v>0</v>
      </c>
      <c r="AI143" s="12">
        <v>0</v>
      </c>
      <c r="AJ143" s="12">
        <v>0</v>
      </c>
      <c r="AK143" s="168">
        <v>3165710</v>
      </c>
    </row>
    <row r="144" spans="1:37" s="26" customFormat="1" ht="15" x14ac:dyDescent="0.25">
      <c r="A144" s="73" t="s">
        <v>388</v>
      </c>
      <c r="B144" s="29" t="s">
        <v>152</v>
      </c>
      <c r="C144" s="12">
        <v>0</v>
      </c>
      <c r="D144" s="12">
        <v>0</v>
      </c>
      <c r="E144" s="12">
        <v>0</v>
      </c>
      <c r="F144" s="12">
        <v>0</v>
      </c>
      <c r="G144" s="12">
        <v>0</v>
      </c>
      <c r="H144" s="12">
        <v>0</v>
      </c>
      <c r="I144" s="12">
        <v>0</v>
      </c>
      <c r="J144" s="12">
        <v>0</v>
      </c>
      <c r="K144" s="12">
        <v>0</v>
      </c>
      <c r="L144" s="12">
        <v>0</v>
      </c>
      <c r="M144" s="12">
        <v>0</v>
      </c>
      <c r="N144" s="12">
        <v>0</v>
      </c>
      <c r="O144" s="12">
        <v>0</v>
      </c>
      <c r="P144" s="12">
        <v>0</v>
      </c>
      <c r="Q144" s="12">
        <v>0</v>
      </c>
      <c r="R144" s="12">
        <v>0</v>
      </c>
      <c r="S144" s="12">
        <v>0</v>
      </c>
      <c r="T144" s="12">
        <v>25515918</v>
      </c>
      <c r="U144" s="12">
        <v>0</v>
      </c>
      <c r="V144" s="12">
        <v>19974</v>
      </c>
      <c r="W144" s="12">
        <v>0</v>
      </c>
      <c r="X144" s="12">
        <v>124635</v>
      </c>
      <c r="Y144" s="12">
        <v>0</v>
      </c>
      <c r="Z144" s="12">
        <v>0</v>
      </c>
      <c r="AA144" s="12">
        <v>0</v>
      </c>
      <c r="AB144" s="12">
        <v>0</v>
      </c>
      <c r="AC144" s="12">
        <v>0</v>
      </c>
      <c r="AD144" s="12">
        <v>119970</v>
      </c>
      <c r="AE144" s="12">
        <v>0</v>
      </c>
      <c r="AF144" s="12">
        <v>0</v>
      </c>
      <c r="AG144" s="12">
        <v>0</v>
      </c>
      <c r="AH144" s="12">
        <v>0</v>
      </c>
      <c r="AI144" s="12">
        <v>0</v>
      </c>
      <c r="AJ144" s="12">
        <v>0</v>
      </c>
      <c r="AK144" s="168">
        <v>25780497</v>
      </c>
    </row>
    <row r="145" spans="1:37" s="26" customFormat="1" ht="15" x14ac:dyDescent="0.25">
      <c r="A145" s="73" t="s">
        <v>389</v>
      </c>
      <c r="B145" s="29" t="s">
        <v>153</v>
      </c>
      <c r="C145" s="12">
        <v>0</v>
      </c>
      <c r="D145" s="12">
        <v>352285</v>
      </c>
      <c r="E145" s="12">
        <v>1567425</v>
      </c>
      <c r="F145" s="12">
        <v>0</v>
      </c>
      <c r="G145" s="12">
        <v>0</v>
      </c>
      <c r="H145" s="12">
        <v>0</v>
      </c>
      <c r="I145" s="12">
        <v>0</v>
      </c>
      <c r="J145" s="12">
        <v>0</v>
      </c>
      <c r="K145" s="12">
        <v>0</v>
      </c>
      <c r="L145" s="12">
        <v>0</v>
      </c>
      <c r="M145" s="12">
        <v>0</v>
      </c>
      <c r="N145" s="12">
        <v>0</v>
      </c>
      <c r="O145" s="12">
        <v>0</v>
      </c>
      <c r="P145" s="12">
        <v>51300</v>
      </c>
      <c r="Q145" s="12">
        <v>0</v>
      </c>
      <c r="R145" s="12">
        <v>0</v>
      </c>
      <c r="S145" s="12">
        <v>0</v>
      </c>
      <c r="T145" s="12">
        <v>1382894</v>
      </c>
      <c r="U145" s="12">
        <v>0</v>
      </c>
      <c r="V145" s="12">
        <v>454979</v>
      </c>
      <c r="W145" s="12">
        <v>0</v>
      </c>
      <c r="X145" s="12">
        <v>0</v>
      </c>
      <c r="Y145" s="12">
        <v>6852032</v>
      </c>
      <c r="Z145" s="12">
        <v>0</v>
      </c>
      <c r="AA145" s="12">
        <v>0</v>
      </c>
      <c r="AB145" s="12">
        <v>0</v>
      </c>
      <c r="AC145" s="12">
        <v>0</v>
      </c>
      <c r="AD145" s="12">
        <v>18858</v>
      </c>
      <c r="AE145" s="12">
        <v>0</v>
      </c>
      <c r="AF145" s="12">
        <v>0</v>
      </c>
      <c r="AG145" s="12">
        <v>0</v>
      </c>
      <c r="AH145" s="12">
        <v>0</v>
      </c>
      <c r="AI145" s="12">
        <v>0</v>
      </c>
      <c r="AJ145" s="12">
        <v>0</v>
      </c>
      <c r="AK145" s="168">
        <v>10679773</v>
      </c>
    </row>
    <row r="146" spans="1:37" s="26" customFormat="1" ht="15" x14ac:dyDescent="0.25">
      <c r="A146" s="73" t="s">
        <v>390</v>
      </c>
      <c r="B146" s="29" t="s">
        <v>154</v>
      </c>
      <c r="C146" s="12">
        <v>0</v>
      </c>
      <c r="D146" s="12">
        <v>0</v>
      </c>
      <c r="E146" s="12">
        <v>0</v>
      </c>
      <c r="F146" s="12">
        <v>0</v>
      </c>
      <c r="G146" s="12">
        <v>0</v>
      </c>
      <c r="H146" s="12">
        <v>0</v>
      </c>
      <c r="I146" s="12">
        <v>0</v>
      </c>
      <c r="J146" s="12">
        <v>0</v>
      </c>
      <c r="K146" s="12">
        <v>0</v>
      </c>
      <c r="L146" s="12">
        <v>0</v>
      </c>
      <c r="M146" s="12">
        <v>0</v>
      </c>
      <c r="N146" s="12">
        <v>0</v>
      </c>
      <c r="O146" s="12">
        <v>0</v>
      </c>
      <c r="P146" s="12">
        <v>0</v>
      </c>
      <c r="Q146" s="12">
        <v>0</v>
      </c>
      <c r="R146" s="12">
        <v>0</v>
      </c>
      <c r="S146" s="12">
        <v>0</v>
      </c>
      <c r="T146" s="12">
        <v>744778</v>
      </c>
      <c r="U146" s="12">
        <v>0</v>
      </c>
      <c r="V146" s="12">
        <v>0</v>
      </c>
      <c r="W146" s="12">
        <v>0</v>
      </c>
      <c r="X146" s="12">
        <v>0</v>
      </c>
      <c r="Y146" s="12">
        <v>0</v>
      </c>
      <c r="Z146" s="12">
        <v>0</v>
      </c>
      <c r="AA146" s="12">
        <v>0</v>
      </c>
      <c r="AB146" s="12">
        <v>0</v>
      </c>
      <c r="AC146" s="12">
        <v>0</v>
      </c>
      <c r="AD146" s="12">
        <v>0</v>
      </c>
      <c r="AE146" s="12">
        <v>0</v>
      </c>
      <c r="AF146" s="12">
        <v>0</v>
      </c>
      <c r="AG146" s="12">
        <v>0</v>
      </c>
      <c r="AH146" s="12">
        <v>0</v>
      </c>
      <c r="AI146" s="12">
        <v>0</v>
      </c>
      <c r="AJ146" s="12">
        <v>0</v>
      </c>
      <c r="AK146" s="168">
        <v>744778</v>
      </c>
    </row>
    <row r="147" spans="1:37" s="26" customFormat="1" ht="15" x14ac:dyDescent="0.25">
      <c r="A147" s="73" t="s">
        <v>391</v>
      </c>
      <c r="B147" s="29" t="s">
        <v>155</v>
      </c>
      <c r="C147" s="12">
        <v>0</v>
      </c>
      <c r="D147" s="12">
        <v>2028620</v>
      </c>
      <c r="E147" s="12">
        <v>0</v>
      </c>
      <c r="F147" s="12">
        <v>0</v>
      </c>
      <c r="G147" s="12">
        <v>0</v>
      </c>
      <c r="H147" s="12">
        <v>0</v>
      </c>
      <c r="I147" s="12">
        <v>0</v>
      </c>
      <c r="J147" s="12">
        <v>0</v>
      </c>
      <c r="K147" s="12">
        <v>0</v>
      </c>
      <c r="L147" s="12">
        <v>0</v>
      </c>
      <c r="M147" s="12">
        <v>0</v>
      </c>
      <c r="N147" s="12">
        <v>0</v>
      </c>
      <c r="O147" s="12">
        <v>0</v>
      </c>
      <c r="P147" s="12">
        <v>18525</v>
      </c>
      <c r="Q147" s="12">
        <v>0</v>
      </c>
      <c r="R147" s="12">
        <v>0</v>
      </c>
      <c r="S147" s="12">
        <v>0</v>
      </c>
      <c r="T147" s="12">
        <v>10307520</v>
      </c>
      <c r="U147" s="12">
        <v>0</v>
      </c>
      <c r="V147" s="12">
        <v>0</v>
      </c>
      <c r="W147" s="12">
        <v>0</v>
      </c>
      <c r="X147" s="12">
        <v>1135</v>
      </c>
      <c r="Y147" s="12">
        <v>0</v>
      </c>
      <c r="Z147" s="12">
        <v>0</v>
      </c>
      <c r="AA147" s="12">
        <v>0</v>
      </c>
      <c r="AB147" s="12">
        <v>0</v>
      </c>
      <c r="AC147" s="12">
        <v>0</v>
      </c>
      <c r="AD147" s="12">
        <v>0</v>
      </c>
      <c r="AE147" s="12">
        <v>0</v>
      </c>
      <c r="AF147" s="12">
        <v>0</v>
      </c>
      <c r="AG147" s="12">
        <v>0</v>
      </c>
      <c r="AH147" s="12">
        <v>0</v>
      </c>
      <c r="AI147" s="12">
        <v>0</v>
      </c>
      <c r="AJ147" s="12">
        <v>0</v>
      </c>
      <c r="AK147" s="168">
        <v>12355800</v>
      </c>
    </row>
    <row r="148" spans="1:37" s="26" customFormat="1" ht="15" x14ac:dyDescent="0.25">
      <c r="A148" s="73" t="s">
        <v>392</v>
      </c>
      <c r="B148" s="29" t="s">
        <v>156</v>
      </c>
      <c r="C148" s="12">
        <v>0</v>
      </c>
      <c r="D148" s="12">
        <v>0</v>
      </c>
      <c r="E148" s="12">
        <v>0</v>
      </c>
      <c r="F148" s="12">
        <v>0</v>
      </c>
      <c r="G148" s="12">
        <v>1870995</v>
      </c>
      <c r="H148" s="12">
        <v>0</v>
      </c>
      <c r="I148" s="12">
        <v>0</v>
      </c>
      <c r="J148" s="12">
        <v>0</v>
      </c>
      <c r="K148" s="12">
        <v>0</v>
      </c>
      <c r="L148" s="12">
        <v>0</v>
      </c>
      <c r="M148" s="12">
        <v>0</v>
      </c>
      <c r="N148" s="12">
        <v>0</v>
      </c>
      <c r="O148" s="12">
        <v>0</v>
      </c>
      <c r="P148" s="12">
        <v>0</v>
      </c>
      <c r="Q148" s="12">
        <v>0</v>
      </c>
      <c r="R148" s="12">
        <v>0</v>
      </c>
      <c r="S148" s="12">
        <v>0</v>
      </c>
      <c r="T148" s="12">
        <v>13277640</v>
      </c>
      <c r="U148" s="12">
        <v>0</v>
      </c>
      <c r="V148" s="12">
        <v>0</v>
      </c>
      <c r="W148" s="12">
        <v>0</v>
      </c>
      <c r="X148" s="12">
        <v>1059497</v>
      </c>
      <c r="Y148" s="12">
        <v>0</v>
      </c>
      <c r="Z148" s="12">
        <v>0</v>
      </c>
      <c r="AA148" s="12">
        <v>0</v>
      </c>
      <c r="AB148" s="12">
        <v>0</v>
      </c>
      <c r="AC148" s="12">
        <v>0</v>
      </c>
      <c r="AD148" s="12">
        <v>21818</v>
      </c>
      <c r="AE148" s="12">
        <v>0</v>
      </c>
      <c r="AF148" s="12">
        <v>0</v>
      </c>
      <c r="AG148" s="12">
        <v>0</v>
      </c>
      <c r="AH148" s="12">
        <v>0</v>
      </c>
      <c r="AI148" s="12">
        <v>0</v>
      </c>
      <c r="AJ148" s="12">
        <v>0</v>
      </c>
      <c r="AK148" s="168">
        <v>16229950</v>
      </c>
    </row>
    <row r="149" spans="1:37" s="26" customFormat="1" ht="15" x14ac:dyDescent="0.25">
      <c r="A149" s="73" t="s">
        <v>393</v>
      </c>
      <c r="B149" s="29" t="s">
        <v>70</v>
      </c>
      <c r="C149" s="12">
        <v>0</v>
      </c>
      <c r="D149" s="12">
        <v>165220</v>
      </c>
      <c r="E149" s="12">
        <v>0</v>
      </c>
      <c r="F149" s="12">
        <v>0</v>
      </c>
      <c r="G149" s="12">
        <v>102000</v>
      </c>
      <c r="H149" s="12">
        <v>0</v>
      </c>
      <c r="I149" s="12">
        <v>0</v>
      </c>
      <c r="J149" s="12">
        <v>0</v>
      </c>
      <c r="K149" s="12">
        <v>0</v>
      </c>
      <c r="L149" s="12">
        <v>0</v>
      </c>
      <c r="M149" s="12">
        <v>0</v>
      </c>
      <c r="N149" s="12">
        <v>0</v>
      </c>
      <c r="O149" s="12">
        <v>0</v>
      </c>
      <c r="P149" s="12">
        <v>0</v>
      </c>
      <c r="Q149" s="12">
        <v>0</v>
      </c>
      <c r="R149" s="12">
        <v>0</v>
      </c>
      <c r="S149" s="12">
        <v>0</v>
      </c>
      <c r="T149" s="12">
        <v>100318430</v>
      </c>
      <c r="U149" s="12">
        <v>0</v>
      </c>
      <c r="V149" s="12">
        <v>360984</v>
      </c>
      <c r="W149" s="12">
        <v>0</v>
      </c>
      <c r="X149" s="12">
        <v>0</v>
      </c>
      <c r="Y149" s="12">
        <v>0</v>
      </c>
      <c r="Z149" s="12">
        <v>0</v>
      </c>
      <c r="AA149" s="12">
        <v>0</v>
      </c>
      <c r="AB149" s="12">
        <v>0</v>
      </c>
      <c r="AC149" s="12">
        <v>0</v>
      </c>
      <c r="AD149" s="12">
        <v>0</v>
      </c>
      <c r="AE149" s="12">
        <v>2047578581</v>
      </c>
      <c r="AF149" s="12">
        <v>0</v>
      </c>
      <c r="AG149" s="12">
        <v>0</v>
      </c>
      <c r="AH149" s="12">
        <v>0</v>
      </c>
      <c r="AI149" s="12">
        <v>0</v>
      </c>
      <c r="AJ149" s="12">
        <v>0</v>
      </c>
      <c r="AK149" s="168">
        <v>2148525215</v>
      </c>
    </row>
    <row r="150" spans="1:37" s="26" customFormat="1" ht="15" x14ac:dyDescent="0.25">
      <c r="A150" s="119" t="s">
        <v>394</v>
      </c>
      <c r="B150" s="120" t="s">
        <v>164</v>
      </c>
      <c r="C150" s="118">
        <v>39525</v>
      </c>
      <c r="D150" s="118">
        <v>301703333</v>
      </c>
      <c r="E150" s="118">
        <v>219689460</v>
      </c>
      <c r="F150" s="118">
        <v>39525</v>
      </c>
      <c r="G150" s="118">
        <v>35833390</v>
      </c>
      <c r="H150" s="118">
        <v>39525</v>
      </c>
      <c r="I150" s="118">
        <v>0</v>
      </c>
      <c r="J150" s="118">
        <v>0</v>
      </c>
      <c r="K150" s="118">
        <v>39525</v>
      </c>
      <c r="L150" s="118">
        <v>267621</v>
      </c>
      <c r="M150" s="118">
        <v>0</v>
      </c>
      <c r="N150" s="118">
        <v>0</v>
      </c>
      <c r="O150" s="118">
        <v>0</v>
      </c>
      <c r="P150" s="118">
        <v>2582033</v>
      </c>
      <c r="Q150" s="118">
        <v>0</v>
      </c>
      <c r="R150" s="118">
        <v>39539</v>
      </c>
      <c r="S150" s="118">
        <v>39525</v>
      </c>
      <c r="T150" s="118">
        <v>820612403</v>
      </c>
      <c r="U150" s="118">
        <v>0</v>
      </c>
      <c r="V150" s="118">
        <v>27513714</v>
      </c>
      <c r="W150" s="118">
        <v>39525</v>
      </c>
      <c r="X150" s="118">
        <v>15818839</v>
      </c>
      <c r="Y150" s="118">
        <v>6852032</v>
      </c>
      <c r="Z150" s="118">
        <v>39525</v>
      </c>
      <c r="AA150" s="118">
        <v>39525</v>
      </c>
      <c r="AB150" s="118">
        <v>2130380</v>
      </c>
      <c r="AC150" s="118">
        <v>39525</v>
      </c>
      <c r="AD150" s="118">
        <v>6769160</v>
      </c>
      <c r="AE150" s="118">
        <v>2588471374</v>
      </c>
      <c r="AF150" s="118">
        <v>0</v>
      </c>
      <c r="AG150" s="118">
        <v>39525</v>
      </c>
      <c r="AH150" s="118">
        <v>0</v>
      </c>
      <c r="AI150" s="118">
        <v>0</v>
      </c>
      <c r="AJ150" s="118">
        <v>0</v>
      </c>
      <c r="AK150" s="184">
        <v>4028678528</v>
      </c>
    </row>
    <row r="151" spans="1:37" s="26" customFormat="1" ht="15" collapsed="1" x14ac:dyDescent="0.25">
      <c r="A151" s="74" t="s">
        <v>35</v>
      </c>
      <c r="B151" s="32" t="s">
        <v>116</v>
      </c>
      <c r="C151" s="31">
        <v>2021899146</v>
      </c>
      <c r="D151" s="31">
        <v>301916041</v>
      </c>
      <c r="E151" s="31">
        <v>268053149</v>
      </c>
      <c r="F151" s="31">
        <v>251529239</v>
      </c>
      <c r="G151" s="31">
        <v>850620066</v>
      </c>
      <c r="H151" s="31">
        <v>2765424983</v>
      </c>
      <c r="I151" s="31">
        <v>852044751</v>
      </c>
      <c r="J151" s="31">
        <v>212708</v>
      </c>
      <c r="K151" s="31">
        <v>252233</v>
      </c>
      <c r="L151" s="31">
        <v>57001994</v>
      </c>
      <c r="M151" s="31">
        <v>13177085</v>
      </c>
      <c r="N151" s="31">
        <v>540589004</v>
      </c>
      <c r="O151" s="31">
        <v>605251356</v>
      </c>
      <c r="P151" s="31">
        <v>2794788</v>
      </c>
      <c r="Q151" s="31">
        <v>178352331</v>
      </c>
      <c r="R151" s="31">
        <v>283250301</v>
      </c>
      <c r="S151" s="31">
        <v>197173502</v>
      </c>
      <c r="T151" s="31">
        <v>2601660118</v>
      </c>
      <c r="U151" s="31">
        <v>0</v>
      </c>
      <c r="V151" s="31">
        <v>1655706593</v>
      </c>
      <c r="W151" s="31">
        <v>438040313</v>
      </c>
      <c r="X151" s="31">
        <v>1045543662</v>
      </c>
      <c r="Y151" s="31">
        <v>107509893</v>
      </c>
      <c r="Z151" s="31">
        <v>434064092</v>
      </c>
      <c r="AA151" s="31">
        <v>183281</v>
      </c>
      <c r="AB151" s="31">
        <v>2673397581</v>
      </c>
      <c r="AC151" s="31">
        <v>252233</v>
      </c>
      <c r="AD151" s="31">
        <v>710365533</v>
      </c>
      <c r="AE151" s="31">
        <v>6083508755</v>
      </c>
      <c r="AF151" s="31">
        <v>454348681</v>
      </c>
      <c r="AG151" s="31">
        <v>895405796</v>
      </c>
      <c r="AH151" s="31">
        <v>393948998</v>
      </c>
      <c r="AI151" s="31">
        <v>83249786</v>
      </c>
      <c r="AJ151" s="31">
        <v>0</v>
      </c>
      <c r="AK151" s="187">
        <v>26766727992</v>
      </c>
    </row>
    <row r="152" spans="1:37" s="26" customFormat="1" ht="15" x14ac:dyDescent="0.25">
      <c r="A152" s="73" t="s">
        <v>395</v>
      </c>
      <c r="B152" s="29" t="s">
        <v>144</v>
      </c>
      <c r="C152" s="12">
        <v>175814684</v>
      </c>
      <c r="D152" s="12">
        <v>1172884659</v>
      </c>
      <c r="E152" s="12">
        <v>334560667</v>
      </c>
      <c r="F152" s="12">
        <v>1345014</v>
      </c>
      <c r="G152" s="12">
        <v>327522218</v>
      </c>
      <c r="H152" s="12">
        <v>461698158</v>
      </c>
      <c r="I152" s="12">
        <v>0</v>
      </c>
      <c r="J152" s="12">
        <v>7400000</v>
      </c>
      <c r="K152" s="12">
        <v>951532</v>
      </c>
      <c r="L152" s="12">
        <v>20829245</v>
      </c>
      <c r="M152" s="12">
        <v>960012</v>
      </c>
      <c r="N152" s="12">
        <v>1085968034</v>
      </c>
      <c r="O152" s="12">
        <v>200911670</v>
      </c>
      <c r="P152" s="12">
        <v>183991872</v>
      </c>
      <c r="Q152" s="12">
        <v>209068907</v>
      </c>
      <c r="R152" s="12">
        <v>205845588</v>
      </c>
      <c r="S152" s="12">
        <v>2250000</v>
      </c>
      <c r="T152" s="12">
        <v>329336014</v>
      </c>
      <c r="U152" s="12">
        <v>0</v>
      </c>
      <c r="V152" s="12">
        <v>379337581</v>
      </c>
      <c r="W152" s="12">
        <v>199271640</v>
      </c>
      <c r="X152" s="12">
        <v>117919988</v>
      </c>
      <c r="Y152" s="12">
        <v>408513</v>
      </c>
      <c r="Z152" s="12">
        <v>154792543</v>
      </c>
      <c r="AA152" s="12">
        <v>16082675</v>
      </c>
      <c r="AB152" s="12">
        <v>134616792</v>
      </c>
      <c r="AC152" s="12">
        <v>241200000</v>
      </c>
      <c r="AD152" s="12">
        <v>0</v>
      </c>
      <c r="AE152" s="12">
        <v>893958622</v>
      </c>
      <c r="AF152" s="12">
        <v>289557575</v>
      </c>
      <c r="AG152" s="12">
        <v>66695595</v>
      </c>
      <c r="AH152" s="12">
        <v>94000000</v>
      </c>
      <c r="AI152" s="12">
        <v>0</v>
      </c>
      <c r="AJ152" s="12">
        <v>0</v>
      </c>
      <c r="AK152" s="168">
        <v>7309179798</v>
      </c>
    </row>
    <row r="153" spans="1:37" s="26" customFormat="1" ht="15" x14ac:dyDescent="0.25">
      <c r="A153" s="73" t="s">
        <v>396</v>
      </c>
      <c r="B153" s="29" t="s">
        <v>145</v>
      </c>
      <c r="C153" s="12">
        <v>160914471</v>
      </c>
      <c r="D153" s="12">
        <v>167233360</v>
      </c>
      <c r="E153" s="12">
        <v>89739500</v>
      </c>
      <c r="F153" s="12">
        <v>1884112</v>
      </c>
      <c r="G153" s="12">
        <v>11504480</v>
      </c>
      <c r="H153" s="12">
        <v>6175651</v>
      </c>
      <c r="I153" s="12">
        <v>0</v>
      </c>
      <c r="J153" s="12">
        <v>0</v>
      </c>
      <c r="K153" s="12">
        <v>0</v>
      </c>
      <c r="L153" s="12">
        <v>6823967</v>
      </c>
      <c r="M153" s="12">
        <v>10889851</v>
      </c>
      <c r="N153" s="12">
        <v>262417804</v>
      </c>
      <c r="O153" s="12">
        <v>2542660</v>
      </c>
      <c r="P153" s="12">
        <v>141360991</v>
      </c>
      <c r="Q153" s="12">
        <v>142617383</v>
      </c>
      <c r="R153" s="12">
        <v>123850713</v>
      </c>
      <c r="S153" s="12">
        <v>5800000</v>
      </c>
      <c r="T153" s="12">
        <v>19631528</v>
      </c>
      <c r="U153" s="12">
        <v>0</v>
      </c>
      <c r="V153" s="12">
        <v>67214586</v>
      </c>
      <c r="W153" s="12">
        <v>8215707</v>
      </c>
      <c r="X153" s="12">
        <v>236072653</v>
      </c>
      <c r="Y153" s="12">
        <v>0</v>
      </c>
      <c r="Z153" s="12">
        <v>0</v>
      </c>
      <c r="AA153" s="12">
        <v>5270000</v>
      </c>
      <c r="AB153" s="12">
        <v>84434072</v>
      </c>
      <c r="AC153" s="12">
        <v>1400000</v>
      </c>
      <c r="AD153" s="12">
        <v>40437596</v>
      </c>
      <c r="AE153" s="12">
        <v>406683549</v>
      </c>
      <c r="AF153" s="12">
        <v>50000000</v>
      </c>
      <c r="AG153" s="12">
        <v>77185501</v>
      </c>
      <c r="AH153" s="12">
        <v>16900000</v>
      </c>
      <c r="AI153" s="12">
        <v>68576</v>
      </c>
      <c r="AJ153" s="12">
        <v>0</v>
      </c>
      <c r="AK153" s="168">
        <v>2147268711</v>
      </c>
    </row>
    <row r="154" spans="1:37" s="26" customFormat="1" ht="15" x14ac:dyDescent="0.25">
      <c r="A154" s="73" t="s">
        <v>397</v>
      </c>
      <c r="B154" s="29" t="s">
        <v>146</v>
      </c>
      <c r="C154" s="12">
        <v>0</v>
      </c>
      <c r="D154" s="12">
        <v>14773009</v>
      </c>
      <c r="E154" s="12">
        <v>54122029</v>
      </c>
      <c r="F154" s="12">
        <v>0</v>
      </c>
      <c r="G154" s="12">
        <v>0</v>
      </c>
      <c r="H154" s="12">
        <v>9000000</v>
      </c>
      <c r="I154" s="12">
        <v>0</v>
      </c>
      <c r="J154" s="12">
        <v>1066000</v>
      </c>
      <c r="K154" s="12">
        <v>0</v>
      </c>
      <c r="L154" s="12">
        <v>15800000</v>
      </c>
      <c r="M154" s="12">
        <v>0</v>
      </c>
      <c r="N154" s="12">
        <v>1998921</v>
      </c>
      <c r="O154" s="12">
        <v>9250767</v>
      </c>
      <c r="P154" s="12">
        <v>76214279</v>
      </c>
      <c r="Q154" s="12">
        <v>461367349</v>
      </c>
      <c r="R154" s="12">
        <v>8510922</v>
      </c>
      <c r="S154" s="12">
        <v>0</v>
      </c>
      <c r="T154" s="12">
        <v>4182844</v>
      </c>
      <c r="U154" s="12">
        <v>0</v>
      </c>
      <c r="V154" s="12">
        <v>28254755</v>
      </c>
      <c r="W154" s="12">
        <v>0</v>
      </c>
      <c r="X154" s="12">
        <v>1648960</v>
      </c>
      <c r="Y154" s="12">
        <v>0</v>
      </c>
      <c r="Z154" s="12">
        <v>5000000</v>
      </c>
      <c r="AA154" s="12">
        <v>1600000</v>
      </c>
      <c r="AB154" s="12">
        <v>51989250</v>
      </c>
      <c r="AC154" s="12">
        <v>1000000</v>
      </c>
      <c r="AD154" s="12">
        <v>0</v>
      </c>
      <c r="AE154" s="12">
        <v>16746396</v>
      </c>
      <c r="AF154" s="12">
        <v>133085137</v>
      </c>
      <c r="AG154" s="12">
        <v>1822622</v>
      </c>
      <c r="AH154" s="12">
        <v>1744000</v>
      </c>
      <c r="AI154" s="12">
        <v>3319023</v>
      </c>
      <c r="AJ154" s="12">
        <v>0</v>
      </c>
      <c r="AK154" s="168">
        <v>902496263</v>
      </c>
    </row>
    <row r="155" spans="1:37" s="26" customFormat="1" ht="15" x14ac:dyDescent="0.25">
      <c r="A155" s="73" t="s">
        <v>398</v>
      </c>
      <c r="B155" s="29" t="s">
        <v>147</v>
      </c>
      <c r="C155" s="12">
        <v>1875010633</v>
      </c>
      <c r="D155" s="12">
        <v>739900001</v>
      </c>
      <c r="E155" s="12">
        <v>470724593</v>
      </c>
      <c r="F155" s="12">
        <v>291880708</v>
      </c>
      <c r="G155" s="12">
        <v>460859923</v>
      </c>
      <c r="H155" s="12">
        <v>695421072</v>
      </c>
      <c r="I155" s="12">
        <v>52170155</v>
      </c>
      <c r="J155" s="12">
        <v>522376227</v>
      </c>
      <c r="K155" s="12">
        <v>124072611</v>
      </c>
      <c r="L155" s="12">
        <v>51522473</v>
      </c>
      <c r="M155" s="12">
        <v>161707457</v>
      </c>
      <c r="N155" s="12">
        <v>4716520877</v>
      </c>
      <c r="O155" s="12">
        <v>407355382</v>
      </c>
      <c r="P155" s="12">
        <v>234155871</v>
      </c>
      <c r="Q155" s="12">
        <v>49113241</v>
      </c>
      <c r="R155" s="12">
        <v>479388193</v>
      </c>
      <c r="S155" s="12">
        <v>583230000</v>
      </c>
      <c r="T155" s="12">
        <v>262801540</v>
      </c>
      <c r="U155" s="12">
        <v>0</v>
      </c>
      <c r="V155" s="12">
        <v>402017129</v>
      </c>
      <c r="W155" s="12">
        <v>492530532</v>
      </c>
      <c r="X155" s="12">
        <v>235999529</v>
      </c>
      <c r="Y155" s="12">
        <v>82567334</v>
      </c>
      <c r="Z155" s="12">
        <v>526798666</v>
      </c>
      <c r="AA155" s="12">
        <v>217901560</v>
      </c>
      <c r="AB155" s="12">
        <v>624256724</v>
      </c>
      <c r="AC155" s="12">
        <v>170387856</v>
      </c>
      <c r="AD155" s="12">
        <v>167585919</v>
      </c>
      <c r="AE155" s="12">
        <v>47773107</v>
      </c>
      <c r="AF155" s="12">
        <v>506029014</v>
      </c>
      <c r="AG155" s="12">
        <v>598560</v>
      </c>
      <c r="AH155" s="12">
        <v>201964868</v>
      </c>
      <c r="AI155" s="12">
        <v>167958852</v>
      </c>
      <c r="AJ155" s="12">
        <v>0</v>
      </c>
      <c r="AK155" s="168">
        <v>16022580607</v>
      </c>
    </row>
    <row r="156" spans="1:37" s="26" customFormat="1" ht="15" x14ac:dyDescent="0.25">
      <c r="A156" s="73" t="s">
        <v>399</v>
      </c>
      <c r="B156" s="29" t="s">
        <v>148</v>
      </c>
      <c r="C156" s="12">
        <v>9198889</v>
      </c>
      <c r="D156" s="12">
        <v>0</v>
      </c>
      <c r="E156" s="12">
        <v>0</v>
      </c>
      <c r="F156" s="12">
        <v>7224360</v>
      </c>
      <c r="G156" s="12">
        <v>27091277</v>
      </c>
      <c r="H156" s="12">
        <v>9198889</v>
      </c>
      <c r="I156" s="12">
        <v>8693384</v>
      </c>
      <c r="J156" s="12">
        <v>12250000</v>
      </c>
      <c r="K156" s="12">
        <v>9198889</v>
      </c>
      <c r="L156" s="12">
        <v>7224360</v>
      </c>
      <c r="M156" s="12">
        <v>15148322</v>
      </c>
      <c r="N156" s="12">
        <v>0</v>
      </c>
      <c r="O156" s="12">
        <v>0</v>
      </c>
      <c r="P156" s="12">
        <v>9198889</v>
      </c>
      <c r="Q156" s="12">
        <v>0</v>
      </c>
      <c r="R156" s="12">
        <v>9198940</v>
      </c>
      <c r="S156" s="12">
        <v>9198889</v>
      </c>
      <c r="T156" s="12">
        <v>0</v>
      </c>
      <c r="U156" s="12">
        <v>0</v>
      </c>
      <c r="V156" s="12">
        <v>0</v>
      </c>
      <c r="W156" s="12">
        <v>9198889</v>
      </c>
      <c r="X156" s="12">
        <v>9198889</v>
      </c>
      <c r="Y156" s="12">
        <v>24911956</v>
      </c>
      <c r="Z156" s="12">
        <v>9198889</v>
      </c>
      <c r="AA156" s="12">
        <v>9198889</v>
      </c>
      <c r="AB156" s="12">
        <v>9198889</v>
      </c>
      <c r="AC156" s="12">
        <v>9198889</v>
      </c>
      <c r="AD156" s="12">
        <v>0</v>
      </c>
      <c r="AE156" s="12">
        <v>0</v>
      </c>
      <c r="AF156" s="12">
        <v>0</v>
      </c>
      <c r="AG156" s="12">
        <v>9198889</v>
      </c>
      <c r="AH156" s="12">
        <v>0</v>
      </c>
      <c r="AI156" s="12">
        <v>0</v>
      </c>
      <c r="AJ156" s="12">
        <v>0</v>
      </c>
      <c r="AK156" s="168">
        <v>222129267</v>
      </c>
    </row>
    <row r="157" spans="1:37" s="26" customFormat="1" ht="15" x14ac:dyDescent="0.25">
      <c r="A157" s="73" t="s">
        <v>400</v>
      </c>
      <c r="B157" s="29" t="s">
        <v>149</v>
      </c>
      <c r="C157" s="12">
        <v>81580527</v>
      </c>
      <c r="D157" s="12">
        <v>107577541</v>
      </c>
      <c r="E157" s="12">
        <v>92800000</v>
      </c>
      <c r="F157" s="12">
        <v>10777569</v>
      </c>
      <c r="G157" s="12">
        <v>7766250</v>
      </c>
      <c r="H157" s="12">
        <v>324456065</v>
      </c>
      <c r="I157" s="12">
        <v>0</v>
      </c>
      <c r="J157" s="12">
        <v>0</v>
      </c>
      <c r="K157" s="12">
        <v>1475</v>
      </c>
      <c r="L157" s="12">
        <v>4637331</v>
      </c>
      <c r="M157" s="12">
        <v>23476629</v>
      </c>
      <c r="N157" s="12">
        <v>655171324</v>
      </c>
      <c r="O157" s="12">
        <v>17509665</v>
      </c>
      <c r="P157" s="12">
        <v>51979916</v>
      </c>
      <c r="Q157" s="12">
        <v>6199000</v>
      </c>
      <c r="R157" s="12">
        <v>36382840</v>
      </c>
      <c r="S157" s="12">
        <v>0</v>
      </c>
      <c r="T157" s="12">
        <v>13632665</v>
      </c>
      <c r="U157" s="12">
        <v>0</v>
      </c>
      <c r="V157" s="12">
        <v>33538533</v>
      </c>
      <c r="W157" s="12">
        <v>138326317</v>
      </c>
      <c r="X157" s="12">
        <v>153566396</v>
      </c>
      <c r="Y157" s="12">
        <v>5118081</v>
      </c>
      <c r="Z157" s="12">
        <v>20000000</v>
      </c>
      <c r="AA157" s="12">
        <v>32987500</v>
      </c>
      <c r="AB157" s="12">
        <v>102212268</v>
      </c>
      <c r="AC157" s="12">
        <v>3000000</v>
      </c>
      <c r="AD157" s="12">
        <v>1691000</v>
      </c>
      <c r="AE157" s="12">
        <v>700000</v>
      </c>
      <c r="AF157" s="12">
        <v>23453188</v>
      </c>
      <c r="AG157" s="12">
        <v>55906403</v>
      </c>
      <c r="AH157" s="12">
        <v>157473465</v>
      </c>
      <c r="AI157" s="12">
        <v>0</v>
      </c>
      <c r="AJ157" s="12">
        <v>0</v>
      </c>
      <c r="AK157" s="168">
        <v>2161921948</v>
      </c>
    </row>
    <row r="158" spans="1:37" s="26" customFormat="1" ht="15" x14ac:dyDescent="0.25">
      <c r="A158" s="73" t="s">
        <v>401</v>
      </c>
      <c r="B158" s="29" t="s">
        <v>150</v>
      </c>
      <c r="C158" s="12">
        <v>455585</v>
      </c>
      <c r="D158" s="12">
        <v>7856099</v>
      </c>
      <c r="E158" s="12">
        <v>0</v>
      </c>
      <c r="F158" s="12">
        <v>822728</v>
      </c>
      <c r="G158" s="12">
        <v>5225000</v>
      </c>
      <c r="H158" s="12">
        <v>6481249</v>
      </c>
      <c r="I158" s="12">
        <v>0</v>
      </c>
      <c r="J158" s="12">
        <v>1700000</v>
      </c>
      <c r="K158" s="12">
        <v>5900</v>
      </c>
      <c r="L158" s="12">
        <v>0</v>
      </c>
      <c r="M158" s="12">
        <v>0</v>
      </c>
      <c r="N158" s="12">
        <v>17186787</v>
      </c>
      <c r="O158" s="12">
        <v>52000</v>
      </c>
      <c r="P158" s="12">
        <v>24364224</v>
      </c>
      <c r="Q158" s="12">
        <v>4250000</v>
      </c>
      <c r="R158" s="12">
        <v>5654545</v>
      </c>
      <c r="S158" s="12">
        <v>0</v>
      </c>
      <c r="T158" s="12">
        <v>0</v>
      </c>
      <c r="U158" s="12">
        <v>0</v>
      </c>
      <c r="V158" s="12">
        <v>1367805</v>
      </c>
      <c r="W158" s="12">
        <v>4250000</v>
      </c>
      <c r="X158" s="12">
        <v>2027818</v>
      </c>
      <c r="Y158" s="12">
        <v>0</v>
      </c>
      <c r="Z158" s="12">
        <v>0</v>
      </c>
      <c r="AA158" s="12">
        <v>0</v>
      </c>
      <c r="AB158" s="12">
        <v>457273</v>
      </c>
      <c r="AC158" s="12">
        <v>0</v>
      </c>
      <c r="AD158" s="12">
        <v>1490500</v>
      </c>
      <c r="AE158" s="12">
        <v>0</v>
      </c>
      <c r="AF158" s="12">
        <v>0</v>
      </c>
      <c r="AG158" s="12">
        <v>370909</v>
      </c>
      <c r="AH158" s="12">
        <v>1545455</v>
      </c>
      <c r="AI158" s="12">
        <v>0</v>
      </c>
      <c r="AJ158" s="12">
        <v>0</v>
      </c>
      <c r="AK158" s="168">
        <v>85563877</v>
      </c>
    </row>
    <row r="159" spans="1:37" s="26" customFormat="1" ht="15" x14ac:dyDescent="0.25">
      <c r="A159" s="73" t="s">
        <v>402</v>
      </c>
      <c r="B159" s="29" t="s">
        <v>151</v>
      </c>
      <c r="C159" s="12">
        <v>0</v>
      </c>
      <c r="D159" s="12">
        <v>0</v>
      </c>
      <c r="E159" s="12">
        <v>0</v>
      </c>
      <c r="F159" s="12">
        <v>0</v>
      </c>
      <c r="G159" s="12">
        <v>0</v>
      </c>
      <c r="H159" s="12">
        <v>0</v>
      </c>
      <c r="I159" s="12">
        <v>0</v>
      </c>
      <c r="J159" s="12">
        <v>0</v>
      </c>
      <c r="K159" s="12">
        <v>0</v>
      </c>
      <c r="L159" s="12">
        <v>0</v>
      </c>
      <c r="M159" s="12">
        <v>12905905</v>
      </c>
      <c r="N159" s="12">
        <v>0</v>
      </c>
      <c r="O159" s="12">
        <v>0</v>
      </c>
      <c r="P159" s="12">
        <v>0</v>
      </c>
      <c r="Q159" s="12">
        <v>0</v>
      </c>
      <c r="R159" s="12">
        <v>0</v>
      </c>
      <c r="S159" s="12">
        <v>0</v>
      </c>
      <c r="T159" s="12">
        <v>2941796</v>
      </c>
      <c r="U159" s="12">
        <v>0</v>
      </c>
      <c r="V159" s="12">
        <v>0</v>
      </c>
      <c r="W159" s="12">
        <v>0</v>
      </c>
      <c r="X159" s="12">
        <v>0</v>
      </c>
      <c r="Y159" s="12">
        <v>0</v>
      </c>
      <c r="Z159" s="12">
        <v>0</v>
      </c>
      <c r="AA159" s="12">
        <v>0</v>
      </c>
      <c r="AB159" s="12">
        <v>0</v>
      </c>
      <c r="AC159" s="12">
        <v>0</v>
      </c>
      <c r="AD159" s="12">
        <v>0</v>
      </c>
      <c r="AE159" s="12">
        <v>0</v>
      </c>
      <c r="AF159" s="12">
        <v>853212</v>
      </c>
      <c r="AG159" s="12">
        <v>0</v>
      </c>
      <c r="AH159" s="12">
        <v>0</v>
      </c>
      <c r="AI159" s="12">
        <v>2205555259</v>
      </c>
      <c r="AJ159" s="12">
        <v>0</v>
      </c>
      <c r="AK159" s="168">
        <v>2222256172</v>
      </c>
    </row>
    <row r="160" spans="1:37" s="26" customFormat="1" ht="15" x14ac:dyDescent="0.25">
      <c r="A160" s="73" t="s">
        <v>403</v>
      </c>
      <c r="B160" s="29" t="s">
        <v>152</v>
      </c>
      <c r="C160" s="12">
        <v>3229378</v>
      </c>
      <c r="D160" s="12">
        <v>193334324</v>
      </c>
      <c r="E160" s="12">
        <v>35823699</v>
      </c>
      <c r="F160" s="12">
        <v>89055</v>
      </c>
      <c r="G160" s="12">
        <v>1437750</v>
      </c>
      <c r="H160" s="12">
        <v>4503873</v>
      </c>
      <c r="I160" s="12">
        <v>1561957</v>
      </c>
      <c r="J160" s="12">
        <v>0</v>
      </c>
      <c r="K160" s="12">
        <v>1638000</v>
      </c>
      <c r="L160" s="12">
        <v>0</v>
      </c>
      <c r="M160" s="12">
        <v>0</v>
      </c>
      <c r="N160" s="12">
        <v>718978016</v>
      </c>
      <c r="O160" s="12">
        <v>52184621</v>
      </c>
      <c r="P160" s="12">
        <v>0</v>
      </c>
      <c r="Q160" s="12">
        <v>0</v>
      </c>
      <c r="R160" s="12">
        <v>69953874</v>
      </c>
      <c r="S160" s="12">
        <v>0</v>
      </c>
      <c r="T160" s="12">
        <v>15368583</v>
      </c>
      <c r="U160" s="12">
        <v>0</v>
      </c>
      <c r="V160" s="12">
        <v>46085276</v>
      </c>
      <c r="W160" s="12">
        <v>35001229</v>
      </c>
      <c r="X160" s="12">
        <v>63064517</v>
      </c>
      <c r="Y160" s="12">
        <v>0</v>
      </c>
      <c r="Z160" s="12">
        <v>10474238</v>
      </c>
      <c r="AA160" s="12">
        <v>0</v>
      </c>
      <c r="AB160" s="12">
        <v>8768812</v>
      </c>
      <c r="AC160" s="12">
        <v>800000</v>
      </c>
      <c r="AD160" s="12">
        <v>0</v>
      </c>
      <c r="AE160" s="12">
        <v>69585000</v>
      </c>
      <c r="AF160" s="12">
        <v>91311069</v>
      </c>
      <c r="AG160" s="12">
        <v>3967138</v>
      </c>
      <c r="AH160" s="12">
        <v>225900000</v>
      </c>
      <c r="AI160" s="12">
        <v>3126550</v>
      </c>
      <c r="AJ160" s="12">
        <v>0</v>
      </c>
      <c r="AK160" s="168">
        <v>1656186959</v>
      </c>
    </row>
    <row r="161" spans="1:37" s="26" customFormat="1" ht="15" x14ac:dyDescent="0.25">
      <c r="A161" s="73" t="s">
        <v>404</v>
      </c>
      <c r="B161" s="29" t="s">
        <v>153</v>
      </c>
      <c r="C161" s="12">
        <v>120105658</v>
      </c>
      <c r="D161" s="12">
        <v>57939249</v>
      </c>
      <c r="E161" s="12">
        <v>34043064</v>
      </c>
      <c r="F161" s="12">
        <v>21418118</v>
      </c>
      <c r="G161" s="12">
        <v>21519034</v>
      </c>
      <c r="H161" s="12">
        <v>27767216</v>
      </c>
      <c r="I161" s="12">
        <v>21524539</v>
      </c>
      <c r="J161" s="12">
        <v>21019034</v>
      </c>
      <c r="K161" s="12">
        <v>21019034</v>
      </c>
      <c r="L161" s="12">
        <v>21632959</v>
      </c>
      <c r="M161" s="12">
        <v>21019034</v>
      </c>
      <c r="N161" s="12">
        <v>115603746</v>
      </c>
      <c r="O161" s="12">
        <v>129942523</v>
      </c>
      <c r="P161" s="12">
        <v>21619824</v>
      </c>
      <c r="Q161" s="12">
        <v>21718436</v>
      </c>
      <c r="R161" s="12">
        <v>59380852</v>
      </c>
      <c r="S161" s="12">
        <v>26309434</v>
      </c>
      <c r="T161" s="12">
        <v>25848436</v>
      </c>
      <c r="U161" s="12">
        <v>0</v>
      </c>
      <c r="V161" s="12">
        <v>4038731</v>
      </c>
      <c r="W161" s="12">
        <v>24002743</v>
      </c>
      <c r="X161" s="12">
        <v>25784066</v>
      </c>
      <c r="Y161" s="12">
        <v>21019034</v>
      </c>
      <c r="Z161" s="12">
        <v>21637216</v>
      </c>
      <c r="AA161" s="12">
        <v>21019034</v>
      </c>
      <c r="AB161" s="12">
        <v>25176149</v>
      </c>
      <c r="AC161" s="12">
        <v>21019034</v>
      </c>
      <c r="AD161" s="12">
        <v>21569034</v>
      </c>
      <c r="AE161" s="12">
        <v>17635564</v>
      </c>
      <c r="AF161" s="12">
        <v>21019034</v>
      </c>
      <c r="AG161" s="12">
        <v>21689034</v>
      </c>
      <c r="AH161" s="12">
        <v>31019034</v>
      </c>
      <c r="AI161" s="12">
        <v>0</v>
      </c>
      <c r="AJ161" s="12">
        <v>0</v>
      </c>
      <c r="AK161" s="168">
        <v>1066057897</v>
      </c>
    </row>
    <row r="162" spans="1:37" s="26" customFormat="1" ht="15" x14ac:dyDescent="0.25">
      <c r="A162" s="73" t="s">
        <v>405</v>
      </c>
      <c r="B162" s="29" t="s">
        <v>154</v>
      </c>
      <c r="C162" s="12">
        <v>0</v>
      </c>
      <c r="D162" s="12">
        <v>0</v>
      </c>
      <c r="E162" s="12">
        <v>0</v>
      </c>
      <c r="F162" s="12">
        <v>0</v>
      </c>
      <c r="G162" s="12">
        <v>0</v>
      </c>
      <c r="H162" s="12">
        <v>0</v>
      </c>
      <c r="I162" s="12">
        <v>1240000</v>
      </c>
      <c r="J162" s="12">
        <v>0</v>
      </c>
      <c r="K162" s="12">
        <v>0</v>
      </c>
      <c r="L162" s="12">
        <v>0</v>
      </c>
      <c r="M162" s="12">
        <v>0</v>
      </c>
      <c r="N162" s="12">
        <v>0</v>
      </c>
      <c r="O162" s="12">
        <v>0</v>
      </c>
      <c r="P162" s="12">
        <v>0</v>
      </c>
      <c r="Q162" s="12">
        <v>0</v>
      </c>
      <c r="R162" s="12">
        <v>0</v>
      </c>
      <c r="S162" s="12">
        <v>0</v>
      </c>
      <c r="T162" s="12">
        <v>23000000</v>
      </c>
      <c r="U162" s="12">
        <v>0</v>
      </c>
      <c r="V162" s="12">
        <v>0</v>
      </c>
      <c r="W162" s="12">
        <v>0</v>
      </c>
      <c r="X162" s="12">
        <v>0</v>
      </c>
      <c r="Y162" s="12">
        <v>0</v>
      </c>
      <c r="Z162" s="12">
        <v>0</v>
      </c>
      <c r="AA162" s="12">
        <v>0</v>
      </c>
      <c r="AB162" s="12">
        <v>0</v>
      </c>
      <c r="AC162" s="12">
        <v>0</v>
      </c>
      <c r="AD162" s="12">
        <v>0</v>
      </c>
      <c r="AE162" s="12">
        <v>0</v>
      </c>
      <c r="AF162" s="12">
        <v>0</v>
      </c>
      <c r="AG162" s="12">
        <v>0</v>
      </c>
      <c r="AH162" s="12">
        <v>0</v>
      </c>
      <c r="AI162" s="12">
        <v>0</v>
      </c>
      <c r="AJ162" s="12">
        <v>0</v>
      </c>
      <c r="AK162" s="168">
        <v>24240000</v>
      </c>
    </row>
    <row r="163" spans="1:37" s="26" customFormat="1" ht="15" x14ac:dyDescent="0.25">
      <c r="A163" s="73" t="s">
        <v>406</v>
      </c>
      <c r="B163" s="29" t="s">
        <v>155</v>
      </c>
      <c r="C163" s="12">
        <v>75649255</v>
      </c>
      <c r="D163" s="12">
        <v>58448348</v>
      </c>
      <c r="E163" s="12">
        <v>9900000</v>
      </c>
      <c r="F163" s="12">
        <v>1035761</v>
      </c>
      <c r="G163" s="12">
        <v>0</v>
      </c>
      <c r="H163" s="12">
        <v>150854050</v>
      </c>
      <c r="I163" s="12">
        <v>0</v>
      </c>
      <c r="J163" s="12">
        <v>0</v>
      </c>
      <c r="K163" s="12">
        <v>4750000</v>
      </c>
      <c r="L163" s="12">
        <v>0</v>
      </c>
      <c r="M163" s="12">
        <v>55000</v>
      </c>
      <c r="N163" s="12">
        <v>79078289</v>
      </c>
      <c r="O163" s="12">
        <v>35489139</v>
      </c>
      <c r="P163" s="12">
        <v>5216604</v>
      </c>
      <c r="Q163" s="12">
        <v>0</v>
      </c>
      <c r="R163" s="12">
        <v>227091636</v>
      </c>
      <c r="S163" s="12">
        <v>0</v>
      </c>
      <c r="T163" s="12">
        <v>11440000</v>
      </c>
      <c r="U163" s="12">
        <v>0</v>
      </c>
      <c r="V163" s="12">
        <v>42997521</v>
      </c>
      <c r="W163" s="12">
        <v>38589031</v>
      </c>
      <c r="X163" s="12">
        <v>10457452</v>
      </c>
      <c r="Y163" s="12">
        <v>0</v>
      </c>
      <c r="Z163" s="12">
        <v>0</v>
      </c>
      <c r="AA163" s="12">
        <v>0</v>
      </c>
      <c r="AB163" s="12">
        <v>8504026</v>
      </c>
      <c r="AC163" s="12">
        <v>10000000</v>
      </c>
      <c r="AD163" s="12">
        <v>0</v>
      </c>
      <c r="AE163" s="12">
        <v>110314167</v>
      </c>
      <c r="AF163" s="12">
        <v>39174187</v>
      </c>
      <c r="AG163" s="12">
        <v>180545</v>
      </c>
      <c r="AH163" s="12">
        <v>2865534</v>
      </c>
      <c r="AI163" s="12">
        <v>0</v>
      </c>
      <c r="AJ163" s="12">
        <v>0</v>
      </c>
      <c r="AK163" s="168">
        <v>922090545</v>
      </c>
    </row>
    <row r="164" spans="1:37" s="26" customFormat="1" ht="15" x14ac:dyDescent="0.25">
      <c r="A164" s="73" t="s">
        <v>407</v>
      </c>
      <c r="B164" s="29" t="s">
        <v>156</v>
      </c>
      <c r="C164" s="12">
        <v>36096</v>
      </c>
      <c r="D164" s="12">
        <v>9059205</v>
      </c>
      <c r="E164" s="12">
        <v>0</v>
      </c>
      <c r="F164" s="12">
        <v>9980616</v>
      </c>
      <c r="G164" s="12">
        <v>128803718</v>
      </c>
      <c r="H164" s="12">
        <v>0</v>
      </c>
      <c r="I164" s="12">
        <v>0</v>
      </c>
      <c r="J164" s="12">
        <v>7510797</v>
      </c>
      <c r="K164" s="12">
        <v>0</v>
      </c>
      <c r="L164" s="12">
        <v>0</v>
      </c>
      <c r="M164" s="12">
        <v>0</v>
      </c>
      <c r="N164" s="12">
        <v>612034326</v>
      </c>
      <c r="O164" s="12">
        <v>5921212</v>
      </c>
      <c r="P164" s="12">
        <v>0</v>
      </c>
      <c r="Q164" s="12">
        <v>0</v>
      </c>
      <c r="R164" s="12">
        <v>1406575956</v>
      </c>
      <c r="S164" s="12">
        <v>0</v>
      </c>
      <c r="T164" s="12">
        <v>5000000</v>
      </c>
      <c r="U164" s="12">
        <v>0</v>
      </c>
      <c r="V164" s="12">
        <v>110000</v>
      </c>
      <c r="W164" s="12">
        <v>0</v>
      </c>
      <c r="X164" s="12">
        <v>18872000</v>
      </c>
      <c r="Y164" s="12">
        <v>463804</v>
      </c>
      <c r="Z164" s="12">
        <v>37300000</v>
      </c>
      <c r="AA164" s="12">
        <v>0</v>
      </c>
      <c r="AB164" s="12">
        <v>0</v>
      </c>
      <c r="AC164" s="12">
        <v>280482098</v>
      </c>
      <c r="AD164" s="12">
        <v>1000000</v>
      </c>
      <c r="AE164" s="12">
        <v>115450000</v>
      </c>
      <c r="AF164" s="12">
        <v>18080</v>
      </c>
      <c r="AG164" s="12">
        <v>3929184</v>
      </c>
      <c r="AH164" s="12">
        <v>0</v>
      </c>
      <c r="AI164" s="12">
        <v>0</v>
      </c>
      <c r="AJ164" s="12">
        <v>0</v>
      </c>
      <c r="AK164" s="168">
        <v>2642547092</v>
      </c>
    </row>
    <row r="165" spans="1:37" s="26" customFormat="1" ht="15" x14ac:dyDescent="0.25">
      <c r="A165" s="73" t="s">
        <v>408</v>
      </c>
      <c r="B165" s="29" t="s">
        <v>70</v>
      </c>
      <c r="C165" s="12">
        <v>63314279</v>
      </c>
      <c r="D165" s="12">
        <v>44250580</v>
      </c>
      <c r="E165" s="12">
        <v>53659202</v>
      </c>
      <c r="F165" s="12">
        <v>30000</v>
      </c>
      <c r="G165" s="12">
        <v>6179430</v>
      </c>
      <c r="H165" s="12">
        <v>105109295</v>
      </c>
      <c r="I165" s="12">
        <v>57184000</v>
      </c>
      <c r="J165" s="12">
        <v>0</v>
      </c>
      <c r="K165" s="12">
        <v>45314147</v>
      </c>
      <c r="L165" s="12">
        <v>177080744</v>
      </c>
      <c r="M165" s="12">
        <v>0</v>
      </c>
      <c r="N165" s="12">
        <v>1397267585</v>
      </c>
      <c r="O165" s="12">
        <v>915360</v>
      </c>
      <c r="P165" s="12">
        <v>436030</v>
      </c>
      <c r="Q165" s="12">
        <v>0</v>
      </c>
      <c r="R165" s="12">
        <v>416004672</v>
      </c>
      <c r="S165" s="12">
        <v>0</v>
      </c>
      <c r="T165" s="12">
        <v>35711339</v>
      </c>
      <c r="U165" s="12">
        <v>0</v>
      </c>
      <c r="V165" s="12">
        <v>21579125</v>
      </c>
      <c r="W165" s="12">
        <v>14478000</v>
      </c>
      <c r="X165" s="12">
        <v>306918533</v>
      </c>
      <c r="Y165" s="12">
        <v>0</v>
      </c>
      <c r="Z165" s="12">
        <v>41269501</v>
      </c>
      <c r="AA165" s="12">
        <v>0</v>
      </c>
      <c r="AB165" s="12">
        <v>324311490</v>
      </c>
      <c r="AC165" s="12">
        <v>75000000</v>
      </c>
      <c r="AD165" s="12">
        <v>245296616</v>
      </c>
      <c r="AE165" s="12">
        <v>0</v>
      </c>
      <c r="AF165" s="12">
        <v>57920604</v>
      </c>
      <c r="AG165" s="12">
        <v>15100000</v>
      </c>
      <c r="AH165" s="12">
        <v>352511259</v>
      </c>
      <c r="AI165" s="12">
        <v>0</v>
      </c>
      <c r="AJ165" s="12">
        <v>0</v>
      </c>
      <c r="AK165" s="168">
        <v>3856841791</v>
      </c>
    </row>
    <row r="166" spans="1:37" s="26" customFormat="1" ht="15" x14ac:dyDescent="0.25">
      <c r="A166" s="119" t="s">
        <v>409</v>
      </c>
      <c r="B166" s="120" t="s">
        <v>99</v>
      </c>
      <c r="C166" s="118">
        <v>2565309455</v>
      </c>
      <c r="D166" s="118">
        <v>2573256375</v>
      </c>
      <c r="E166" s="118">
        <v>1175372754</v>
      </c>
      <c r="F166" s="118">
        <v>346488041</v>
      </c>
      <c r="G166" s="118">
        <v>997909080</v>
      </c>
      <c r="H166" s="118">
        <v>1800665518</v>
      </c>
      <c r="I166" s="118">
        <v>142374035</v>
      </c>
      <c r="J166" s="118">
        <v>573322058</v>
      </c>
      <c r="K166" s="118">
        <v>206951588</v>
      </c>
      <c r="L166" s="118">
        <v>305551079</v>
      </c>
      <c r="M166" s="118">
        <v>246162210</v>
      </c>
      <c r="N166" s="118">
        <v>9662225709</v>
      </c>
      <c r="O166" s="118">
        <v>862074999</v>
      </c>
      <c r="P166" s="118">
        <v>748538500</v>
      </c>
      <c r="Q166" s="118">
        <v>894334316</v>
      </c>
      <c r="R166" s="118">
        <v>3047838731</v>
      </c>
      <c r="S166" s="118">
        <v>626788323</v>
      </c>
      <c r="T166" s="118">
        <v>748894745</v>
      </c>
      <c r="U166" s="118">
        <v>0</v>
      </c>
      <c r="V166" s="118">
        <v>1026541042</v>
      </c>
      <c r="W166" s="118">
        <v>963864088</v>
      </c>
      <c r="X166" s="118">
        <v>1181530801</v>
      </c>
      <c r="Y166" s="118">
        <v>134488722</v>
      </c>
      <c r="Z166" s="118">
        <v>826471053</v>
      </c>
      <c r="AA166" s="118">
        <v>304059658</v>
      </c>
      <c r="AB166" s="118">
        <v>1373925745</v>
      </c>
      <c r="AC166" s="118">
        <v>813487877</v>
      </c>
      <c r="AD166" s="118">
        <v>479070665</v>
      </c>
      <c r="AE166" s="118">
        <v>1678846405</v>
      </c>
      <c r="AF166" s="118">
        <v>1212421100</v>
      </c>
      <c r="AG166" s="118">
        <v>256644380</v>
      </c>
      <c r="AH166" s="118">
        <v>1085923615</v>
      </c>
      <c r="AI166" s="118">
        <v>2380028260</v>
      </c>
      <c r="AJ166" s="118">
        <v>0</v>
      </c>
      <c r="AK166" s="184">
        <v>41241360927</v>
      </c>
    </row>
    <row r="167" spans="1:37" s="26" customFormat="1" ht="15" collapsed="1" x14ac:dyDescent="0.25">
      <c r="A167" s="74" t="s">
        <v>36</v>
      </c>
      <c r="B167" s="32" t="s">
        <v>99</v>
      </c>
      <c r="C167" s="31">
        <v>2565309455</v>
      </c>
      <c r="D167" s="31">
        <v>2573256375</v>
      </c>
      <c r="E167" s="31">
        <v>1175372754</v>
      </c>
      <c r="F167" s="31">
        <v>346488041</v>
      </c>
      <c r="G167" s="31">
        <v>997909080</v>
      </c>
      <c r="H167" s="31">
        <v>1800665518</v>
      </c>
      <c r="I167" s="31">
        <v>142374035</v>
      </c>
      <c r="J167" s="31">
        <v>573322058</v>
      </c>
      <c r="K167" s="31">
        <v>206951588</v>
      </c>
      <c r="L167" s="31">
        <v>305551079</v>
      </c>
      <c r="M167" s="31">
        <v>246162210</v>
      </c>
      <c r="N167" s="31">
        <v>9662225709</v>
      </c>
      <c r="O167" s="31">
        <v>862074999</v>
      </c>
      <c r="P167" s="31">
        <v>748538500</v>
      </c>
      <c r="Q167" s="31">
        <v>894334316</v>
      </c>
      <c r="R167" s="31">
        <v>3047838731</v>
      </c>
      <c r="S167" s="31">
        <v>626788323</v>
      </c>
      <c r="T167" s="31">
        <v>748894745</v>
      </c>
      <c r="U167" s="31">
        <v>0</v>
      </c>
      <c r="V167" s="31">
        <v>1026541042</v>
      </c>
      <c r="W167" s="31">
        <v>963864088</v>
      </c>
      <c r="X167" s="31">
        <v>1181530801</v>
      </c>
      <c r="Y167" s="31">
        <v>134488722</v>
      </c>
      <c r="Z167" s="31">
        <v>826471053</v>
      </c>
      <c r="AA167" s="31">
        <v>304059658</v>
      </c>
      <c r="AB167" s="31">
        <v>1373925745</v>
      </c>
      <c r="AC167" s="31">
        <v>813487877</v>
      </c>
      <c r="AD167" s="31">
        <v>479070665</v>
      </c>
      <c r="AE167" s="31">
        <v>1678846405</v>
      </c>
      <c r="AF167" s="31">
        <v>1212421100</v>
      </c>
      <c r="AG167" s="31">
        <v>256644380</v>
      </c>
      <c r="AH167" s="31">
        <v>1085923615</v>
      </c>
      <c r="AI167" s="31">
        <v>2380028260</v>
      </c>
      <c r="AJ167" s="31">
        <v>0</v>
      </c>
      <c r="AK167" s="187">
        <v>41241360927</v>
      </c>
    </row>
    <row r="168" spans="1:37" s="26" customFormat="1" ht="15" x14ac:dyDescent="0.25">
      <c r="A168" s="73" t="s">
        <v>410</v>
      </c>
      <c r="B168" s="29" t="s">
        <v>144</v>
      </c>
      <c r="C168" s="12">
        <v>0</v>
      </c>
      <c r="D168" s="12">
        <v>0</v>
      </c>
      <c r="E168" s="12">
        <v>37754080</v>
      </c>
      <c r="F168" s="12">
        <v>62113054</v>
      </c>
      <c r="G168" s="12">
        <v>131650</v>
      </c>
      <c r="H168" s="12">
        <v>0</v>
      </c>
      <c r="I168" s="12">
        <v>13129071</v>
      </c>
      <c r="J168" s="12">
        <v>825000</v>
      </c>
      <c r="K168" s="12">
        <v>0</v>
      </c>
      <c r="L168" s="12">
        <v>0</v>
      </c>
      <c r="M168" s="12">
        <v>0</v>
      </c>
      <c r="N168" s="12">
        <v>0</v>
      </c>
      <c r="O168" s="12">
        <v>0</v>
      </c>
      <c r="P168" s="12">
        <v>0</v>
      </c>
      <c r="Q168" s="12">
        <v>138767864</v>
      </c>
      <c r="R168" s="12">
        <v>0</v>
      </c>
      <c r="S168" s="12">
        <v>0</v>
      </c>
      <c r="T168" s="12">
        <v>0</v>
      </c>
      <c r="U168" s="12">
        <v>0</v>
      </c>
      <c r="V168" s="12">
        <v>75236802</v>
      </c>
      <c r="W168" s="12">
        <v>5122637</v>
      </c>
      <c r="X168" s="12">
        <v>127634354</v>
      </c>
      <c r="Y168" s="12">
        <v>0</v>
      </c>
      <c r="Z168" s="12">
        <v>0</v>
      </c>
      <c r="AA168" s="12">
        <v>0</v>
      </c>
      <c r="AB168" s="12">
        <v>178500</v>
      </c>
      <c r="AC168" s="12">
        <v>0</v>
      </c>
      <c r="AD168" s="12">
        <v>90909</v>
      </c>
      <c r="AE168" s="12">
        <v>3105685593</v>
      </c>
      <c r="AF168" s="12">
        <v>1240000</v>
      </c>
      <c r="AG168" s="12">
        <v>0</v>
      </c>
      <c r="AH168" s="12">
        <v>32264254</v>
      </c>
      <c r="AI168" s="12">
        <v>0</v>
      </c>
      <c r="AJ168" s="12">
        <v>0</v>
      </c>
      <c r="AK168" s="168">
        <v>3600173768</v>
      </c>
    </row>
    <row r="169" spans="1:37" s="26" customFormat="1" ht="15" x14ac:dyDescent="0.25">
      <c r="A169" s="73" t="s">
        <v>411</v>
      </c>
      <c r="B169" s="29" t="s">
        <v>145</v>
      </c>
      <c r="C169" s="12">
        <v>0</v>
      </c>
      <c r="D169" s="12">
        <v>0</v>
      </c>
      <c r="E169" s="12">
        <v>0</v>
      </c>
      <c r="F169" s="12">
        <v>0</v>
      </c>
      <c r="G169" s="12">
        <v>0</v>
      </c>
      <c r="H169" s="12">
        <v>0</v>
      </c>
      <c r="I169" s="12">
        <v>0</v>
      </c>
      <c r="J169" s="12">
        <v>0</v>
      </c>
      <c r="K169" s="12">
        <v>0</v>
      </c>
      <c r="L169" s="12">
        <v>0</v>
      </c>
      <c r="M169" s="12">
        <v>0</v>
      </c>
      <c r="N169" s="12">
        <v>0</v>
      </c>
      <c r="O169" s="12">
        <v>0</v>
      </c>
      <c r="P169" s="12">
        <v>409304</v>
      </c>
      <c r="Q169" s="12">
        <v>47871246</v>
      </c>
      <c r="R169" s="12">
        <v>0</v>
      </c>
      <c r="S169" s="12">
        <v>0</v>
      </c>
      <c r="T169" s="12">
        <v>0</v>
      </c>
      <c r="U169" s="12">
        <v>0</v>
      </c>
      <c r="V169" s="12">
        <v>0</v>
      </c>
      <c r="W169" s="12">
        <v>0</v>
      </c>
      <c r="X169" s="12">
        <v>1000000</v>
      </c>
      <c r="Y169" s="12">
        <v>0</v>
      </c>
      <c r="Z169" s="12">
        <v>0</v>
      </c>
      <c r="AA169" s="12">
        <v>0</v>
      </c>
      <c r="AB169" s="12">
        <v>40366500</v>
      </c>
      <c r="AC169" s="12">
        <v>0</v>
      </c>
      <c r="AD169" s="12">
        <v>0</v>
      </c>
      <c r="AE169" s="12">
        <v>113471131</v>
      </c>
      <c r="AF169" s="12">
        <v>0</v>
      </c>
      <c r="AG169" s="12">
        <v>19927273</v>
      </c>
      <c r="AH169" s="12">
        <v>0</v>
      </c>
      <c r="AI169" s="12">
        <v>0</v>
      </c>
      <c r="AJ169" s="12">
        <v>0</v>
      </c>
      <c r="AK169" s="168">
        <v>223045454</v>
      </c>
    </row>
    <row r="170" spans="1:37" s="26" customFormat="1" ht="15" x14ac:dyDescent="0.25">
      <c r="A170" s="73" t="s">
        <v>412</v>
      </c>
      <c r="B170" s="29" t="s">
        <v>146</v>
      </c>
      <c r="C170" s="12">
        <v>0</v>
      </c>
      <c r="D170" s="12">
        <v>624451</v>
      </c>
      <c r="E170" s="12">
        <v>0</v>
      </c>
      <c r="F170" s="12">
        <v>0</v>
      </c>
      <c r="G170" s="12">
        <v>0</v>
      </c>
      <c r="H170" s="12">
        <v>0</v>
      </c>
      <c r="I170" s="12">
        <v>0</v>
      </c>
      <c r="J170" s="12">
        <v>0</v>
      </c>
      <c r="K170" s="12">
        <v>0</v>
      </c>
      <c r="L170" s="12">
        <v>0</v>
      </c>
      <c r="M170" s="12">
        <v>0</v>
      </c>
      <c r="N170" s="12">
        <v>0</v>
      </c>
      <c r="O170" s="12">
        <v>0</v>
      </c>
      <c r="P170" s="12">
        <v>0</v>
      </c>
      <c r="Q170" s="12">
        <v>0</v>
      </c>
      <c r="R170" s="12">
        <v>0</v>
      </c>
      <c r="S170" s="12">
        <v>0</v>
      </c>
      <c r="T170" s="12">
        <v>0</v>
      </c>
      <c r="U170" s="12">
        <v>0</v>
      </c>
      <c r="V170" s="12">
        <v>0</v>
      </c>
      <c r="W170" s="12">
        <v>0</v>
      </c>
      <c r="X170" s="12">
        <v>0</v>
      </c>
      <c r="Y170" s="12">
        <v>0</v>
      </c>
      <c r="Z170" s="12">
        <v>0</v>
      </c>
      <c r="AA170" s="12">
        <v>0</v>
      </c>
      <c r="AB170" s="12">
        <v>0</v>
      </c>
      <c r="AC170" s="12">
        <v>0</v>
      </c>
      <c r="AD170" s="12">
        <v>0</v>
      </c>
      <c r="AE170" s="12">
        <v>0</v>
      </c>
      <c r="AF170" s="12">
        <v>0</v>
      </c>
      <c r="AG170" s="12">
        <v>0</v>
      </c>
      <c r="AH170" s="12">
        <v>0</v>
      </c>
      <c r="AI170" s="12">
        <v>0</v>
      </c>
      <c r="AJ170" s="12">
        <v>0</v>
      </c>
      <c r="AK170" s="168">
        <v>624451</v>
      </c>
    </row>
    <row r="171" spans="1:37" s="26" customFormat="1" ht="15" x14ac:dyDescent="0.25">
      <c r="A171" s="73" t="s">
        <v>413</v>
      </c>
      <c r="B171" s="29" t="s">
        <v>147</v>
      </c>
      <c r="C171" s="12">
        <v>51500000</v>
      </c>
      <c r="D171" s="12">
        <v>125649119</v>
      </c>
      <c r="E171" s="12">
        <v>11130220</v>
      </c>
      <c r="F171" s="12">
        <v>3368181</v>
      </c>
      <c r="G171" s="12">
        <v>152034903</v>
      </c>
      <c r="H171" s="12">
        <v>308836637</v>
      </c>
      <c r="I171" s="12">
        <v>32806040</v>
      </c>
      <c r="J171" s="12">
        <v>118507454</v>
      </c>
      <c r="K171" s="12">
        <v>37844409</v>
      </c>
      <c r="L171" s="12">
        <v>10266128</v>
      </c>
      <c r="M171" s="12">
        <v>22497694</v>
      </c>
      <c r="N171" s="12">
        <v>110556428</v>
      </c>
      <c r="O171" s="12">
        <v>187225914</v>
      </c>
      <c r="P171" s="12">
        <v>24099304</v>
      </c>
      <c r="Q171" s="12">
        <v>49707183</v>
      </c>
      <c r="R171" s="12">
        <v>94058798</v>
      </c>
      <c r="S171" s="12">
        <v>7489177</v>
      </c>
      <c r="T171" s="12">
        <v>110046642</v>
      </c>
      <c r="U171" s="12">
        <v>0</v>
      </c>
      <c r="V171" s="12">
        <v>197613427</v>
      </c>
      <c r="W171" s="12">
        <v>391792798</v>
      </c>
      <c r="X171" s="12">
        <v>69394381</v>
      </c>
      <c r="Y171" s="12">
        <v>21490818</v>
      </c>
      <c r="Z171" s="12">
        <v>63207165</v>
      </c>
      <c r="AA171" s="12">
        <v>7185000</v>
      </c>
      <c r="AB171" s="12">
        <v>126811995</v>
      </c>
      <c r="AC171" s="12">
        <v>0</v>
      </c>
      <c r="AD171" s="12">
        <v>87389785</v>
      </c>
      <c r="AE171" s="12">
        <v>1030472724</v>
      </c>
      <c r="AF171" s="12">
        <v>291335544</v>
      </c>
      <c r="AG171" s="12">
        <v>38016021</v>
      </c>
      <c r="AH171" s="12">
        <v>178054189</v>
      </c>
      <c r="AI171" s="12">
        <v>3517976</v>
      </c>
      <c r="AJ171" s="12">
        <v>0</v>
      </c>
      <c r="AK171" s="168">
        <v>3963906054</v>
      </c>
    </row>
    <row r="172" spans="1:37" s="26" customFormat="1" ht="15" x14ac:dyDescent="0.25">
      <c r="A172" s="73" t="s">
        <v>414</v>
      </c>
      <c r="B172" s="29" t="s">
        <v>148</v>
      </c>
      <c r="C172" s="12">
        <v>0</v>
      </c>
      <c r="D172" s="12">
        <v>0</v>
      </c>
      <c r="E172" s="12">
        <v>0</v>
      </c>
      <c r="F172" s="12">
        <v>0</v>
      </c>
      <c r="G172" s="12">
        <v>0</v>
      </c>
      <c r="H172" s="12">
        <v>0</v>
      </c>
      <c r="I172" s="12">
        <v>0</v>
      </c>
      <c r="J172" s="12">
        <v>0</v>
      </c>
      <c r="K172" s="12">
        <v>0</v>
      </c>
      <c r="L172" s="12">
        <v>0</v>
      </c>
      <c r="M172" s="12">
        <v>0</v>
      </c>
      <c r="N172" s="12">
        <v>0</v>
      </c>
      <c r="O172" s="12">
        <v>0</v>
      </c>
      <c r="P172" s="12">
        <v>0</v>
      </c>
      <c r="Q172" s="12">
        <v>0</v>
      </c>
      <c r="R172" s="12">
        <v>0</v>
      </c>
      <c r="S172" s="12">
        <v>0</v>
      </c>
      <c r="T172" s="12">
        <v>0</v>
      </c>
      <c r="U172" s="12">
        <v>0</v>
      </c>
      <c r="V172" s="12">
        <v>0</v>
      </c>
      <c r="W172" s="12">
        <v>0</v>
      </c>
      <c r="X172" s="12">
        <v>0</v>
      </c>
      <c r="Y172" s="12">
        <v>0</v>
      </c>
      <c r="Z172" s="12">
        <v>0</v>
      </c>
      <c r="AA172" s="12">
        <v>0</v>
      </c>
      <c r="AB172" s="12">
        <v>0</v>
      </c>
      <c r="AC172" s="12">
        <v>0</v>
      </c>
      <c r="AD172" s="12">
        <v>0</v>
      </c>
      <c r="AE172" s="12">
        <v>0</v>
      </c>
      <c r="AF172" s="12">
        <v>0</v>
      </c>
      <c r="AG172" s="12">
        <v>0</v>
      </c>
      <c r="AH172" s="12">
        <v>0</v>
      </c>
      <c r="AI172" s="12">
        <v>0</v>
      </c>
      <c r="AJ172" s="12">
        <v>0</v>
      </c>
      <c r="AK172" s="168">
        <v>0</v>
      </c>
    </row>
    <row r="173" spans="1:37" s="26" customFormat="1" ht="15" x14ac:dyDescent="0.25">
      <c r="A173" s="73" t="s">
        <v>415</v>
      </c>
      <c r="B173" s="29" t="s">
        <v>149</v>
      </c>
      <c r="C173" s="12">
        <v>0</v>
      </c>
      <c r="D173" s="12">
        <v>0</v>
      </c>
      <c r="E173" s="12">
        <v>0</v>
      </c>
      <c r="F173" s="12">
        <v>0</v>
      </c>
      <c r="G173" s="12">
        <v>0</v>
      </c>
      <c r="H173" s="12">
        <v>0</v>
      </c>
      <c r="I173" s="12">
        <v>0</v>
      </c>
      <c r="J173" s="12">
        <v>0</v>
      </c>
      <c r="K173" s="12">
        <v>0</v>
      </c>
      <c r="L173" s="12">
        <v>0</v>
      </c>
      <c r="M173" s="12">
        <v>0</v>
      </c>
      <c r="N173" s="12">
        <v>0</v>
      </c>
      <c r="O173" s="12">
        <v>0</v>
      </c>
      <c r="P173" s="12">
        <v>0</v>
      </c>
      <c r="Q173" s="12">
        <v>0</v>
      </c>
      <c r="R173" s="12">
        <v>7500000</v>
      </c>
      <c r="S173" s="12">
        <v>0</v>
      </c>
      <c r="T173" s="12">
        <v>0</v>
      </c>
      <c r="U173" s="12">
        <v>0</v>
      </c>
      <c r="V173" s="12">
        <v>500000</v>
      </c>
      <c r="W173" s="12">
        <v>0</v>
      </c>
      <c r="X173" s="12">
        <v>0</v>
      </c>
      <c r="Y173" s="12">
        <v>0</v>
      </c>
      <c r="Z173" s="12">
        <v>0</v>
      </c>
      <c r="AA173" s="12">
        <v>0</v>
      </c>
      <c r="AB173" s="12">
        <v>0</v>
      </c>
      <c r="AC173" s="12">
        <v>0</v>
      </c>
      <c r="AD173" s="12">
        <v>0</v>
      </c>
      <c r="AE173" s="12">
        <v>0</v>
      </c>
      <c r="AF173" s="12">
        <v>0</v>
      </c>
      <c r="AG173" s="12">
        <v>0</v>
      </c>
      <c r="AH173" s="12">
        <v>30210000</v>
      </c>
      <c r="AI173" s="12">
        <v>0</v>
      </c>
      <c r="AJ173" s="12">
        <v>0</v>
      </c>
      <c r="AK173" s="168">
        <v>38210000</v>
      </c>
    </row>
    <row r="174" spans="1:37" s="26" customFormat="1" ht="15" x14ac:dyDescent="0.25">
      <c r="A174" s="73" t="s">
        <v>416</v>
      </c>
      <c r="B174" s="29" t="s">
        <v>150</v>
      </c>
      <c r="C174" s="12">
        <v>0</v>
      </c>
      <c r="D174" s="12">
        <v>0</v>
      </c>
      <c r="E174" s="12">
        <v>0</v>
      </c>
      <c r="F174" s="12">
        <v>0</v>
      </c>
      <c r="G174" s="12">
        <v>0</v>
      </c>
      <c r="H174" s="12">
        <v>0</v>
      </c>
      <c r="I174" s="12">
        <v>0</v>
      </c>
      <c r="J174" s="12">
        <v>0</v>
      </c>
      <c r="K174" s="12">
        <v>0</v>
      </c>
      <c r="L174" s="12">
        <v>0</v>
      </c>
      <c r="M174" s="12">
        <v>0</v>
      </c>
      <c r="N174" s="12">
        <v>0</v>
      </c>
      <c r="O174" s="12">
        <v>0</v>
      </c>
      <c r="P174" s="12">
        <v>0</v>
      </c>
      <c r="Q174" s="12">
        <v>0</v>
      </c>
      <c r="R174" s="12">
        <v>600000</v>
      </c>
      <c r="S174" s="12">
        <v>0</v>
      </c>
      <c r="T174" s="12">
        <v>0</v>
      </c>
      <c r="U174" s="12">
        <v>0</v>
      </c>
      <c r="V174" s="12">
        <v>0</v>
      </c>
      <c r="W174" s="12">
        <v>0</v>
      </c>
      <c r="X174" s="12">
        <v>0</v>
      </c>
      <c r="Y174" s="12">
        <v>0</v>
      </c>
      <c r="Z174" s="12">
        <v>0</v>
      </c>
      <c r="AA174" s="12">
        <v>0</v>
      </c>
      <c r="AB174" s="12">
        <v>0</v>
      </c>
      <c r="AC174" s="12">
        <v>0</v>
      </c>
      <c r="AD174" s="12">
        <v>0</v>
      </c>
      <c r="AE174" s="12">
        <v>0</v>
      </c>
      <c r="AF174" s="12">
        <v>0</v>
      </c>
      <c r="AG174" s="12">
        <v>0</v>
      </c>
      <c r="AH174" s="12">
        <v>0</v>
      </c>
      <c r="AI174" s="12">
        <v>0</v>
      </c>
      <c r="AJ174" s="12">
        <v>0</v>
      </c>
      <c r="AK174" s="168">
        <v>600000</v>
      </c>
    </row>
    <row r="175" spans="1:37" s="26" customFormat="1" ht="15" x14ac:dyDescent="0.25">
      <c r="A175" s="73" t="s">
        <v>417</v>
      </c>
      <c r="B175" s="29" t="s">
        <v>151</v>
      </c>
      <c r="C175" s="12">
        <v>0</v>
      </c>
      <c r="D175" s="12">
        <v>0</v>
      </c>
      <c r="E175" s="12">
        <v>0</v>
      </c>
      <c r="F175" s="12">
        <v>0</v>
      </c>
      <c r="G175" s="12">
        <v>0</v>
      </c>
      <c r="H175" s="12">
        <v>0</v>
      </c>
      <c r="I175" s="12">
        <v>0</v>
      </c>
      <c r="J175" s="12">
        <v>0</v>
      </c>
      <c r="K175" s="12">
        <v>0</v>
      </c>
      <c r="L175" s="12">
        <v>0</v>
      </c>
      <c r="M175" s="12">
        <v>0</v>
      </c>
      <c r="N175" s="12">
        <v>0</v>
      </c>
      <c r="O175" s="12">
        <v>0</v>
      </c>
      <c r="P175" s="12">
        <v>0</v>
      </c>
      <c r="Q175" s="12">
        <v>0</v>
      </c>
      <c r="R175" s="12">
        <v>0</v>
      </c>
      <c r="S175" s="12">
        <v>0</v>
      </c>
      <c r="T175" s="12">
        <v>0</v>
      </c>
      <c r="U175" s="12">
        <v>0</v>
      </c>
      <c r="V175" s="12">
        <v>0</v>
      </c>
      <c r="W175" s="12">
        <v>0</v>
      </c>
      <c r="X175" s="12">
        <v>0</v>
      </c>
      <c r="Y175" s="12">
        <v>0</v>
      </c>
      <c r="Z175" s="12">
        <v>0</v>
      </c>
      <c r="AA175" s="12">
        <v>0</v>
      </c>
      <c r="AB175" s="12">
        <v>0</v>
      </c>
      <c r="AC175" s="12">
        <v>0</v>
      </c>
      <c r="AD175" s="12">
        <v>0</v>
      </c>
      <c r="AE175" s="12">
        <v>0</v>
      </c>
      <c r="AF175" s="12">
        <v>0</v>
      </c>
      <c r="AG175" s="12">
        <v>0</v>
      </c>
      <c r="AH175" s="12">
        <v>0</v>
      </c>
      <c r="AI175" s="12">
        <v>0</v>
      </c>
      <c r="AJ175" s="12">
        <v>0</v>
      </c>
      <c r="AK175" s="168">
        <v>0</v>
      </c>
    </row>
    <row r="176" spans="1:37" s="26" customFormat="1" ht="15" x14ac:dyDescent="0.25">
      <c r="A176" s="73" t="s">
        <v>418</v>
      </c>
      <c r="B176" s="29" t="s">
        <v>152</v>
      </c>
      <c r="C176" s="12">
        <v>0</v>
      </c>
      <c r="D176" s="12">
        <v>0</v>
      </c>
      <c r="E176" s="12">
        <v>0</v>
      </c>
      <c r="F176" s="12">
        <v>0</v>
      </c>
      <c r="G176" s="12">
        <v>0</v>
      </c>
      <c r="H176" s="12">
        <v>0</v>
      </c>
      <c r="I176" s="12">
        <v>0</v>
      </c>
      <c r="J176" s="12">
        <v>0</v>
      </c>
      <c r="K176" s="12">
        <v>0</v>
      </c>
      <c r="L176" s="12">
        <v>0</v>
      </c>
      <c r="M176" s="12">
        <v>0</v>
      </c>
      <c r="N176" s="12">
        <v>0</v>
      </c>
      <c r="O176" s="12">
        <v>0</v>
      </c>
      <c r="P176" s="12">
        <v>0</v>
      </c>
      <c r="Q176" s="12">
        <v>0</v>
      </c>
      <c r="R176" s="12">
        <v>0</v>
      </c>
      <c r="S176" s="12">
        <v>0</v>
      </c>
      <c r="T176" s="12">
        <v>0</v>
      </c>
      <c r="U176" s="12">
        <v>0</v>
      </c>
      <c r="V176" s="12">
        <v>0</v>
      </c>
      <c r="W176" s="12">
        <v>0</v>
      </c>
      <c r="X176" s="12">
        <v>0</v>
      </c>
      <c r="Y176" s="12">
        <v>0</v>
      </c>
      <c r="Z176" s="12">
        <v>0</v>
      </c>
      <c r="AA176" s="12">
        <v>0</v>
      </c>
      <c r="AB176" s="12">
        <v>0</v>
      </c>
      <c r="AC176" s="12">
        <v>0</v>
      </c>
      <c r="AD176" s="12">
        <v>28590000</v>
      </c>
      <c r="AE176" s="12">
        <v>0</v>
      </c>
      <c r="AF176" s="12">
        <v>1144600</v>
      </c>
      <c r="AG176" s="12">
        <v>0</v>
      </c>
      <c r="AH176" s="12">
        <v>0</v>
      </c>
      <c r="AI176" s="12">
        <v>0</v>
      </c>
      <c r="AJ176" s="12">
        <v>0</v>
      </c>
      <c r="AK176" s="168">
        <v>29734600</v>
      </c>
    </row>
    <row r="177" spans="1:37" s="26" customFormat="1" ht="15" x14ac:dyDescent="0.25">
      <c r="A177" s="73" t="s">
        <v>419</v>
      </c>
      <c r="B177" s="29" t="s">
        <v>153</v>
      </c>
      <c r="C177" s="12">
        <v>0</v>
      </c>
      <c r="D177" s="12">
        <v>0</v>
      </c>
      <c r="E177" s="12">
        <v>0</v>
      </c>
      <c r="F177" s="12">
        <v>0</v>
      </c>
      <c r="G177" s="12">
        <v>0</v>
      </c>
      <c r="H177" s="12">
        <v>0</v>
      </c>
      <c r="I177" s="12">
        <v>0</v>
      </c>
      <c r="J177" s="12">
        <v>0</v>
      </c>
      <c r="K177" s="12">
        <v>0</v>
      </c>
      <c r="L177" s="12">
        <v>0</v>
      </c>
      <c r="M177" s="12">
        <v>0</v>
      </c>
      <c r="N177" s="12">
        <v>7290950</v>
      </c>
      <c r="O177" s="12">
        <v>0</v>
      </c>
      <c r="P177" s="12">
        <v>0</v>
      </c>
      <c r="Q177" s="12">
        <v>0</v>
      </c>
      <c r="R177" s="12">
        <v>0</v>
      </c>
      <c r="S177" s="12">
        <v>0</v>
      </c>
      <c r="T177" s="12">
        <v>0</v>
      </c>
      <c r="U177" s="12">
        <v>0</v>
      </c>
      <c r="V177" s="12">
        <v>0</v>
      </c>
      <c r="W177" s="12">
        <v>0</v>
      </c>
      <c r="X177" s="12">
        <v>8408441</v>
      </c>
      <c r="Y177" s="12">
        <v>0</v>
      </c>
      <c r="Z177" s="12">
        <v>0</v>
      </c>
      <c r="AA177" s="12">
        <v>0</v>
      </c>
      <c r="AB177" s="12">
        <v>0</v>
      </c>
      <c r="AC177" s="12">
        <v>0</v>
      </c>
      <c r="AD177" s="12">
        <v>0</v>
      </c>
      <c r="AE177" s="12">
        <v>0</v>
      </c>
      <c r="AF177" s="12">
        <v>0</v>
      </c>
      <c r="AG177" s="12">
        <v>0</v>
      </c>
      <c r="AH177" s="12">
        <v>0</v>
      </c>
      <c r="AI177" s="12">
        <v>0</v>
      </c>
      <c r="AJ177" s="12">
        <v>0</v>
      </c>
      <c r="AK177" s="168">
        <v>15699391</v>
      </c>
    </row>
    <row r="178" spans="1:37" s="26" customFormat="1" ht="15" x14ac:dyDescent="0.25">
      <c r="A178" s="73" t="s">
        <v>420</v>
      </c>
      <c r="B178" s="29" t="s">
        <v>154</v>
      </c>
      <c r="C178" s="12">
        <v>0</v>
      </c>
      <c r="D178" s="12">
        <v>0</v>
      </c>
      <c r="E178" s="12">
        <v>0</v>
      </c>
      <c r="F178" s="12">
        <v>0</v>
      </c>
      <c r="G178" s="12">
        <v>0</v>
      </c>
      <c r="H178" s="12">
        <v>0</v>
      </c>
      <c r="I178" s="12">
        <v>0</v>
      </c>
      <c r="J178" s="12">
        <v>0</v>
      </c>
      <c r="K178" s="12">
        <v>0</v>
      </c>
      <c r="L178" s="12">
        <v>0</v>
      </c>
      <c r="M178" s="12">
        <v>0</v>
      </c>
      <c r="N178" s="12">
        <v>0</v>
      </c>
      <c r="O178" s="12">
        <v>0</v>
      </c>
      <c r="P178" s="12">
        <v>0</v>
      </c>
      <c r="Q178" s="12">
        <v>0</v>
      </c>
      <c r="R178" s="12">
        <v>0</v>
      </c>
      <c r="S178" s="12">
        <v>0</v>
      </c>
      <c r="T178" s="12">
        <v>0</v>
      </c>
      <c r="U178" s="12">
        <v>0</v>
      </c>
      <c r="V178" s="12">
        <v>0</v>
      </c>
      <c r="W178" s="12">
        <v>0</v>
      </c>
      <c r="X178" s="12">
        <v>12420000</v>
      </c>
      <c r="Y178" s="12">
        <v>0</v>
      </c>
      <c r="Z178" s="12">
        <v>0</v>
      </c>
      <c r="AA178" s="12">
        <v>0</v>
      </c>
      <c r="AB178" s="12">
        <v>0</v>
      </c>
      <c r="AC178" s="12">
        <v>0</v>
      </c>
      <c r="AD178" s="12">
        <v>0</v>
      </c>
      <c r="AE178" s="12">
        <v>0</v>
      </c>
      <c r="AF178" s="12">
        <v>0</v>
      </c>
      <c r="AG178" s="12">
        <v>0</v>
      </c>
      <c r="AH178" s="12">
        <v>0</v>
      </c>
      <c r="AI178" s="12">
        <v>0</v>
      </c>
      <c r="AJ178" s="12">
        <v>0</v>
      </c>
      <c r="AK178" s="168">
        <v>12420000</v>
      </c>
    </row>
    <row r="179" spans="1:37" s="26" customFormat="1" ht="15" x14ac:dyDescent="0.25">
      <c r="A179" s="73" t="s">
        <v>421</v>
      </c>
      <c r="B179" s="29" t="s">
        <v>155</v>
      </c>
      <c r="C179" s="12">
        <v>0</v>
      </c>
      <c r="D179" s="12">
        <v>0</v>
      </c>
      <c r="E179" s="12">
        <v>0</v>
      </c>
      <c r="F179" s="12">
        <v>0</v>
      </c>
      <c r="G179" s="12">
        <v>0</v>
      </c>
      <c r="H179" s="12">
        <v>0</v>
      </c>
      <c r="I179" s="12">
        <v>0</v>
      </c>
      <c r="J179" s="12">
        <v>0</v>
      </c>
      <c r="K179" s="12">
        <v>0</v>
      </c>
      <c r="L179" s="12">
        <v>0</v>
      </c>
      <c r="M179" s="12">
        <v>0</v>
      </c>
      <c r="N179" s="12">
        <v>0</v>
      </c>
      <c r="O179" s="12">
        <v>0</v>
      </c>
      <c r="P179" s="12">
        <v>0</v>
      </c>
      <c r="Q179" s="12">
        <v>0</v>
      </c>
      <c r="R179" s="12">
        <v>0</v>
      </c>
      <c r="S179" s="12">
        <v>0</v>
      </c>
      <c r="T179" s="12">
        <v>0</v>
      </c>
      <c r="U179" s="12">
        <v>0</v>
      </c>
      <c r="V179" s="12">
        <v>0</v>
      </c>
      <c r="W179" s="12">
        <v>0</v>
      </c>
      <c r="X179" s="12">
        <v>0</v>
      </c>
      <c r="Y179" s="12">
        <v>0</v>
      </c>
      <c r="Z179" s="12">
        <v>0</v>
      </c>
      <c r="AA179" s="12">
        <v>0</v>
      </c>
      <c r="AB179" s="12">
        <v>0</v>
      </c>
      <c r="AC179" s="12">
        <v>0</v>
      </c>
      <c r="AD179" s="12">
        <v>0</v>
      </c>
      <c r="AE179" s="12">
        <v>0</v>
      </c>
      <c r="AF179" s="12">
        <v>0</v>
      </c>
      <c r="AG179" s="12">
        <v>0</v>
      </c>
      <c r="AH179" s="12">
        <v>0</v>
      </c>
      <c r="AI179" s="12">
        <v>0</v>
      </c>
      <c r="AJ179" s="12">
        <v>0</v>
      </c>
      <c r="AK179" s="168">
        <v>0</v>
      </c>
    </row>
    <row r="180" spans="1:37" s="26" customFormat="1" ht="15" x14ac:dyDescent="0.25">
      <c r="A180" s="73" t="s">
        <v>422</v>
      </c>
      <c r="B180" s="29" t="s">
        <v>156</v>
      </c>
      <c r="C180" s="12">
        <v>169268068</v>
      </c>
      <c r="D180" s="12">
        <v>0</v>
      </c>
      <c r="E180" s="12">
        <v>0</v>
      </c>
      <c r="F180" s="12">
        <v>0</v>
      </c>
      <c r="G180" s="12">
        <v>90104000</v>
      </c>
      <c r="H180" s="12">
        <v>43311607</v>
      </c>
      <c r="I180" s="12">
        <v>0</v>
      </c>
      <c r="J180" s="12">
        <v>0</v>
      </c>
      <c r="K180" s="12">
        <v>0</v>
      </c>
      <c r="L180" s="12">
        <v>0</v>
      </c>
      <c r="M180" s="12">
        <v>0</v>
      </c>
      <c r="N180" s="12">
        <v>800000</v>
      </c>
      <c r="O180" s="12">
        <v>0</v>
      </c>
      <c r="P180" s="12">
        <v>0</v>
      </c>
      <c r="Q180" s="12">
        <v>0</v>
      </c>
      <c r="R180" s="12">
        <v>0</v>
      </c>
      <c r="S180" s="12">
        <v>0</v>
      </c>
      <c r="T180" s="12">
        <v>0</v>
      </c>
      <c r="U180" s="12">
        <v>0</v>
      </c>
      <c r="V180" s="12">
        <v>0</v>
      </c>
      <c r="W180" s="12">
        <v>0</v>
      </c>
      <c r="X180" s="12">
        <v>0</v>
      </c>
      <c r="Y180" s="12">
        <v>0</v>
      </c>
      <c r="Z180" s="12">
        <v>0</v>
      </c>
      <c r="AA180" s="12">
        <v>0</v>
      </c>
      <c r="AB180" s="12">
        <v>0</v>
      </c>
      <c r="AC180" s="12">
        <v>0</v>
      </c>
      <c r="AD180" s="12">
        <v>0</v>
      </c>
      <c r="AE180" s="12">
        <v>0</v>
      </c>
      <c r="AF180" s="12">
        <v>0</v>
      </c>
      <c r="AG180" s="12">
        <v>0</v>
      </c>
      <c r="AH180" s="12">
        <v>0</v>
      </c>
      <c r="AI180" s="12">
        <v>0</v>
      </c>
      <c r="AJ180" s="12">
        <v>0</v>
      </c>
      <c r="AK180" s="168">
        <v>303483675</v>
      </c>
    </row>
    <row r="181" spans="1:37" s="26" customFormat="1" ht="15" x14ac:dyDescent="0.25">
      <c r="A181" s="73" t="s">
        <v>423</v>
      </c>
      <c r="B181" s="29" t="s">
        <v>70</v>
      </c>
      <c r="C181" s="12">
        <v>0</v>
      </c>
      <c r="D181" s="12">
        <v>0</v>
      </c>
      <c r="E181" s="12">
        <v>0</v>
      </c>
      <c r="F181" s="12">
        <v>0</v>
      </c>
      <c r="G181" s="12">
        <v>0</v>
      </c>
      <c r="H181" s="12">
        <v>0</v>
      </c>
      <c r="I181" s="12">
        <v>0</v>
      </c>
      <c r="J181" s="12">
        <v>0</v>
      </c>
      <c r="K181" s="12">
        <v>0</v>
      </c>
      <c r="L181" s="12">
        <v>0</v>
      </c>
      <c r="M181" s="12">
        <v>0</v>
      </c>
      <c r="N181" s="12">
        <v>0</v>
      </c>
      <c r="O181" s="12">
        <v>0</v>
      </c>
      <c r="P181" s="12">
        <v>0</v>
      </c>
      <c r="Q181" s="12">
        <v>0</v>
      </c>
      <c r="R181" s="12">
        <v>0</v>
      </c>
      <c r="S181" s="12">
        <v>0</v>
      </c>
      <c r="T181" s="12">
        <v>0</v>
      </c>
      <c r="U181" s="12">
        <v>0</v>
      </c>
      <c r="V181" s="12">
        <v>0</v>
      </c>
      <c r="W181" s="12">
        <v>0</v>
      </c>
      <c r="X181" s="12">
        <v>0</v>
      </c>
      <c r="Y181" s="12">
        <v>0</v>
      </c>
      <c r="Z181" s="12">
        <v>0</v>
      </c>
      <c r="AA181" s="12">
        <v>0</v>
      </c>
      <c r="AB181" s="12">
        <v>0</v>
      </c>
      <c r="AC181" s="12">
        <v>0</v>
      </c>
      <c r="AD181" s="12">
        <v>0</v>
      </c>
      <c r="AE181" s="12">
        <v>0</v>
      </c>
      <c r="AF181" s="12">
        <v>0</v>
      </c>
      <c r="AG181" s="12">
        <v>0</v>
      </c>
      <c r="AH181" s="12">
        <v>0</v>
      </c>
      <c r="AI181" s="12">
        <v>0</v>
      </c>
      <c r="AJ181" s="12">
        <v>0</v>
      </c>
      <c r="AK181" s="168">
        <v>0</v>
      </c>
    </row>
    <row r="182" spans="1:37" s="26" customFormat="1" ht="15" x14ac:dyDescent="0.25">
      <c r="A182" s="119" t="s">
        <v>424</v>
      </c>
      <c r="B182" s="120" t="s">
        <v>165</v>
      </c>
      <c r="C182" s="118">
        <v>220768068</v>
      </c>
      <c r="D182" s="118">
        <v>126273570</v>
      </c>
      <c r="E182" s="118">
        <v>48884300</v>
      </c>
      <c r="F182" s="118">
        <v>65481235</v>
      </c>
      <c r="G182" s="118">
        <v>242270553</v>
      </c>
      <c r="H182" s="118">
        <v>352148244</v>
      </c>
      <c r="I182" s="118">
        <v>45935111</v>
      </c>
      <c r="J182" s="118">
        <v>119332454</v>
      </c>
      <c r="K182" s="118">
        <v>37844409</v>
      </c>
      <c r="L182" s="118">
        <v>10266128</v>
      </c>
      <c r="M182" s="118">
        <v>22497694</v>
      </c>
      <c r="N182" s="118">
        <v>118647378</v>
      </c>
      <c r="O182" s="118">
        <v>187225914</v>
      </c>
      <c r="P182" s="118">
        <v>24508608</v>
      </c>
      <c r="Q182" s="118">
        <v>236346293</v>
      </c>
      <c r="R182" s="118">
        <v>102158798</v>
      </c>
      <c r="S182" s="118">
        <v>7489177</v>
      </c>
      <c r="T182" s="118">
        <v>110046642</v>
      </c>
      <c r="U182" s="118">
        <v>0</v>
      </c>
      <c r="V182" s="118">
        <v>273350229</v>
      </c>
      <c r="W182" s="118">
        <v>396915435</v>
      </c>
      <c r="X182" s="118">
        <v>218857176</v>
      </c>
      <c r="Y182" s="118">
        <v>21490818</v>
      </c>
      <c r="Z182" s="118">
        <v>63207165</v>
      </c>
      <c r="AA182" s="118">
        <v>7185000</v>
      </c>
      <c r="AB182" s="118">
        <v>167356995</v>
      </c>
      <c r="AC182" s="118">
        <v>0</v>
      </c>
      <c r="AD182" s="118">
        <v>116070694</v>
      </c>
      <c r="AE182" s="118">
        <v>4249629448</v>
      </c>
      <c r="AF182" s="118">
        <v>293720144</v>
      </c>
      <c r="AG182" s="118">
        <v>57943294</v>
      </c>
      <c r="AH182" s="118">
        <v>240528443</v>
      </c>
      <c r="AI182" s="118">
        <v>3517976</v>
      </c>
      <c r="AJ182" s="118">
        <v>0</v>
      </c>
      <c r="AK182" s="184">
        <v>8187897393</v>
      </c>
    </row>
    <row r="183" spans="1:37" s="26" customFormat="1" ht="15" collapsed="1" x14ac:dyDescent="0.25">
      <c r="A183" s="74" t="s">
        <v>37</v>
      </c>
      <c r="B183" s="32" t="s">
        <v>1376</v>
      </c>
      <c r="C183" s="31">
        <v>220768068</v>
      </c>
      <c r="D183" s="31">
        <v>126273570</v>
      </c>
      <c r="E183" s="31">
        <v>48884300</v>
      </c>
      <c r="F183" s="31">
        <v>65481235</v>
      </c>
      <c r="G183" s="31">
        <v>242270553</v>
      </c>
      <c r="H183" s="31">
        <v>352148244</v>
      </c>
      <c r="I183" s="31">
        <v>45935111</v>
      </c>
      <c r="J183" s="31">
        <v>119332454</v>
      </c>
      <c r="K183" s="31">
        <v>37844409</v>
      </c>
      <c r="L183" s="31">
        <v>10266128</v>
      </c>
      <c r="M183" s="31">
        <v>22497694</v>
      </c>
      <c r="N183" s="31">
        <v>118647378</v>
      </c>
      <c r="O183" s="31">
        <v>187225914</v>
      </c>
      <c r="P183" s="31">
        <v>24508608</v>
      </c>
      <c r="Q183" s="31">
        <v>236346293</v>
      </c>
      <c r="R183" s="31">
        <v>102158798</v>
      </c>
      <c r="S183" s="31">
        <v>7489177</v>
      </c>
      <c r="T183" s="31">
        <v>110046642</v>
      </c>
      <c r="U183" s="31">
        <v>0</v>
      </c>
      <c r="V183" s="31">
        <v>273350229</v>
      </c>
      <c r="W183" s="31">
        <v>396915435</v>
      </c>
      <c r="X183" s="31">
        <v>218857176</v>
      </c>
      <c r="Y183" s="31">
        <v>21490818</v>
      </c>
      <c r="Z183" s="31">
        <v>63207165</v>
      </c>
      <c r="AA183" s="31">
        <v>7185000</v>
      </c>
      <c r="AB183" s="31">
        <v>167356995</v>
      </c>
      <c r="AC183" s="31">
        <v>0</v>
      </c>
      <c r="AD183" s="31">
        <v>116070694</v>
      </c>
      <c r="AE183" s="31">
        <v>4249629448</v>
      </c>
      <c r="AF183" s="31">
        <v>293720144</v>
      </c>
      <c r="AG183" s="31">
        <v>57943294</v>
      </c>
      <c r="AH183" s="31">
        <v>240528443</v>
      </c>
      <c r="AI183" s="31">
        <v>3517976</v>
      </c>
      <c r="AJ183" s="31">
        <v>0</v>
      </c>
      <c r="AK183" s="187">
        <v>8187897393</v>
      </c>
    </row>
    <row r="184" spans="1:37" s="26" customFormat="1" ht="15" x14ac:dyDescent="0.25">
      <c r="A184" s="73" t="s">
        <v>425</v>
      </c>
      <c r="B184" s="29" t="s">
        <v>144</v>
      </c>
      <c r="C184" s="12">
        <v>0</v>
      </c>
      <c r="D184" s="12">
        <v>73424544</v>
      </c>
      <c r="E184" s="12">
        <v>269071955</v>
      </c>
      <c r="F184" s="12">
        <v>0</v>
      </c>
      <c r="G184" s="12">
        <v>0</v>
      </c>
      <c r="H184" s="12">
        <v>13987479</v>
      </c>
      <c r="I184" s="12">
        <v>300000</v>
      </c>
      <c r="J184" s="12">
        <v>0</v>
      </c>
      <c r="K184" s="12">
        <v>0</v>
      </c>
      <c r="L184" s="12">
        <v>1145377</v>
      </c>
      <c r="M184" s="12">
        <v>0</v>
      </c>
      <c r="N184" s="12">
        <v>0</v>
      </c>
      <c r="O184" s="12">
        <v>293844548</v>
      </c>
      <c r="P184" s="12">
        <v>0</v>
      </c>
      <c r="Q184" s="12">
        <v>0</v>
      </c>
      <c r="R184" s="12">
        <v>0</v>
      </c>
      <c r="S184" s="12">
        <v>0</v>
      </c>
      <c r="T184" s="12">
        <v>0</v>
      </c>
      <c r="U184" s="12">
        <v>0</v>
      </c>
      <c r="V184" s="12">
        <v>48178753</v>
      </c>
      <c r="W184" s="12">
        <v>0</v>
      </c>
      <c r="X184" s="12">
        <v>0</v>
      </c>
      <c r="Y184" s="12">
        <v>0</v>
      </c>
      <c r="Z184" s="12">
        <v>0</v>
      </c>
      <c r="AA184" s="12">
        <v>0</v>
      </c>
      <c r="AB184" s="12">
        <v>0</v>
      </c>
      <c r="AC184" s="12">
        <v>0</v>
      </c>
      <c r="AD184" s="12">
        <v>0</v>
      </c>
      <c r="AE184" s="12">
        <v>0</v>
      </c>
      <c r="AF184" s="12">
        <v>0</v>
      </c>
      <c r="AG184" s="12">
        <v>0</v>
      </c>
      <c r="AH184" s="12">
        <v>0</v>
      </c>
      <c r="AI184" s="12">
        <v>0</v>
      </c>
      <c r="AJ184" s="12">
        <v>0</v>
      </c>
      <c r="AK184" s="168">
        <v>699952656</v>
      </c>
    </row>
    <row r="185" spans="1:37" s="26" customFormat="1" ht="15" x14ac:dyDescent="0.25">
      <c r="A185" s="73" t="s">
        <v>426</v>
      </c>
      <c r="B185" s="29" t="s">
        <v>145</v>
      </c>
      <c r="C185" s="12">
        <v>0</v>
      </c>
      <c r="D185" s="12">
        <v>0</v>
      </c>
      <c r="E185" s="12">
        <v>0</v>
      </c>
      <c r="F185" s="12">
        <v>0</v>
      </c>
      <c r="G185" s="12">
        <v>0</v>
      </c>
      <c r="H185" s="12">
        <v>0</v>
      </c>
      <c r="I185" s="12">
        <v>0</v>
      </c>
      <c r="J185" s="12">
        <v>0</v>
      </c>
      <c r="K185" s="12">
        <v>0</v>
      </c>
      <c r="L185" s="12">
        <v>0</v>
      </c>
      <c r="M185" s="12">
        <v>8812020</v>
      </c>
      <c r="N185" s="12">
        <v>0</v>
      </c>
      <c r="O185" s="12">
        <v>0</v>
      </c>
      <c r="P185" s="12">
        <v>0</v>
      </c>
      <c r="Q185" s="12">
        <v>0</v>
      </c>
      <c r="R185" s="12">
        <v>0</v>
      </c>
      <c r="S185" s="12">
        <v>0</v>
      </c>
      <c r="T185" s="12">
        <v>0</v>
      </c>
      <c r="U185" s="12">
        <v>0</v>
      </c>
      <c r="V185" s="12">
        <v>0</v>
      </c>
      <c r="W185" s="12">
        <v>0</v>
      </c>
      <c r="X185" s="12">
        <v>0</v>
      </c>
      <c r="Y185" s="12">
        <v>0</v>
      </c>
      <c r="Z185" s="12">
        <v>0</v>
      </c>
      <c r="AA185" s="12">
        <v>0</v>
      </c>
      <c r="AB185" s="12">
        <v>0</v>
      </c>
      <c r="AC185" s="12">
        <v>0</v>
      </c>
      <c r="AD185" s="12">
        <v>0</v>
      </c>
      <c r="AE185" s="12">
        <v>0</v>
      </c>
      <c r="AF185" s="12">
        <v>0</v>
      </c>
      <c r="AG185" s="12">
        <v>0</v>
      </c>
      <c r="AH185" s="12">
        <v>0</v>
      </c>
      <c r="AI185" s="12">
        <v>0</v>
      </c>
      <c r="AJ185" s="12">
        <v>0</v>
      </c>
      <c r="AK185" s="168">
        <v>8812020</v>
      </c>
    </row>
    <row r="186" spans="1:37" s="26" customFormat="1" ht="15" x14ac:dyDescent="0.25">
      <c r="A186" s="73" t="s">
        <v>427</v>
      </c>
      <c r="B186" s="29" t="s">
        <v>146</v>
      </c>
      <c r="C186" s="12">
        <v>0</v>
      </c>
      <c r="D186" s="12">
        <v>0</v>
      </c>
      <c r="E186" s="12">
        <v>34305556</v>
      </c>
      <c r="F186" s="12">
        <v>0</v>
      </c>
      <c r="G186" s="12">
        <v>0</v>
      </c>
      <c r="H186" s="12">
        <v>6000000</v>
      </c>
      <c r="I186" s="12">
        <v>0</v>
      </c>
      <c r="J186" s="12">
        <v>0</v>
      </c>
      <c r="K186" s="12">
        <v>0</v>
      </c>
      <c r="L186" s="12">
        <v>0</v>
      </c>
      <c r="M186" s="12">
        <v>0</v>
      </c>
      <c r="N186" s="12">
        <v>0</v>
      </c>
      <c r="O186" s="12">
        <v>0</v>
      </c>
      <c r="P186" s="12">
        <v>0</v>
      </c>
      <c r="Q186" s="12">
        <v>0</v>
      </c>
      <c r="R186" s="12">
        <v>0</v>
      </c>
      <c r="S186" s="12">
        <v>0</v>
      </c>
      <c r="T186" s="12">
        <v>0</v>
      </c>
      <c r="U186" s="12">
        <v>0</v>
      </c>
      <c r="V186" s="12">
        <v>0</v>
      </c>
      <c r="W186" s="12">
        <v>0</v>
      </c>
      <c r="X186" s="12">
        <v>0</v>
      </c>
      <c r="Y186" s="12">
        <v>0</v>
      </c>
      <c r="Z186" s="12">
        <v>0</v>
      </c>
      <c r="AA186" s="12">
        <v>0</v>
      </c>
      <c r="AB186" s="12">
        <v>0</v>
      </c>
      <c r="AC186" s="12">
        <v>0</v>
      </c>
      <c r="AD186" s="12">
        <v>0</v>
      </c>
      <c r="AE186" s="12">
        <v>0</v>
      </c>
      <c r="AF186" s="12">
        <v>0</v>
      </c>
      <c r="AG186" s="12">
        <v>0</v>
      </c>
      <c r="AH186" s="12">
        <v>0</v>
      </c>
      <c r="AI186" s="12">
        <v>0</v>
      </c>
      <c r="AJ186" s="12">
        <v>0</v>
      </c>
      <c r="AK186" s="168">
        <v>40305556</v>
      </c>
    </row>
    <row r="187" spans="1:37" s="26" customFormat="1" ht="15" x14ac:dyDescent="0.25">
      <c r="A187" s="73" t="s">
        <v>428</v>
      </c>
      <c r="B187" s="29" t="s">
        <v>147</v>
      </c>
      <c r="C187" s="12">
        <v>0</v>
      </c>
      <c r="D187" s="12">
        <v>155372327</v>
      </c>
      <c r="E187" s="12">
        <v>124252832</v>
      </c>
      <c r="F187" s="12">
        <v>0</v>
      </c>
      <c r="G187" s="12">
        <v>0</v>
      </c>
      <c r="H187" s="12">
        <v>2746364</v>
      </c>
      <c r="I187" s="12">
        <v>154084691</v>
      </c>
      <c r="J187" s="12">
        <v>0</v>
      </c>
      <c r="K187" s="12">
        <v>1000000</v>
      </c>
      <c r="L187" s="12">
        <v>4574105</v>
      </c>
      <c r="M187" s="12">
        <v>0</v>
      </c>
      <c r="N187" s="12">
        <v>0</v>
      </c>
      <c r="O187" s="12">
        <v>0</v>
      </c>
      <c r="P187" s="12">
        <v>0</v>
      </c>
      <c r="Q187" s="12">
        <v>0</v>
      </c>
      <c r="R187" s="12">
        <v>0</v>
      </c>
      <c r="S187" s="12">
        <v>0</v>
      </c>
      <c r="T187" s="12">
        <v>0</v>
      </c>
      <c r="U187" s="12">
        <v>0</v>
      </c>
      <c r="V187" s="12">
        <v>95554351</v>
      </c>
      <c r="W187" s="12">
        <v>0</v>
      </c>
      <c r="X187" s="12">
        <v>15833955</v>
      </c>
      <c r="Y187" s="12">
        <v>0</v>
      </c>
      <c r="Z187" s="12">
        <v>0</v>
      </c>
      <c r="AA187" s="12">
        <v>3984750</v>
      </c>
      <c r="AB187" s="12">
        <v>135127700</v>
      </c>
      <c r="AC187" s="12">
        <v>0</v>
      </c>
      <c r="AD187" s="12">
        <v>0</v>
      </c>
      <c r="AE187" s="12">
        <v>0</v>
      </c>
      <c r="AF187" s="12">
        <v>0</v>
      </c>
      <c r="AG187" s="12">
        <v>0</v>
      </c>
      <c r="AH187" s="12">
        <v>0</v>
      </c>
      <c r="AI187" s="12">
        <v>0</v>
      </c>
      <c r="AJ187" s="12">
        <v>0</v>
      </c>
      <c r="AK187" s="168">
        <v>692531075</v>
      </c>
    </row>
    <row r="188" spans="1:37" s="26" customFormat="1" ht="15" x14ac:dyDescent="0.25">
      <c r="A188" s="73" t="s">
        <v>429</v>
      </c>
      <c r="B188" s="29" t="s">
        <v>148</v>
      </c>
      <c r="C188" s="12">
        <v>0</v>
      </c>
      <c r="D188" s="12">
        <v>0</v>
      </c>
      <c r="E188" s="12">
        <v>0</v>
      </c>
      <c r="F188" s="12">
        <v>0</v>
      </c>
      <c r="G188" s="12">
        <v>0</v>
      </c>
      <c r="H188" s="12">
        <v>0</v>
      </c>
      <c r="I188" s="12">
        <v>0</v>
      </c>
      <c r="J188" s="12">
        <v>0</v>
      </c>
      <c r="K188" s="12">
        <v>0</v>
      </c>
      <c r="L188" s="12">
        <v>0</v>
      </c>
      <c r="M188" s="12">
        <v>0</v>
      </c>
      <c r="N188" s="12">
        <v>0</v>
      </c>
      <c r="O188" s="12">
        <v>0</v>
      </c>
      <c r="P188" s="12">
        <v>0</v>
      </c>
      <c r="Q188" s="12">
        <v>0</v>
      </c>
      <c r="R188" s="12">
        <v>0</v>
      </c>
      <c r="S188" s="12">
        <v>0</v>
      </c>
      <c r="T188" s="12">
        <v>0</v>
      </c>
      <c r="U188" s="12">
        <v>0</v>
      </c>
      <c r="V188" s="12">
        <v>0</v>
      </c>
      <c r="W188" s="12">
        <v>0</v>
      </c>
      <c r="X188" s="12">
        <v>0</v>
      </c>
      <c r="Y188" s="12">
        <v>0</v>
      </c>
      <c r="Z188" s="12">
        <v>0</v>
      </c>
      <c r="AA188" s="12">
        <v>0</v>
      </c>
      <c r="AB188" s="12">
        <v>0</v>
      </c>
      <c r="AC188" s="12">
        <v>0</v>
      </c>
      <c r="AD188" s="12">
        <v>0</v>
      </c>
      <c r="AE188" s="12">
        <v>0</v>
      </c>
      <c r="AF188" s="12">
        <v>0</v>
      </c>
      <c r="AG188" s="12">
        <v>0</v>
      </c>
      <c r="AH188" s="12">
        <v>0</v>
      </c>
      <c r="AI188" s="12">
        <v>0</v>
      </c>
      <c r="AJ188" s="12">
        <v>0</v>
      </c>
      <c r="AK188" s="168">
        <v>0</v>
      </c>
    </row>
    <row r="189" spans="1:37" s="26" customFormat="1" ht="15" x14ac:dyDescent="0.25">
      <c r="A189" s="73" t="s">
        <v>430</v>
      </c>
      <c r="B189" s="29" t="s">
        <v>149</v>
      </c>
      <c r="C189" s="12">
        <v>0</v>
      </c>
      <c r="D189" s="12">
        <v>0</v>
      </c>
      <c r="E189" s="12">
        <v>87572050</v>
      </c>
      <c r="F189" s="12">
        <v>0</v>
      </c>
      <c r="G189" s="12">
        <v>0</v>
      </c>
      <c r="H189" s="12">
        <v>0</v>
      </c>
      <c r="I189" s="12">
        <v>0</v>
      </c>
      <c r="J189" s="12">
        <v>0</v>
      </c>
      <c r="K189" s="12">
        <v>0</v>
      </c>
      <c r="L189" s="12">
        <v>0</v>
      </c>
      <c r="M189" s="12">
        <v>0</v>
      </c>
      <c r="N189" s="12">
        <v>0</v>
      </c>
      <c r="O189" s="12">
        <v>0</v>
      </c>
      <c r="P189" s="12">
        <v>0</v>
      </c>
      <c r="Q189" s="12">
        <v>0</v>
      </c>
      <c r="R189" s="12">
        <v>0</v>
      </c>
      <c r="S189" s="12">
        <v>0</v>
      </c>
      <c r="T189" s="12">
        <v>0</v>
      </c>
      <c r="U189" s="12">
        <v>0</v>
      </c>
      <c r="V189" s="12">
        <v>0</v>
      </c>
      <c r="W189" s="12">
        <v>0</v>
      </c>
      <c r="X189" s="12">
        <v>274590</v>
      </c>
      <c r="Y189" s="12">
        <v>0</v>
      </c>
      <c r="Z189" s="12">
        <v>0</v>
      </c>
      <c r="AA189" s="12">
        <v>0</v>
      </c>
      <c r="AB189" s="12">
        <v>0</v>
      </c>
      <c r="AC189" s="12">
        <v>0</v>
      </c>
      <c r="AD189" s="12">
        <v>0</v>
      </c>
      <c r="AE189" s="12">
        <v>0</v>
      </c>
      <c r="AF189" s="12">
        <v>0</v>
      </c>
      <c r="AG189" s="12">
        <v>0</v>
      </c>
      <c r="AH189" s="12">
        <v>0</v>
      </c>
      <c r="AI189" s="12">
        <v>0</v>
      </c>
      <c r="AJ189" s="12">
        <v>0</v>
      </c>
      <c r="AK189" s="168">
        <v>87846640</v>
      </c>
    </row>
    <row r="190" spans="1:37" s="26" customFormat="1" ht="15" x14ac:dyDescent="0.25">
      <c r="A190" s="73" t="s">
        <v>431</v>
      </c>
      <c r="B190" s="29" t="s">
        <v>150</v>
      </c>
      <c r="C190" s="12">
        <v>0</v>
      </c>
      <c r="D190" s="12">
        <v>0</v>
      </c>
      <c r="E190" s="12">
        <v>0</v>
      </c>
      <c r="F190" s="12">
        <v>0</v>
      </c>
      <c r="G190" s="12">
        <v>0</v>
      </c>
      <c r="H190" s="12">
        <v>2378184</v>
      </c>
      <c r="I190" s="12">
        <v>0</v>
      </c>
      <c r="J190" s="12">
        <v>0</v>
      </c>
      <c r="K190" s="12">
        <v>0</v>
      </c>
      <c r="L190" s="12">
        <v>0</v>
      </c>
      <c r="M190" s="12">
        <v>0</v>
      </c>
      <c r="N190" s="12">
        <v>0</v>
      </c>
      <c r="O190" s="12">
        <v>0</v>
      </c>
      <c r="P190" s="12">
        <v>0</v>
      </c>
      <c r="Q190" s="12">
        <v>0</v>
      </c>
      <c r="R190" s="12">
        <v>0</v>
      </c>
      <c r="S190" s="12">
        <v>0</v>
      </c>
      <c r="T190" s="12">
        <v>0</v>
      </c>
      <c r="U190" s="12">
        <v>0</v>
      </c>
      <c r="V190" s="12">
        <v>0</v>
      </c>
      <c r="W190" s="12">
        <v>0</v>
      </c>
      <c r="X190" s="12">
        <v>0</v>
      </c>
      <c r="Y190" s="12">
        <v>0</v>
      </c>
      <c r="Z190" s="12">
        <v>0</v>
      </c>
      <c r="AA190" s="12">
        <v>0</v>
      </c>
      <c r="AB190" s="12">
        <v>0</v>
      </c>
      <c r="AC190" s="12">
        <v>0</v>
      </c>
      <c r="AD190" s="12">
        <v>0</v>
      </c>
      <c r="AE190" s="12">
        <v>0</v>
      </c>
      <c r="AF190" s="12">
        <v>0</v>
      </c>
      <c r="AG190" s="12">
        <v>0</v>
      </c>
      <c r="AH190" s="12">
        <v>0</v>
      </c>
      <c r="AI190" s="12">
        <v>0</v>
      </c>
      <c r="AJ190" s="12">
        <v>0</v>
      </c>
      <c r="AK190" s="168">
        <v>2378184</v>
      </c>
    </row>
    <row r="191" spans="1:37" s="26" customFormat="1" ht="15" x14ac:dyDescent="0.25">
      <c r="A191" s="73" t="s">
        <v>432</v>
      </c>
      <c r="B191" s="29" t="s">
        <v>151</v>
      </c>
      <c r="C191" s="12">
        <v>0</v>
      </c>
      <c r="D191" s="12">
        <v>0</v>
      </c>
      <c r="E191" s="12">
        <v>0</v>
      </c>
      <c r="F191" s="12">
        <v>0</v>
      </c>
      <c r="G191" s="12">
        <v>0</v>
      </c>
      <c r="H191" s="12">
        <v>0</v>
      </c>
      <c r="I191" s="12">
        <v>0</v>
      </c>
      <c r="J191" s="12">
        <v>0</v>
      </c>
      <c r="K191" s="12">
        <v>0</v>
      </c>
      <c r="L191" s="12">
        <v>0</v>
      </c>
      <c r="M191" s="12">
        <v>0</v>
      </c>
      <c r="N191" s="12">
        <v>0</v>
      </c>
      <c r="O191" s="12">
        <v>0</v>
      </c>
      <c r="P191" s="12">
        <v>0</v>
      </c>
      <c r="Q191" s="12">
        <v>0</v>
      </c>
      <c r="R191" s="12">
        <v>0</v>
      </c>
      <c r="S191" s="12">
        <v>0</v>
      </c>
      <c r="T191" s="12">
        <v>0</v>
      </c>
      <c r="U191" s="12">
        <v>0</v>
      </c>
      <c r="V191" s="12">
        <v>0</v>
      </c>
      <c r="W191" s="12">
        <v>0</v>
      </c>
      <c r="X191" s="12">
        <v>0</v>
      </c>
      <c r="Y191" s="12">
        <v>0</v>
      </c>
      <c r="Z191" s="12">
        <v>0</v>
      </c>
      <c r="AA191" s="12">
        <v>0</v>
      </c>
      <c r="AB191" s="12">
        <v>0</v>
      </c>
      <c r="AC191" s="12">
        <v>0</v>
      </c>
      <c r="AD191" s="12">
        <v>0</v>
      </c>
      <c r="AE191" s="12">
        <v>0</v>
      </c>
      <c r="AF191" s="12">
        <v>0</v>
      </c>
      <c r="AG191" s="12">
        <v>0</v>
      </c>
      <c r="AH191" s="12">
        <v>0</v>
      </c>
      <c r="AI191" s="12">
        <v>0</v>
      </c>
      <c r="AJ191" s="12">
        <v>0</v>
      </c>
      <c r="AK191" s="168">
        <v>0</v>
      </c>
    </row>
    <row r="192" spans="1:37" s="26" customFormat="1" ht="15" x14ac:dyDescent="0.25">
      <c r="A192" s="73" t="s">
        <v>433</v>
      </c>
      <c r="B192" s="29" t="s">
        <v>152</v>
      </c>
      <c r="C192" s="12">
        <v>0</v>
      </c>
      <c r="D192" s="12">
        <v>0</v>
      </c>
      <c r="E192" s="12">
        <v>0</v>
      </c>
      <c r="F192" s="12">
        <v>0</v>
      </c>
      <c r="G192" s="12">
        <v>0</v>
      </c>
      <c r="H192" s="12">
        <v>0</v>
      </c>
      <c r="I192" s="12">
        <v>4854076</v>
      </c>
      <c r="J192" s="12">
        <v>0</v>
      </c>
      <c r="K192" s="12">
        <v>0</v>
      </c>
      <c r="L192" s="12">
        <v>0</v>
      </c>
      <c r="M192" s="12">
        <v>0</v>
      </c>
      <c r="N192" s="12">
        <v>0</v>
      </c>
      <c r="O192" s="12">
        <v>0</v>
      </c>
      <c r="P192" s="12">
        <v>0</v>
      </c>
      <c r="Q192" s="12">
        <v>0</v>
      </c>
      <c r="R192" s="12">
        <v>0</v>
      </c>
      <c r="S192" s="12">
        <v>0</v>
      </c>
      <c r="T192" s="12">
        <v>0</v>
      </c>
      <c r="U192" s="12">
        <v>0</v>
      </c>
      <c r="V192" s="12">
        <v>387675</v>
      </c>
      <c r="W192" s="12">
        <v>0</v>
      </c>
      <c r="X192" s="12">
        <v>3916620</v>
      </c>
      <c r="Y192" s="12">
        <v>0</v>
      </c>
      <c r="Z192" s="12">
        <v>0</v>
      </c>
      <c r="AA192" s="12">
        <v>0</v>
      </c>
      <c r="AB192" s="12">
        <v>0</v>
      </c>
      <c r="AC192" s="12">
        <v>0</v>
      </c>
      <c r="AD192" s="12">
        <v>0</v>
      </c>
      <c r="AE192" s="12">
        <v>0</v>
      </c>
      <c r="AF192" s="12">
        <v>0</v>
      </c>
      <c r="AG192" s="12">
        <v>0</v>
      </c>
      <c r="AH192" s="12">
        <v>0</v>
      </c>
      <c r="AI192" s="12">
        <v>0</v>
      </c>
      <c r="AJ192" s="12">
        <v>0</v>
      </c>
      <c r="AK192" s="168">
        <v>9158371</v>
      </c>
    </row>
    <row r="193" spans="1:37" s="26" customFormat="1" ht="15" x14ac:dyDescent="0.25">
      <c r="A193" s="73" t="s">
        <v>434</v>
      </c>
      <c r="B193" s="29" t="s">
        <v>153</v>
      </c>
      <c r="C193" s="12">
        <v>0</v>
      </c>
      <c r="D193" s="12">
        <v>0</v>
      </c>
      <c r="E193" s="12">
        <v>0</v>
      </c>
      <c r="F193" s="12">
        <v>0</v>
      </c>
      <c r="G193" s="12">
        <v>0</v>
      </c>
      <c r="H193" s="12">
        <v>0</v>
      </c>
      <c r="I193" s="12">
        <v>0</v>
      </c>
      <c r="J193" s="12">
        <v>0</v>
      </c>
      <c r="K193" s="12">
        <v>0</v>
      </c>
      <c r="L193" s="12">
        <v>0</v>
      </c>
      <c r="M193" s="12">
        <v>0</v>
      </c>
      <c r="N193" s="12">
        <v>0</v>
      </c>
      <c r="O193" s="12">
        <v>0</v>
      </c>
      <c r="P193" s="12">
        <v>0</v>
      </c>
      <c r="Q193" s="12">
        <v>0</v>
      </c>
      <c r="R193" s="12">
        <v>0</v>
      </c>
      <c r="S193" s="12">
        <v>0</v>
      </c>
      <c r="T193" s="12">
        <v>0</v>
      </c>
      <c r="U193" s="12">
        <v>0</v>
      </c>
      <c r="V193" s="12">
        <v>0</v>
      </c>
      <c r="W193" s="12">
        <v>0</v>
      </c>
      <c r="X193" s="12">
        <v>0</v>
      </c>
      <c r="Y193" s="12">
        <v>0</v>
      </c>
      <c r="Z193" s="12">
        <v>0</v>
      </c>
      <c r="AA193" s="12">
        <v>0</v>
      </c>
      <c r="AB193" s="12">
        <v>0</v>
      </c>
      <c r="AC193" s="12">
        <v>0</v>
      </c>
      <c r="AD193" s="12">
        <v>0</v>
      </c>
      <c r="AE193" s="12">
        <v>0</v>
      </c>
      <c r="AF193" s="12">
        <v>0</v>
      </c>
      <c r="AG193" s="12">
        <v>0</v>
      </c>
      <c r="AH193" s="12">
        <v>0</v>
      </c>
      <c r="AI193" s="12">
        <v>0</v>
      </c>
      <c r="AJ193" s="12">
        <v>0</v>
      </c>
      <c r="AK193" s="168">
        <v>0</v>
      </c>
    </row>
    <row r="194" spans="1:37" s="26" customFormat="1" ht="15" x14ac:dyDescent="0.25">
      <c r="A194" s="73" t="s">
        <v>435</v>
      </c>
      <c r="B194" s="29" t="s">
        <v>154</v>
      </c>
      <c r="C194" s="12">
        <v>0</v>
      </c>
      <c r="D194" s="12">
        <v>0</v>
      </c>
      <c r="E194" s="12">
        <v>0</v>
      </c>
      <c r="F194" s="12">
        <v>0</v>
      </c>
      <c r="G194" s="12">
        <v>0</v>
      </c>
      <c r="H194" s="12">
        <v>0</v>
      </c>
      <c r="I194" s="12">
        <v>0</v>
      </c>
      <c r="J194" s="12">
        <v>0</v>
      </c>
      <c r="K194" s="12">
        <v>0</v>
      </c>
      <c r="L194" s="12">
        <v>0</v>
      </c>
      <c r="M194" s="12">
        <v>0</v>
      </c>
      <c r="N194" s="12">
        <v>0</v>
      </c>
      <c r="O194" s="12">
        <v>0</v>
      </c>
      <c r="P194" s="12">
        <v>0</v>
      </c>
      <c r="Q194" s="12">
        <v>0</v>
      </c>
      <c r="R194" s="12">
        <v>0</v>
      </c>
      <c r="S194" s="12">
        <v>0</v>
      </c>
      <c r="T194" s="12">
        <v>0</v>
      </c>
      <c r="U194" s="12">
        <v>0</v>
      </c>
      <c r="V194" s="12">
        <v>0</v>
      </c>
      <c r="W194" s="12">
        <v>0</v>
      </c>
      <c r="X194" s="12">
        <v>0</v>
      </c>
      <c r="Y194" s="12">
        <v>0</v>
      </c>
      <c r="Z194" s="12">
        <v>0</v>
      </c>
      <c r="AA194" s="12">
        <v>0</v>
      </c>
      <c r="AB194" s="12">
        <v>0</v>
      </c>
      <c r="AC194" s="12">
        <v>0</v>
      </c>
      <c r="AD194" s="12">
        <v>0</v>
      </c>
      <c r="AE194" s="12">
        <v>0</v>
      </c>
      <c r="AF194" s="12">
        <v>0</v>
      </c>
      <c r="AG194" s="12">
        <v>0</v>
      </c>
      <c r="AH194" s="12">
        <v>0</v>
      </c>
      <c r="AI194" s="12">
        <v>0</v>
      </c>
      <c r="AJ194" s="12">
        <v>0</v>
      </c>
      <c r="AK194" s="168">
        <v>0</v>
      </c>
    </row>
    <row r="195" spans="1:37" s="26" customFormat="1" ht="15" x14ac:dyDescent="0.25">
      <c r="A195" s="73" t="s">
        <v>436</v>
      </c>
      <c r="B195" s="29" t="s">
        <v>155</v>
      </c>
      <c r="C195" s="12">
        <v>0</v>
      </c>
      <c r="D195" s="12">
        <v>0</v>
      </c>
      <c r="E195" s="12">
        <v>0</v>
      </c>
      <c r="F195" s="12">
        <v>0</v>
      </c>
      <c r="G195" s="12">
        <v>0</v>
      </c>
      <c r="H195" s="12">
        <v>0</v>
      </c>
      <c r="I195" s="12">
        <v>88077913</v>
      </c>
      <c r="J195" s="12">
        <v>0</v>
      </c>
      <c r="K195" s="12">
        <v>0</v>
      </c>
      <c r="L195" s="12">
        <v>0</v>
      </c>
      <c r="M195" s="12">
        <v>0</v>
      </c>
      <c r="N195" s="12">
        <v>0</v>
      </c>
      <c r="O195" s="12">
        <v>0</v>
      </c>
      <c r="P195" s="12">
        <v>0</v>
      </c>
      <c r="Q195" s="12">
        <v>0</v>
      </c>
      <c r="R195" s="12">
        <v>0</v>
      </c>
      <c r="S195" s="12">
        <v>0</v>
      </c>
      <c r="T195" s="12">
        <v>0</v>
      </c>
      <c r="U195" s="12">
        <v>0</v>
      </c>
      <c r="V195" s="12">
        <v>0</v>
      </c>
      <c r="W195" s="12">
        <v>0</v>
      </c>
      <c r="X195" s="12">
        <v>0</v>
      </c>
      <c r="Y195" s="12">
        <v>0</v>
      </c>
      <c r="Z195" s="12">
        <v>0</v>
      </c>
      <c r="AA195" s="12">
        <v>6624795</v>
      </c>
      <c r="AB195" s="12">
        <v>0</v>
      </c>
      <c r="AC195" s="12">
        <v>0</v>
      </c>
      <c r="AD195" s="12">
        <v>0</v>
      </c>
      <c r="AE195" s="12">
        <v>0</v>
      </c>
      <c r="AF195" s="12">
        <v>0</v>
      </c>
      <c r="AG195" s="12">
        <v>0</v>
      </c>
      <c r="AH195" s="12">
        <v>0</v>
      </c>
      <c r="AI195" s="12">
        <v>0</v>
      </c>
      <c r="AJ195" s="12">
        <v>0</v>
      </c>
      <c r="AK195" s="168">
        <v>94702708</v>
      </c>
    </row>
    <row r="196" spans="1:37" s="26" customFormat="1" ht="15" x14ac:dyDescent="0.25">
      <c r="A196" s="73" t="s">
        <v>437</v>
      </c>
      <c r="B196" s="29" t="s">
        <v>156</v>
      </c>
      <c r="C196" s="12">
        <v>0</v>
      </c>
      <c r="D196" s="12">
        <v>0</v>
      </c>
      <c r="E196" s="12">
        <v>0</v>
      </c>
      <c r="F196" s="12">
        <v>0</v>
      </c>
      <c r="G196" s="12">
        <v>0</v>
      </c>
      <c r="H196" s="12">
        <v>0</v>
      </c>
      <c r="I196" s="12">
        <v>0</v>
      </c>
      <c r="J196" s="12">
        <v>0</v>
      </c>
      <c r="K196" s="12">
        <v>0</v>
      </c>
      <c r="L196" s="12">
        <v>0</v>
      </c>
      <c r="M196" s="12">
        <v>0</v>
      </c>
      <c r="N196" s="12">
        <v>0</v>
      </c>
      <c r="O196" s="12">
        <v>0</v>
      </c>
      <c r="P196" s="12">
        <v>0</v>
      </c>
      <c r="Q196" s="12">
        <v>0</v>
      </c>
      <c r="R196" s="12">
        <v>0</v>
      </c>
      <c r="S196" s="12">
        <v>0</v>
      </c>
      <c r="T196" s="12">
        <v>0</v>
      </c>
      <c r="U196" s="12">
        <v>0</v>
      </c>
      <c r="V196" s="12">
        <v>0</v>
      </c>
      <c r="W196" s="12">
        <v>0</v>
      </c>
      <c r="X196" s="12">
        <v>0</v>
      </c>
      <c r="Y196" s="12">
        <v>0</v>
      </c>
      <c r="Z196" s="12">
        <v>0</v>
      </c>
      <c r="AA196" s="12">
        <v>0</v>
      </c>
      <c r="AB196" s="12">
        <v>0</v>
      </c>
      <c r="AC196" s="12">
        <v>0</v>
      </c>
      <c r="AD196" s="12">
        <v>0</v>
      </c>
      <c r="AE196" s="12">
        <v>0</v>
      </c>
      <c r="AF196" s="12">
        <v>0</v>
      </c>
      <c r="AG196" s="12">
        <v>0</v>
      </c>
      <c r="AH196" s="12">
        <v>0</v>
      </c>
      <c r="AI196" s="12">
        <v>0</v>
      </c>
      <c r="AJ196" s="12">
        <v>0</v>
      </c>
      <c r="AK196" s="168">
        <v>0</v>
      </c>
    </row>
    <row r="197" spans="1:37" s="26" customFormat="1" ht="15" x14ac:dyDescent="0.25">
      <c r="A197" s="73" t="s">
        <v>438</v>
      </c>
      <c r="B197" s="29" t="s">
        <v>70</v>
      </c>
      <c r="C197" s="12">
        <v>0</v>
      </c>
      <c r="D197" s="12">
        <v>0</v>
      </c>
      <c r="E197" s="12">
        <v>0</v>
      </c>
      <c r="F197" s="12">
        <v>0</v>
      </c>
      <c r="G197" s="12">
        <v>0</v>
      </c>
      <c r="H197" s="12">
        <v>0</v>
      </c>
      <c r="I197" s="12">
        <v>0</v>
      </c>
      <c r="J197" s="12">
        <v>0</v>
      </c>
      <c r="K197" s="12">
        <v>0</v>
      </c>
      <c r="L197" s="12">
        <v>0</v>
      </c>
      <c r="M197" s="12">
        <v>0</v>
      </c>
      <c r="N197" s="12">
        <v>211438128</v>
      </c>
      <c r="O197" s="12">
        <v>0</v>
      </c>
      <c r="P197" s="12">
        <v>0</v>
      </c>
      <c r="Q197" s="12">
        <v>0</v>
      </c>
      <c r="R197" s="12">
        <v>0</v>
      </c>
      <c r="S197" s="12">
        <v>0</v>
      </c>
      <c r="T197" s="12">
        <v>0</v>
      </c>
      <c r="U197" s="12">
        <v>0</v>
      </c>
      <c r="V197" s="12">
        <v>0</v>
      </c>
      <c r="W197" s="12">
        <v>0</v>
      </c>
      <c r="X197" s="12">
        <v>0</v>
      </c>
      <c r="Y197" s="12">
        <v>0</v>
      </c>
      <c r="Z197" s="12">
        <v>0</v>
      </c>
      <c r="AA197" s="12">
        <v>0</v>
      </c>
      <c r="AB197" s="12">
        <v>732686329</v>
      </c>
      <c r="AC197" s="12">
        <v>0</v>
      </c>
      <c r="AD197" s="12">
        <v>0</v>
      </c>
      <c r="AE197" s="12">
        <v>0</v>
      </c>
      <c r="AF197" s="12">
        <v>0</v>
      </c>
      <c r="AG197" s="12">
        <v>0</v>
      </c>
      <c r="AH197" s="12">
        <v>0</v>
      </c>
      <c r="AI197" s="12">
        <v>0</v>
      </c>
      <c r="AJ197" s="12">
        <v>0</v>
      </c>
      <c r="AK197" s="168">
        <v>944124457</v>
      </c>
    </row>
    <row r="198" spans="1:37" s="26" customFormat="1" ht="15" x14ac:dyDescent="0.25">
      <c r="A198" s="119" t="s">
        <v>439</v>
      </c>
      <c r="B198" s="120" t="s">
        <v>157</v>
      </c>
      <c r="C198" s="118">
        <v>0</v>
      </c>
      <c r="D198" s="118">
        <v>228796871</v>
      </c>
      <c r="E198" s="118">
        <v>515202393</v>
      </c>
      <c r="F198" s="118">
        <v>0</v>
      </c>
      <c r="G198" s="118">
        <v>0</v>
      </c>
      <c r="H198" s="118">
        <v>25112027</v>
      </c>
      <c r="I198" s="118">
        <v>247316680</v>
      </c>
      <c r="J198" s="118">
        <v>0</v>
      </c>
      <c r="K198" s="118">
        <v>1000000</v>
      </c>
      <c r="L198" s="118">
        <v>5719482</v>
      </c>
      <c r="M198" s="118">
        <v>8812020</v>
      </c>
      <c r="N198" s="118">
        <v>211438128</v>
      </c>
      <c r="O198" s="118">
        <v>293844548</v>
      </c>
      <c r="P198" s="118">
        <v>0</v>
      </c>
      <c r="Q198" s="118">
        <v>0</v>
      </c>
      <c r="R198" s="118">
        <v>0</v>
      </c>
      <c r="S198" s="118">
        <v>0</v>
      </c>
      <c r="T198" s="118">
        <v>0</v>
      </c>
      <c r="U198" s="118">
        <v>0</v>
      </c>
      <c r="V198" s="118">
        <v>144120779</v>
      </c>
      <c r="W198" s="118">
        <v>0</v>
      </c>
      <c r="X198" s="118">
        <v>20025165</v>
      </c>
      <c r="Y198" s="118">
        <v>0</v>
      </c>
      <c r="Z198" s="118">
        <v>0</v>
      </c>
      <c r="AA198" s="118">
        <v>10609545</v>
      </c>
      <c r="AB198" s="118">
        <v>867814029</v>
      </c>
      <c r="AC198" s="118">
        <v>0</v>
      </c>
      <c r="AD198" s="118">
        <v>0</v>
      </c>
      <c r="AE198" s="118">
        <v>0</v>
      </c>
      <c r="AF198" s="118">
        <v>0</v>
      </c>
      <c r="AG198" s="118">
        <v>0</v>
      </c>
      <c r="AH198" s="118">
        <v>0</v>
      </c>
      <c r="AI198" s="118">
        <v>0</v>
      </c>
      <c r="AJ198" s="118">
        <v>0</v>
      </c>
      <c r="AK198" s="184">
        <v>2579811667</v>
      </c>
    </row>
    <row r="199" spans="1:37" s="26" customFormat="1" ht="15" x14ac:dyDescent="0.25">
      <c r="A199" s="73" t="s">
        <v>440</v>
      </c>
      <c r="B199" s="29" t="s">
        <v>144</v>
      </c>
      <c r="C199" s="12">
        <v>0</v>
      </c>
      <c r="D199" s="12">
        <v>0</v>
      </c>
      <c r="E199" s="12">
        <v>0</v>
      </c>
      <c r="F199" s="12">
        <v>0</v>
      </c>
      <c r="G199" s="12">
        <v>0</v>
      </c>
      <c r="H199" s="12">
        <v>0</v>
      </c>
      <c r="I199" s="12">
        <v>0</v>
      </c>
      <c r="J199" s="12">
        <v>0</v>
      </c>
      <c r="K199" s="12">
        <v>0</v>
      </c>
      <c r="L199" s="12">
        <v>0</v>
      </c>
      <c r="M199" s="12">
        <v>0</v>
      </c>
      <c r="N199" s="12">
        <v>0</v>
      </c>
      <c r="O199" s="12">
        <v>0</v>
      </c>
      <c r="P199" s="12">
        <v>0</v>
      </c>
      <c r="Q199" s="12">
        <v>0</v>
      </c>
      <c r="R199" s="12">
        <v>0</v>
      </c>
      <c r="S199" s="12">
        <v>0</v>
      </c>
      <c r="T199" s="12">
        <v>0</v>
      </c>
      <c r="U199" s="12">
        <v>0</v>
      </c>
      <c r="V199" s="12">
        <v>0</v>
      </c>
      <c r="W199" s="12">
        <v>0</v>
      </c>
      <c r="X199" s="12">
        <v>0</v>
      </c>
      <c r="Y199" s="12">
        <v>0</v>
      </c>
      <c r="Z199" s="12">
        <v>0</v>
      </c>
      <c r="AA199" s="12">
        <v>0</v>
      </c>
      <c r="AB199" s="12">
        <v>0</v>
      </c>
      <c r="AC199" s="12">
        <v>0</v>
      </c>
      <c r="AD199" s="12">
        <v>3091115</v>
      </c>
      <c r="AE199" s="12">
        <v>0</v>
      </c>
      <c r="AF199" s="12">
        <v>0</v>
      </c>
      <c r="AG199" s="12">
        <v>0</v>
      </c>
      <c r="AH199" s="12">
        <v>0</v>
      </c>
      <c r="AI199" s="12">
        <v>0</v>
      </c>
      <c r="AJ199" s="12">
        <v>0</v>
      </c>
      <c r="AK199" s="168">
        <v>3091115</v>
      </c>
    </row>
    <row r="200" spans="1:37" s="26" customFormat="1" ht="15" x14ac:dyDescent="0.25">
      <c r="A200" s="73" t="s">
        <v>441</v>
      </c>
      <c r="B200" s="29" t="s">
        <v>145</v>
      </c>
      <c r="C200" s="12">
        <v>0</v>
      </c>
      <c r="D200" s="12">
        <v>0</v>
      </c>
      <c r="E200" s="12">
        <v>0</v>
      </c>
      <c r="F200" s="12">
        <v>0</v>
      </c>
      <c r="G200" s="12">
        <v>0</v>
      </c>
      <c r="H200" s="12">
        <v>0</v>
      </c>
      <c r="I200" s="12">
        <v>0</v>
      </c>
      <c r="J200" s="12">
        <v>0</v>
      </c>
      <c r="K200" s="12">
        <v>0</v>
      </c>
      <c r="L200" s="12">
        <v>0</v>
      </c>
      <c r="M200" s="12">
        <v>0</v>
      </c>
      <c r="N200" s="12">
        <v>0</v>
      </c>
      <c r="O200" s="12">
        <v>0</v>
      </c>
      <c r="P200" s="12">
        <v>0</v>
      </c>
      <c r="Q200" s="12">
        <v>0</v>
      </c>
      <c r="R200" s="12">
        <v>0</v>
      </c>
      <c r="S200" s="12">
        <v>0</v>
      </c>
      <c r="T200" s="12">
        <v>0</v>
      </c>
      <c r="U200" s="12">
        <v>0</v>
      </c>
      <c r="V200" s="12">
        <v>0</v>
      </c>
      <c r="W200" s="12">
        <v>0</v>
      </c>
      <c r="X200" s="12">
        <v>0</v>
      </c>
      <c r="Y200" s="12">
        <v>0</v>
      </c>
      <c r="Z200" s="12">
        <v>0</v>
      </c>
      <c r="AA200" s="12">
        <v>0</v>
      </c>
      <c r="AB200" s="12">
        <v>0</v>
      </c>
      <c r="AC200" s="12">
        <v>0</v>
      </c>
      <c r="AD200" s="12">
        <v>0</v>
      </c>
      <c r="AE200" s="12">
        <v>0</v>
      </c>
      <c r="AF200" s="12">
        <v>0</v>
      </c>
      <c r="AG200" s="12">
        <v>0</v>
      </c>
      <c r="AH200" s="12">
        <v>0</v>
      </c>
      <c r="AI200" s="12">
        <v>0</v>
      </c>
      <c r="AJ200" s="12">
        <v>0</v>
      </c>
      <c r="AK200" s="168">
        <v>0</v>
      </c>
    </row>
    <row r="201" spans="1:37" s="26" customFormat="1" ht="15" x14ac:dyDescent="0.25">
      <c r="A201" s="73" t="s">
        <v>442</v>
      </c>
      <c r="B201" s="29" t="s">
        <v>146</v>
      </c>
      <c r="C201" s="12">
        <v>0</v>
      </c>
      <c r="D201" s="12">
        <v>0</v>
      </c>
      <c r="E201" s="12">
        <v>0</v>
      </c>
      <c r="F201" s="12">
        <v>0</v>
      </c>
      <c r="G201" s="12">
        <v>0</v>
      </c>
      <c r="H201" s="12">
        <v>0</v>
      </c>
      <c r="I201" s="12">
        <v>0</v>
      </c>
      <c r="J201" s="12">
        <v>0</v>
      </c>
      <c r="K201" s="12">
        <v>0</v>
      </c>
      <c r="L201" s="12">
        <v>0</v>
      </c>
      <c r="M201" s="12">
        <v>0</v>
      </c>
      <c r="N201" s="12">
        <v>0</v>
      </c>
      <c r="O201" s="12">
        <v>0</v>
      </c>
      <c r="P201" s="12">
        <v>0</v>
      </c>
      <c r="Q201" s="12">
        <v>0</v>
      </c>
      <c r="R201" s="12">
        <v>0</v>
      </c>
      <c r="S201" s="12">
        <v>0</v>
      </c>
      <c r="T201" s="12">
        <v>0</v>
      </c>
      <c r="U201" s="12">
        <v>0</v>
      </c>
      <c r="V201" s="12">
        <v>0</v>
      </c>
      <c r="W201" s="12">
        <v>0</v>
      </c>
      <c r="X201" s="12">
        <v>0</v>
      </c>
      <c r="Y201" s="12">
        <v>0</v>
      </c>
      <c r="Z201" s="12">
        <v>0</v>
      </c>
      <c r="AA201" s="12">
        <v>0</v>
      </c>
      <c r="AB201" s="12">
        <v>0</v>
      </c>
      <c r="AC201" s="12">
        <v>0</v>
      </c>
      <c r="AD201" s="12">
        <v>0</v>
      </c>
      <c r="AE201" s="12">
        <v>0</v>
      </c>
      <c r="AF201" s="12">
        <v>0</v>
      </c>
      <c r="AG201" s="12">
        <v>0</v>
      </c>
      <c r="AH201" s="12">
        <v>0</v>
      </c>
      <c r="AI201" s="12">
        <v>0</v>
      </c>
      <c r="AJ201" s="12">
        <v>0</v>
      </c>
      <c r="AK201" s="168">
        <v>0</v>
      </c>
    </row>
    <row r="202" spans="1:37" s="26" customFormat="1" ht="15" x14ac:dyDescent="0.25">
      <c r="A202" s="73" t="s">
        <v>443</v>
      </c>
      <c r="B202" s="29" t="s">
        <v>147</v>
      </c>
      <c r="C202" s="12">
        <v>0</v>
      </c>
      <c r="D202" s="12">
        <v>0</v>
      </c>
      <c r="E202" s="12">
        <v>0</v>
      </c>
      <c r="F202" s="12">
        <v>13275000</v>
      </c>
      <c r="G202" s="12">
        <v>0</v>
      </c>
      <c r="H202" s="12">
        <v>0</v>
      </c>
      <c r="I202" s="12">
        <v>0</v>
      </c>
      <c r="J202" s="12">
        <v>0</v>
      </c>
      <c r="K202" s="12">
        <v>0</v>
      </c>
      <c r="L202" s="12">
        <v>0</v>
      </c>
      <c r="M202" s="12">
        <v>0</v>
      </c>
      <c r="N202" s="12">
        <v>2112069264</v>
      </c>
      <c r="O202" s="12">
        <v>190444451</v>
      </c>
      <c r="P202" s="12">
        <v>0</v>
      </c>
      <c r="Q202" s="12">
        <v>0</v>
      </c>
      <c r="R202" s="12">
        <v>0</v>
      </c>
      <c r="S202" s="12">
        <v>0</v>
      </c>
      <c r="T202" s="12">
        <v>0</v>
      </c>
      <c r="U202" s="12">
        <v>0</v>
      </c>
      <c r="V202" s="12">
        <v>0</v>
      </c>
      <c r="W202" s="12">
        <v>0</v>
      </c>
      <c r="X202" s="12">
        <v>0</v>
      </c>
      <c r="Y202" s="12">
        <v>1000000</v>
      </c>
      <c r="Z202" s="12">
        <v>0</v>
      </c>
      <c r="AA202" s="12">
        <v>20506860</v>
      </c>
      <c r="AB202" s="12">
        <v>0</v>
      </c>
      <c r="AC202" s="12">
        <v>0</v>
      </c>
      <c r="AD202" s="12">
        <v>0</v>
      </c>
      <c r="AE202" s="12">
        <v>0</v>
      </c>
      <c r="AF202" s="12">
        <v>0</v>
      </c>
      <c r="AG202" s="12">
        <v>0</v>
      </c>
      <c r="AH202" s="12">
        <v>0</v>
      </c>
      <c r="AI202" s="12">
        <v>0</v>
      </c>
      <c r="AJ202" s="12">
        <v>0</v>
      </c>
      <c r="AK202" s="168">
        <v>2337295575</v>
      </c>
    </row>
    <row r="203" spans="1:37" s="26" customFormat="1" ht="15" x14ac:dyDescent="0.25">
      <c r="A203" s="73" t="s">
        <v>444</v>
      </c>
      <c r="B203" s="29" t="s">
        <v>148</v>
      </c>
      <c r="C203" s="12">
        <v>0</v>
      </c>
      <c r="D203" s="12">
        <v>0</v>
      </c>
      <c r="E203" s="12">
        <v>0</v>
      </c>
      <c r="F203" s="12">
        <v>0</v>
      </c>
      <c r="G203" s="12">
        <v>0</v>
      </c>
      <c r="H203" s="12">
        <v>0</v>
      </c>
      <c r="I203" s="12">
        <v>0</v>
      </c>
      <c r="J203" s="12">
        <v>0</v>
      </c>
      <c r="K203" s="12">
        <v>0</v>
      </c>
      <c r="L203" s="12">
        <v>0</v>
      </c>
      <c r="M203" s="12">
        <v>0</v>
      </c>
      <c r="N203" s="12">
        <v>0</v>
      </c>
      <c r="O203" s="12">
        <v>0</v>
      </c>
      <c r="P203" s="12">
        <v>0</v>
      </c>
      <c r="Q203" s="12">
        <v>0</v>
      </c>
      <c r="R203" s="12">
        <v>0</v>
      </c>
      <c r="S203" s="12">
        <v>0</v>
      </c>
      <c r="T203" s="12">
        <v>0</v>
      </c>
      <c r="U203" s="12">
        <v>0</v>
      </c>
      <c r="V203" s="12">
        <v>0</v>
      </c>
      <c r="W203" s="12">
        <v>0</v>
      </c>
      <c r="X203" s="12">
        <v>0</v>
      </c>
      <c r="Y203" s="12">
        <v>0</v>
      </c>
      <c r="Z203" s="12">
        <v>0</v>
      </c>
      <c r="AA203" s="12">
        <v>0</v>
      </c>
      <c r="AB203" s="12">
        <v>0</v>
      </c>
      <c r="AC203" s="12">
        <v>0</v>
      </c>
      <c r="AD203" s="12">
        <v>0</v>
      </c>
      <c r="AE203" s="12">
        <v>0</v>
      </c>
      <c r="AF203" s="12">
        <v>0</v>
      </c>
      <c r="AG203" s="12">
        <v>0</v>
      </c>
      <c r="AH203" s="12">
        <v>0</v>
      </c>
      <c r="AI203" s="12">
        <v>0</v>
      </c>
      <c r="AJ203" s="12">
        <v>0</v>
      </c>
      <c r="AK203" s="168">
        <v>0</v>
      </c>
    </row>
    <row r="204" spans="1:37" s="26" customFormat="1" ht="15" x14ac:dyDescent="0.25">
      <c r="A204" s="73" t="s">
        <v>445</v>
      </c>
      <c r="B204" s="29" t="s">
        <v>149</v>
      </c>
      <c r="C204" s="12">
        <v>0</v>
      </c>
      <c r="D204" s="12">
        <v>0</v>
      </c>
      <c r="E204" s="12">
        <v>0</v>
      </c>
      <c r="F204" s="12">
        <v>0</v>
      </c>
      <c r="G204" s="12">
        <v>0</v>
      </c>
      <c r="H204" s="12">
        <v>0</v>
      </c>
      <c r="I204" s="12">
        <v>0</v>
      </c>
      <c r="J204" s="12">
        <v>0</v>
      </c>
      <c r="K204" s="12">
        <v>0</v>
      </c>
      <c r="L204" s="12">
        <v>0</v>
      </c>
      <c r="M204" s="12">
        <v>0</v>
      </c>
      <c r="N204" s="12">
        <v>0</v>
      </c>
      <c r="O204" s="12">
        <v>0</v>
      </c>
      <c r="P204" s="12">
        <v>0</v>
      </c>
      <c r="Q204" s="12">
        <v>0</v>
      </c>
      <c r="R204" s="12">
        <v>0</v>
      </c>
      <c r="S204" s="12">
        <v>0</v>
      </c>
      <c r="T204" s="12">
        <v>0</v>
      </c>
      <c r="U204" s="12">
        <v>0</v>
      </c>
      <c r="V204" s="12">
        <v>0</v>
      </c>
      <c r="W204" s="12">
        <v>0</v>
      </c>
      <c r="X204" s="12">
        <v>0</v>
      </c>
      <c r="Y204" s="12">
        <v>0</v>
      </c>
      <c r="Z204" s="12">
        <v>0</v>
      </c>
      <c r="AA204" s="12">
        <v>0</v>
      </c>
      <c r="AB204" s="12">
        <v>0</v>
      </c>
      <c r="AC204" s="12">
        <v>0</v>
      </c>
      <c r="AD204" s="12">
        <v>0</v>
      </c>
      <c r="AE204" s="12">
        <v>0</v>
      </c>
      <c r="AF204" s="12">
        <v>0</v>
      </c>
      <c r="AG204" s="12">
        <v>0</v>
      </c>
      <c r="AH204" s="12">
        <v>0</v>
      </c>
      <c r="AI204" s="12">
        <v>0</v>
      </c>
      <c r="AJ204" s="12">
        <v>0</v>
      </c>
      <c r="AK204" s="168">
        <v>0</v>
      </c>
    </row>
    <row r="205" spans="1:37" s="26" customFormat="1" ht="15" x14ac:dyDescent="0.25">
      <c r="A205" s="73" t="s">
        <v>446</v>
      </c>
      <c r="B205" s="29" t="s">
        <v>150</v>
      </c>
      <c r="C205" s="12">
        <v>0</v>
      </c>
      <c r="D205" s="12">
        <v>0</v>
      </c>
      <c r="E205" s="12">
        <v>0</v>
      </c>
      <c r="F205" s="12">
        <v>0</v>
      </c>
      <c r="G205" s="12">
        <v>0</v>
      </c>
      <c r="H205" s="12">
        <v>0</v>
      </c>
      <c r="I205" s="12">
        <v>0</v>
      </c>
      <c r="J205" s="12">
        <v>0</v>
      </c>
      <c r="K205" s="12">
        <v>0</v>
      </c>
      <c r="L205" s="12">
        <v>0</v>
      </c>
      <c r="M205" s="12">
        <v>0</v>
      </c>
      <c r="N205" s="12">
        <v>0</v>
      </c>
      <c r="O205" s="12">
        <v>0</v>
      </c>
      <c r="P205" s="12">
        <v>0</v>
      </c>
      <c r="Q205" s="12">
        <v>0</v>
      </c>
      <c r="R205" s="12">
        <v>0</v>
      </c>
      <c r="S205" s="12">
        <v>0</v>
      </c>
      <c r="T205" s="12">
        <v>0</v>
      </c>
      <c r="U205" s="12">
        <v>0</v>
      </c>
      <c r="V205" s="12">
        <v>0</v>
      </c>
      <c r="W205" s="12">
        <v>0</v>
      </c>
      <c r="X205" s="12">
        <v>0</v>
      </c>
      <c r="Y205" s="12">
        <v>0</v>
      </c>
      <c r="Z205" s="12">
        <v>0</v>
      </c>
      <c r="AA205" s="12">
        <v>0</v>
      </c>
      <c r="AB205" s="12">
        <v>0</v>
      </c>
      <c r="AC205" s="12">
        <v>0</v>
      </c>
      <c r="AD205" s="12">
        <v>0</v>
      </c>
      <c r="AE205" s="12">
        <v>0</v>
      </c>
      <c r="AF205" s="12">
        <v>0</v>
      </c>
      <c r="AG205" s="12">
        <v>0</v>
      </c>
      <c r="AH205" s="12">
        <v>0</v>
      </c>
      <c r="AI205" s="12">
        <v>0</v>
      </c>
      <c r="AJ205" s="12">
        <v>0</v>
      </c>
      <c r="AK205" s="168">
        <v>0</v>
      </c>
    </row>
    <row r="206" spans="1:37" s="26" customFormat="1" ht="15" x14ac:dyDescent="0.25">
      <c r="A206" s="73" t="s">
        <v>447</v>
      </c>
      <c r="B206" s="29" t="s">
        <v>151</v>
      </c>
      <c r="C206" s="12">
        <v>0</v>
      </c>
      <c r="D206" s="12">
        <v>0</v>
      </c>
      <c r="E206" s="12">
        <v>0</v>
      </c>
      <c r="F206" s="12">
        <v>0</v>
      </c>
      <c r="G206" s="12">
        <v>0</v>
      </c>
      <c r="H206" s="12">
        <v>0</v>
      </c>
      <c r="I206" s="12">
        <v>0</v>
      </c>
      <c r="J206" s="12">
        <v>0</v>
      </c>
      <c r="K206" s="12">
        <v>0</v>
      </c>
      <c r="L206" s="12">
        <v>0</v>
      </c>
      <c r="M206" s="12">
        <v>0</v>
      </c>
      <c r="N206" s="12">
        <v>0</v>
      </c>
      <c r="O206" s="12">
        <v>0</v>
      </c>
      <c r="P206" s="12">
        <v>0</v>
      </c>
      <c r="Q206" s="12">
        <v>0</v>
      </c>
      <c r="R206" s="12">
        <v>0</v>
      </c>
      <c r="S206" s="12">
        <v>0</v>
      </c>
      <c r="T206" s="12">
        <v>0</v>
      </c>
      <c r="U206" s="12">
        <v>0</v>
      </c>
      <c r="V206" s="12">
        <v>0</v>
      </c>
      <c r="W206" s="12">
        <v>0</v>
      </c>
      <c r="X206" s="12">
        <v>0</v>
      </c>
      <c r="Y206" s="12">
        <v>0</v>
      </c>
      <c r="Z206" s="12">
        <v>0</v>
      </c>
      <c r="AA206" s="12">
        <v>0</v>
      </c>
      <c r="AB206" s="12">
        <v>0</v>
      </c>
      <c r="AC206" s="12">
        <v>0</v>
      </c>
      <c r="AD206" s="12">
        <v>0</v>
      </c>
      <c r="AE206" s="12">
        <v>0</v>
      </c>
      <c r="AF206" s="12">
        <v>0</v>
      </c>
      <c r="AG206" s="12">
        <v>0</v>
      </c>
      <c r="AH206" s="12">
        <v>0</v>
      </c>
      <c r="AI206" s="12">
        <v>0</v>
      </c>
      <c r="AJ206" s="12">
        <v>0</v>
      </c>
      <c r="AK206" s="168">
        <v>0</v>
      </c>
    </row>
    <row r="207" spans="1:37" s="26" customFormat="1" ht="15" x14ac:dyDescent="0.25">
      <c r="A207" s="73" t="s">
        <v>448</v>
      </c>
      <c r="B207" s="29" t="s">
        <v>152</v>
      </c>
      <c r="C207" s="12">
        <v>0</v>
      </c>
      <c r="D207" s="12">
        <v>0</v>
      </c>
      <c r="E207" s="12">
        <v>0</v>
      </c>
      <c r="F207" s="12">
        <v>0</v>
      </c>
      <c r="G207" s="12">
        <v>0</v>
      </c>
      <c r="H207" s="12">
        <v>0</v>
      </c>
      <c r="I207" s="12">
        <v>0</v>
      </c>
      <c r="J207" s="12">
        <v>0</v>
      </c>
      <c r="K207" s="12">
        <v>0</v>
      </c>
      <c r="L207" s="12">
        <v>0</v>
      </c>
      <c r="M207" s="12">
        <v>0</v>
      </c>
      <c r="N207" s="12">
        <v>0</v>
      </c>
      <c r="O207" s="12">
        <v>0</v>
      </c>
      <c r="P207" s="12">
        <v>0</v>
      </c>
      <c r="Q207" s="12">
        <v>0</v>
      </c>
      <c r="R207" s="12">
        <v>0</v>
      </c>
      <c r="S207" s="12">
        <v>0</v>
      </c>
      <c r="T207" s="12">
        <v>0</v>
      </c>
      <c r="U207" s="12">
        <v>0</v>
      </c>
      <c r="V207" s="12">
        <v>0</v>
      </c>
      <c r="W207" s="12">
        <v>0</v>
      </c>
      <c r="X207" s="12">
        <v>0</v>
      </c>
      <c r="Y207" s="12">
        <v>0</v>
      </c>
      <c r="Z207" s="12">
        <v>0</v>
      </c>
      <c r="AA207" s="12">
        <v>0</v>
      </c>
      <c r="AB207" s="12">
        <v>0</v>
      </c>
      <c r="AC207" s="12">
        <v>0</v>
      </c>
      <c r="AD207" s="12">
        <v>0</v>
      </c>
      <c r="AE207" s="12">
        <v>0</v>
      </c>
      <c r="AF207" s="12">
        <v>0</v>
      </c>
      <c r="AG207" s="12">
        <v>0</v>
      </c>
      <c r="AH207" s="12">
        <v>0</v>
      </c>
      <c r="AI207" s="12">
        <v>0</v>
      </c>
      <c r="AJ207" s="12">
        <v>0</v>
      </c>
      <c r="AK207" s="168">
        <v>0</v>
      </c>
    </row>
    <row r="208" spans="1:37" s="26" customFormat="1" ht="15" x14ac:dyDescent="0.25">
      <c r="A208" s="73" t="s">
        <v>449</v>
      </c>
      <c r="B208" s="29" t="s">
        <v>153</v>
      </c>
      <c r="C208" s="12">
        <v>0</v>
      </c>
      <c r="D208" s="12">
        <v>0</v>
      </c>
      <c r="E208" s="12">
        <v>0</v>
      </c>
      <c r="F208" s="12">
        <v>0</v>
      </c>
      <c r="G208" s="12">
        <v>0</v>
      </c>
      <c r="H208" s="12">
        <v>0</v>
      </c>
      <c r="I208" s="12">
        <v>0</v>
      </c>
      <c r="J208" s="12">
        <v>0</v>
      </c>
      <c r="K208" s="12">
        <v>0</v>
      </c>
      <c r="L208" s="12">
        <v>0</v>
      </c>
      <c r="M208" s="12">
        <v>0</v>
      </c>
      <c r="N208" s="12">
        <v>0</v>
      </c>
      <c r="O208" s="12">
        <v>0</v>
      </c>
      <c r="P208" s="12">
        <v>0</v>
      </c>
      <c r="Q208" s="12">
        <v>0</v>
      </c>
      <c r="R208" s="12">
        <v>0</v>
      </c>
      <c r="S208" s="12">
        <v>0</v>
      </c>
      <c r="T208" s="12">
        <v>0</v>
      </c>
      <c r="U208" s="12">
        <v>0</v>
      </c>
      <c r="V208" s="12">
        <v>0</v>
      </c>
      <c r="W208" s="12">
        <v>0</v>
      </c>
      <c r="X208" s="12">
        <v>0</v>
      </c>
      <c r="Y208" s="12">
        <v>0</v>
      </c>
      <c r="Z208" s="12">
        <v>0</v>
      </c>
      <c r="AA208" s="12">
        <v>0</v>
      </c>
      <c r="AB208" s="12">
        <v>0</v>
      </c>
      <c r="AC208" s="12">
        <v>0</v>
      </c>
      <c r="AD208" s="12">
        <v>0</v>
      </c>
      <c r="AE208" s="12">
        <v>0</v>
      </c>
      <c r="AF208" s="12">
        <v>0</v>
      </c>
      <c r="AG208" s="12">
        <v>0</v>
      </c>
      <c r="AH208" s="12">
        <v>0</v>
      </c>
      <c r="AI208" s="12">
        <v>0</v>
      </c>
      <c r="AJ208" s="12">
        <v>0</v>
      </c>
      <c r="AK208" s="168">
        <v>0</v>
      </c>
    </row>
    <row r="209" spans="1:37" s="26" customFormat="1" ht="15" x14ac:dyDescent="0.25">
      <c r="A209" s="73" t="s">
        <v>450</v>
      </c>
      <c r="B209" s="29" t="s">
        <v>154</v>
      </c>
      <c r="C209" s="12">
        <v>0</v>
      </c>
      <c r="D209" s="12">
        <v>0</v>
      </c>
      <c r="E209" s="12">
        <v>0</v>
      </c>
      <c r="F209" s="12">
        <v>0</v>
      </c>
      <c r="G209" s="12">
        <v>0</v>
      </c>
      <c r="H209" s="12">
        <v>0</v>
      </c>
      <c r="I209" s="12">
        <v>0</v>
      </c>
      <c r="J209" s="12">
        <v>0</v>
      </c>
      <c r="K209" s="12">
        <v>0</v>
      </c>
      <c r="L209" s="12">
        <v>0</v>
      </c>
      <c r="M209" s="12">
        <v>0</v>
      </c>
      <c r="N209" s="12">
        <v>0</v>
      </c>
      <c r="O209" s="12">
        <v>0</v>
      </c>
      <c r="P209" s="12">
        <v>0</v>
      </c>
      <c r="Q209" s="12">
        <v>0</v>
      </c>
      <c r="R209" s="12">
        <v>0</v>
      </c>
      <c r="S209" s="12">
        <v>0</v>
      </c>
      <c r="T209" s="12">
        <v>0</v>
      </c>
      <c r="U209" s="12">
        <v>0</v>
      </c>
      <c r="V209" s="12">
        <v>0</v>
      </c>
      <c r="W209" s="12">
        <v>0</v>
      </c>
      <c r="X209" s="12">
        <v>0</v>
      </c>
      <c r="Y209" s="12">
        <v>0</v>
      </c>
      <c r="Z209" s="12">
        <v>0</v>
      </c>
      <c r="AA209" s="12">
        <v>0</v>
      </c>
      <c r="AB209" s="12">
        <v>0</v>
      </c>
      <c r="AC209" s="12">
        <v>0</v>
      </c>
      <c r="AD209" s="12">
        <v>0</v>
      </c>
      <c r="AE209" s="12">
        <v>0</v>
      </c>
      <c r="AF209" s="12">
        <v>0</v>
      </c>
      <c r="AG209" s="12">
        <v>0</v>
      </c>
      <c r="AH209" s="12">
        <v>0</v>
      </c>
      <c r="AI209" s="12">
        <v>0</v>
      </c>
      <c r="AJ209" s="12">
        <v>0</v>
      </c>
      <c r="AK209" s="168">
        <v>0</v>
      </c>
    </row>
    <row r="210" spans="1:37" s="26" customFormat="1" ht="15" x14ac:dyDescent="0.25">
      <c r="A210" s="73" t="s">
        <v>451</v>
      </c>
      <c r="B210" s="29" t="s">
        <v>155</v>
      </c>
      <c r="C210" s="12">
        <v>0</v>
      </c>
      <c r="D210" s="12">
        <v>0</v>
      </c>
      <c r="E210" s="12">
        <v>0</v>
      </c>
      <c r="F210" s="12">
        <v>0</v>
      </c>
      <c r="G210" s="12">
        <v>0</v>
      </c>
      <c r="H210" s="12">
        <v>0</v>
      </c>
      <c r="I210" s="12">
        <v>0</v>
      </c>
      <c r="J210" s="12">
        <v>0</v>
      </c>
      <c r="K210" s="12">
        <v>0</v>
      </c>
      <c r="L210" s="12">
        <v>0</v>
      </c>
      <c r="M210" s="12">
        <v>0</v>
      </c>
      <c r="N210" s="12">
        <v>0</v>
      </c>
      <c r="O210" s="12">
        <v>0</v>
      </c>
      <c r="P210" s="12">
        <v>0</v>
      </c>
      <c r="Q210" s="12">
        <v>0</v>
      </c>
      <c r="R210" s="12">
        <v>0</v>
      </c>
      <c r="S210" s="12">
        <v>0</v>
      </c>
      <c r="T210" s="12">
        <v>0</v>
      </c>
      <c r="U210" s="12">
        <v>0</v>
      </c>
      <c r="V210" s="12">
        <v>0</v>
      </c>
      <c r="W210" s="12">
        <v>0</v>
      </c>
      <c r="X210" s="12">
        <v>0</v>
      </c>
      <c r="Y210" s="12">
        <v>0</v>
      </c>
      <c r="Z210" s="12">
        <v>0</v>
      </c>
      <c r="AA210" s="12">
        <v>0</v>
      </c>
      <c r="AB210" s="12">
        <v>0</v>
      </c>
      <c r="AC210" s="12">
        <v>0</v>
      </c>
      <c r="AD210" s="12">
        <v>0</v>
      </c>
      <c r="AE210" s="12">
        <v>0</v>
      </c>
      <c r="AF210" s="12">
        <v>0</v>
      </c>
      <c r="AG210" s="12">
        <v>0</v>
      </c>
      <c r="AH210" s="12">
        <v>0</v>
      </c>
      <c r="AI210" s="12">
        <v>0</v>
      </c>
      <c r="AJ210" s="12">
        <v>0</v>
      </c>
      <c r="AK210" s="168">
        <v>0</v>
      </c>
    </row>
    <row r="211" spans="1:37" s="26" customFormat="1" ht="15" x14ac:dyDescent="0.25">
      <c r="A211" s="73" t="s">
        <v>452</v>
      </c>
      <c r="B211" s="29" t="s">
        <v>156</v>
      </c>
      <c r="C211" s="12">
        <v>0</v>
      </c>
      <c r="D211" s="12">
        <v>0</v>
      </c>
      <c r="E211" s="12">
        <v>0</v>
      </c>
      <c r="F211" s="12">
        <v>0</v>
      </c>
      <c r="G211" s="12">
        <v>0</v>
      </c>
      <c r="H211" s="12">
        <v>0</v>
      </c>
      <c r="I211" s="12">
        <v>0</v>
      </c>
      <c r="J211" s="12">
        <v>0</v>
      </c>
      <c r="K211" s="12">
        <v>0</v>
      </c>
      <c r="L211" s="12">
        <v>0</v>
      </c>
      <c r="M211" s="12">
        <v>0</v>
      </c>
      <c r="N211" s="12">
        <v>0</v>
      </c>
      <c r="O211" s="12">
        <v>0</v>
      </c>
      <c r="P211" s="12">
        <v>0</v>
      </c>
      <c r="Q211" s="12">
        <v>0</v>
      </c>
      <c r="R211" s="12">
        <v>0</v>
      </c>
      <c r="S211" s="12">
        <v>0</v>
      </c>
      <c r="T211" s="12">
        <v>0</v>
      </c>
      <c r="U211" s="12">
        <v>0</v>
      </c>
      <c r="V211" s="12">
        <v>0</v>
      </c>
      <c r="W211" s="12">
        <v>0</v>
      </c>
      <c r="X211" s="12">
        <v>0</v>
      </c>
      <c r="Y211" s="12">
        <v>0</v>
      </c>
      <c r="Z211" s="12">
        <v>0</v>
      </c>
      <c r="AA211" s="12">
        <v>0</v>
      </c>
      <c r="AB211" s="12">
        <v>0</v>
      </c>
      <c r="AC211" s="12">
        <v>0</v>
      </c>
      <c r="AD211" s="12">
        <v>0</v>
      </c>
      <c r="AE211" s="12">
        <v>0</v>
      </c>
      <c r="AF211" s="12">
        <v>0</v>
      </c>
      <c r="AG211" s="12">
        <v>0</v>
      </c>
      <c r="AH211" s="12">
        <v>0</v>
      </c>
      <c r="AI211" s="12">
        <v>0</v>
      </c>
      <c r="AJ211" s="12">
        <v>0</v>
      </c>
      <c r="AK211" s="168">
        <v>0</v>
      </c>
    </row>
    <row r="212" spans="1:37" s="26" customFormat="1" ht="15" x14ac:dyDescent="0.25">
      <c r="A212" s="73" t="s">
        <v>453</v>
      </c>
      <c r="B212" s="29" t="s">
        <v>70</v>
      </c>
      <c r="C212" s="12">
        <v>0</v>
      </c>
      <c r="D212" s="12">
        <v>0</v>
      </c>
      <c r="E212" s="12">
        <v>0</v>
      </c>
      <c r="F212" s="12">
        <v>0</v>
      </c>
      <c r="G212" s="12">
        <v>0</v>
      </c>
      <c r="H212" s="12">
        <v>0</v>
      </c>
      <c r="I212" s="12">
        <v>0</v>
      </c>
      <c r="J212" s="12">
        <v>0</v>
      </c>
      <c r="K212" s="12">
        <v>0</v>
      </c>
      <c r="L212" s="12">
        <v>0</v>
      </c>
      <c r="M212" s="12">
        <v>0</v>
      </c>
      <c r="N212" s="12">
        <v>0</v>
      </c>
      <c r="O212" s="12">
        <v>0</v>
      </c>
      <c r="P212" s="12">
        <v>0</v>
      </c>
      <c r="Q212" s="12">
        <v>0</v>
      </c>
      <c r="R212" s="12">
        <v>0</v>
      </c>
      <c r="S212" s="12">
        <v>0</v>
      </c>
      <c r="T212" s="12">
        <v>0</v>
      </c>
      <c r="U212" s="12">
        <v>0</v>
      </c>
      <c r="V212" s="12">
        <v>0</v>
      </c>
      <c r="W212" s="12">
        <v>0</v>
      </c>
      <c r="X212" s="12">
        <v>0</v>
      </c>
      <c r="Y212" s="12">
        <v>0</v>
      </c>
      <c r="Z212" s="12">
        <v>0</v>
      </c>
      <c r="AA212" s="12">
        <v>0</v>
      </c>
      <c r="AB212" s="12">
        <v>0</v>
      </c>
      <c r="AC212" s="12">
        <v>0</v>
      </c>
      <c r="AD212" s="12">
        <v>0</v>
      </c>
      <c r="AE212" s="12">
        <v>0</v>
      </c>
      <c r="AF212" s="12">
        <v>0</v>
      </c>
      <c r="AG212" s="12">
        <v>0</v>
      </c>
      <c r="AH212" s="12">
        <v>0</v>
      </c>
      <c r="AI212" s="12">
        <v>0</v>
      </c>
      <c r="AJ212" s="12">
        <v>0</v>
      </c>
      <c r="AK212" s="168">
        <v>0</v>
      </c>
    </row>
    <row r="213" spans="1:37" s="26" customFormat="1" ht="15" x14ac:dyDescent="0.25">
      <c r="A213" s="119" t="s">
        <v>454</v>
      </c>
      <c r="B213" s="120" t="s">
        <v>158</v>
      </c>
      <c r="C213" s="118">
        <v>0</v>
      </c>
      <c r="D213" s="118">
        <v>0</v>
      </c>
      <c r="E213" s="118">
        <v>0</v>
      </c>
      <c r="F213" s="118">
        <v>13275000</v>
      </c>
      <c r="G213" s="118">
        <v>0</v>
      </c>
      <c r="H213" s="118">
        <v>0</v>
      </c>
      <c r="I213" s="118">
        <v>0</v>
      </c>
      <c r="J213" s="118">
        <v>0</v>
      </c>
      <c r="K213" s="118">
        <v>0</v>
      </c>
      <c r="L213" s="118">
        <v>0</v>
      </c>
      <c r="M213" s="118">
        <v>0</v>
      </c>
      <c r="N213" s="118">
        <v>2112069264</v>
      </c>
      <c r="O213" s="118">
        <v>190444451</v>
      </c>
      <c r="P213" s="118">
        <v>0</v>
      </c>
      <c r="Q213" s="118">
        <v>0</v>
      </c>
      <c r="R213" s="118">
        <v>0</v>
      </c>
      <c r="S213" s="118">
        <v>0</v>
      </c>
      <c r="T213" s="118">
        <v>0</v>
      </c>
      <c r="U213" s="118">
        <v>0</v>
      </c>
      <c r="V213" s="118">
        <v>0</v>
      </c>
      <c r="W213" s="118">
        <v>0</v>
      </c>
      <c r="X213" s="118">
        <v>0</v>
      </c>
      <c r="Y213" s="118">
        <v>1000000</v>
      </c>
      <c r="Z213" s="118">
        <v>0</v>
      </c>
      <c r="AA213" s="118">
        <v>20506860</v>
      </c>
      <c r="AB213" s="118">
        <v>0</v>
      </c>
      <c r="AC213" s="118">
        <v>0</v>
      </c>
      <c r="AD213" s="118">
        <v>3091115</v>
      </c>
      <c r="AE213" s="118">
        <v>0</v>
      </c>
      <c r="AF213" s="118">
        <v>0</v>
      </c>
      <c r="AG213" s="118">
        <v>0</v>
      </c>
      <c r="AH213" s="118">
        <v>0</v>
      </c>
      <c r="AI213" s="118">
        <v>0</v>
      </c>
      <c r="AJ213" s="118">
        <v>0</v>
      </c>
      <c r="AK213" s="184">
        <v>2340386690</v>
      </c>
    </row>
    <row r="214" spans="1:37" s="26" customFormat="1" ht="15" collapsed="1" x14ac:dyDescent="0.25">
      <c r="A214" s="74" t="s">
        <v>38</v>
      </c>
      <c r="B214" s="32" t="s">
        <v>100</v>
      </c>
      <c r="C214" s="31">
        <v>0</v>
      </c>
      <c r="D214" s="31">
        <v>228796871</v>
      </c>
      <c r="E214" s="31">
        <v>515202393</v>
      </c>
      <c r="F214" s="31">
        <v>13275000</v>
      </c>
      <c r="G214" s="31">
        <v>0</v>
      </c>
      <c r="H214" s="31">
        <v>25112027</v>
      </c>
      <c r="I214" s="31">
        <v>247316680</v>
      </c>
      <c r="J214" s="31">
        <v>0</v>
      </c>
      <c r="K214" s="31">
        <v>1000000</v>
      </c>
      <c r="L214" s="31">
        <v>5719482</v>
      </c>
      <c r="M214" s="31">
        <v>8812020</v>
      </c>
      <c r="N214" s="31">
        <v>2323507392</v>
      </c>
      <c r="O214" s="31">
        <v>484288999</v>
      </c>
      <c r="P214" s="31">
        <v>0</v>
      </c>
      <c r="Q214" s="31">
        <v>0</v>
      </c>
      <c r="R214" s="31">
        <v>0</v>
      </c>
      <c r="S214" s="31">
        <v>0</v>
      </c>
      <c r="T214" s="31">
        <v>0</v>
      </c>
      <c r="U214" s="31">
        <v>0</v>
      </c>
      <c r="V214" s="31">
        <v>144120779</v>
      </c>
      <c r="W214" s="31">
        <v>0</v>
      </c>
      <c r="X214" s="31">
        <v>20025165</v>
      </c>
      <c r="Y214" s="31">
        <v>1000000</v>
      </c>
      <c r="Z214" s="31">
        <v>0</v>
      </c>
      <c r="AA214" s="31">
        <v>31116405</v>
      </c>
      <c r="AB214" s="31">
        <v>867814029</v>
      </c>
      <c r="AC214" s="31">
        <v>0</v>
      </c>
      <c r="AD214" s="31">
        <v>3091115</v>
      </c>
      <c r="AE214" s="31">
        <v>0</v>
      </c>
      <c r="AF214" s="31">
        <v>0</v>
      </c>
      <c r="AG214" s="31">
        <v>0</v>
      </c>
      <c r="AH214" s="31">
        <v>0</v>
      </c>
      <c r="AI214" s="31">
        <v>0</v>
      </c>
      <c r="AJ214" s="31">
        <v>0</v>
      </c>
      <c r="AK214" s="187">
        <v>4920198357</v>
      </c>
    </row>
    <row r="215" spans="1:37" s="26" customFormat="1" ht="15" x14ac:dyDescent="0.25">
      <c r="A215" s="73" t="s">
        <v>455</v>
      </c>
      <c r="B215" s="29" t="s">
        <v>144</v>
      </c>
      <c r="C215" s="12">
        <v>416341728</v>
      </c>
      <c r="D215" s="12">
        <v>0</v>
      </c>
      <c r="E215" s="12">
        <v>2180201835</v>
      </c>
      <c r="F215" s="12">
        <v>23814354</v>
      </c>
      <c r="G215" s="12">
        <v>283139422</v>
      </c>
      <c r="H215" s="12">
        <v>217353663</v>
      </c>
      <c r="I215" s="12">
        <v>6234819</v>
      </c>
      <c r="J215" s="12">
        <v>0</v>
      </c>
      <c r="K215" s="12">
        <v>0</v>
      </c>
      <c r="L215" s="12">
        <v>211339374</v>
      </c>
      <c r="M215" s="12">
        <v>1697091</v>
      </c>
      <c r="N215" s="12">
        <v>1219490229</v>
      </c>
      <c r="O215" s="12">
        <v>763386407</v>
      </c>
      <c r="P215" s="12">
        <v>0</v>
      </c>
      <c r="Q215" s="12">
        <v>0</v>
      </c>
      <c r="R215" s="12">
        <v>0</v>
      </c>
      <c r="S215" s="12">
        <v>0</v>
      </c>
      <c r="T215" s="12">
        <v>0</v>
      </c>
      <c r="U215" s="12">
        <v>0</v>
      </c>
      <c r="V215" s="12">
        <v>486891846</v>
      </c>
      <c r="W215" s="12">
        <v>0</v>
      </c>
      <c r="X215" s="12">
        <v>0</v>
      </c>
      <c r="Y215" s="12">
        <v>0</v>
      </c>
      <c r="Z215" s="12">
        <v>0</v>
      </c>
      <c r="AA215" s="12">
        <v>13810620</v>
      </c>
      <c r="AB215" s="12">
        <v>824622409</v>
      </c>
      <c r="AC215" s="12">
        <v>0</v>
      </c>
      <c r="AD215" s="12">
        <v>0</v>
      </c>
      <c r="AE215" s="12">
        <v>3356139092</v>
      </c>
      <c r="AF215" s="12">
        <v>0</v>
      </c>
      <c r="AG215" s="12">
        <v>0</v>
      </c>
      <c r="AH215" s="12">
        <v>0</v>
      </c>
      <c r="AI215" s="12">
        <v>15645444</v>
      </c>
      <c r="AJ215" s="12">
        <v>0</v>
      </c>
      <c r="AK215" s="168">
        <v>10020108333</v>
      </c>
    </row>
    <row r="216" spans="1:37" s="26" customFormat="1" ht="15" x14ac:dyDescent="0.25">
      <c r="A216" s="73" t="s">
        <v>456</v>
      </c>
      <c r="B216" s="29" t="s">
        <v>145</v>
      </c>
      <c r="C216" s="12">
        <v>-139398948</v>
      </c>
      <c r="D216" s="12">
        <v>0</v>
      </c>
      <c r="E216" s="12">
        <v>0</v>
      </c>
      <c r="F216" s="12">
        <v>2068753</v>
      </c>
      <c r="G216" s="12">
        <v>29900479</v>
      </c>
      <c r="H216" s="12">
        <v>146804022</v>
      </c>
      <c r="I216" s="12">
        <v>0</v>
      </c>
      <c r="J216" s="12">
        <v>0</v>
      </c>
      <c r="K216" s="12">
        <v>0</v>
      </c>
      <c r="L216" s="12">
        <v>6021080</v>
      </c>
      <c r="M216" s="12">
        <v>12436039</v>
      </c>
      <c r="N216" s="12">
        <v>383035961</v>
      </c>
      <c r="O216" s="12">
        <v>57466880</v>
      </c>
      <c r="P216" s="12">
        <v>10498112</v>
      </c>
      <c r="Q216" s="12">
        <v>0</v>
      </c>
      <c r="R216" s="12">
        <v>0</v>
      </c>
      <c r="S216" s="12">
        <v>0</v>
      </c>
      <c r="T216" s="12">
        <v>0</v>
      </c>
      <c r="U216" s="12">
        <v>0</v>
      </c>
      <c r="V216" s="12">
        <v>147840010</v>
      </c>
      <c r="W216" s="12">
        <v>0</v>
      </c>
      <c r="X216" s="12">
        <v>0</v>
      </c>
      <c r="Y216" s="12">
        <v>0</v>
      </c>
      <c r="Z216" s="12">
        <v>0</v>
      </c>
      <c r="AA216" s="12">
        <v>690000</v>
      </c>
      <c r="AB216" s="12">
        <v>0</v>
      </c>
      <c r="AC216" s="12">
        <v>0</v>
      </c>
      <c r="AD216" s="12">
        <v>0</v>
      </c>
      <c r="AE216" s="12">
        <v>505980324</v>
      </c>
      <c r="AF216" s="12">
        <v>0</v>
      </c>
      <c r="AG216" s="12">
        <v>0</v>
      </c>
      <c r="AH216" s="12">
        <v>0</v>
      </c>
      <c r="AI216" s="12">
        <v>0</v>
      </c>
      <c r="AJ216" s="12">
        <v>0</v>
      </c>
      <c r="AK216" s="168">
        <v>1163342712</v>
      </c>
    </row>
    <row r="217" spans="1:37" s="26" customFormat="1" ht="15" x14ac:dyDescent="0.25">
      <c r="A217" s="73" t="s">
        <v>457</v>
      </c>
      <c r="B217" s="29" t="s">
        <v>146</v>
      </c>
      <c r="C217" s="12">
        <v>3750000</v>
      </c>
      <c r="D217" s="12">
        <v>0</v>
      </c>
      <c r="E217" s="12">
        <v>0</v>
      </c>
      <c r="F217" s="12">
        <v>0</v>
      </c>
      <c r="G217" s="12">
        <v>0</v>
      </c>
      <c r="H217" s="12">
        <v>301636</v>
      </c>
      <c r="I217" s="12">
        <v>0</v>
      </c>
      <c r="J217" s="12">
        <v>0</v>
      </c>
      <c r="K217" s="12">
        <v>0</v>
      </c>
      <c r="L217" s="12">
        <v>5000000</v>
      </c>
      <c r="M217" s="12">
        <v>0</v>
      </c>
      <c r="N217" s="12">
        <v>20453720</v>
      </c>
      <c r="O217" s="12">
        <v>54905280</v>
      </c>
      <c r="P217" s="12">
        <v>0</v>
      </c>
      <c r="Q217" s="12">
        <v>0</v>
      </c>
      <c r="R217" s="12">
        <v>0</v>
      </c>
      <c r="S217" s="12">
        <v>0</v>
      </c>
      <c r="T217" s="12">
        <v>0</v>
      </c>
      <c r="U217" s="12">
        <v>0</v>
      </c>
      <c r="V217" s="12">
        <v>19820215</v>
      </c>
      <c r="W217" s="12">
        <v>0</v>
      </c>
      <c r="X217" s="12">
        <v>0</v>
      </c>
      <c r="Y217" s="12">
        <v>0</v>
      </c>
      <c r="Z217" s="12">
        <v>0</v>
      </c>
      <c r="AA217" s="12">
        <v>0</v>
      </c>
      <c r="AB217" s="12">
        <v>0</v>
      </c>
      <c r="AC217" s="12">
        <v>0</v>
      </c>
      <c r="AD217" s="12">
        <v>0</v>
      </c>
      <c r="AE217" s="12">
        <v>0</v>
      </c>
      <c r="AF217" s="12">
        <v>0</v>
      </c>
      <c r="AG217" s="12">
        <v>0</v>
      </c>
      <c r="AH217" s="12">
        <v>0</v>
      </c>
      <c r="AI217" s="12">
        <v>0</v>
      </c>
      <c r="AJ217" s="12">
        <v>0</v>
      </c>
      <c r="AK217" s="168">
        <v>104230851</v>
      </c>
    </row>
    <row r="218" spans="1:37" s="26" customFormat="1" ht="15" x14ac:dyDescent="0.25">
      <c r="A218" s="73" t="s">
        <v>458</v>
      </c>
      <c r="B218" s="29" t="s">
        <v>147</v>
      </c>
      <c r="C218" s="12">
        <v>0</v>
      </c>
      <c r="D218" s="12">
        <v>0</v>
      </c>
      <c r="E218" s="12">
        <v>27148425</v>
      </c>
      <c r="F218" s="12">
        <v>0</v>
      </c>
      <c r="G218" s="12">
        <v>0</v>
      </c>
      <c r="H218" s="12">
        <v>0</v>
      </c>
      <c r="I218" s="12">
        <v>0</v>
      </c>
      <c r="J218" s="12">
        <v>0</v>
      </c>
      <c r="K218" s="12">
        <v>0</v>
      </c>
      <c r="L218" s="12">
        <v>173436587</v>
      </c>
      <c r="M218" s="12">
        <v>0</v>
      </c>
      <c r="N218" s="12">
        <v>0</v>
      </c>
      <c r="O218" s="12">
        <v>0</v>
      </c>
      <c r="P218" s="12">
        <v>0</v>
      </c>
      <c r="Q218" s="12">
        <v>0</v>
      </c>
      <c r="R218" s="12">
        <v>0</v>
      </c>
      <c r="S218" s="12">
        <v>0</v>
      </c>
      <c r="T218" s="12">
        <v>0</v>
      </c>
      <c r="U218" s="12">
        <v>0</v>
      </c>
      <c r="V218" s="12">
        <v>5914458412</v>
      </c>
      <c r="W218" s="12">
        <v>0</v>
      </c>
      <c r="X218" s="12">
        <v>0</v>
      </c>
      <c r="Y218" s="12">
        <v>0</v>
      </c>
      <c r="Z218" s="12">
        <v>0</v>
      </c>
      <c r="AA218" s="12">
        <v>0</v>
      </c>
      <c r="AB218" s="12">
        <v>0</v>
      </c>
      <c r="AC218" s="12">
        <v>0</v>
      </c>
      <c r="AD218" s="12">
        <v>0</v>
      </c>
      <c r="AE218" s="12">
        <v>0</v>
      </c>
      <c r="AF218" s="12">
        <v>0</v>
      </c>
      <c r="AG218" s="12">
        <v>0</v>
      </c>
      <c r="AH218" s="12">
        <v>0</v>
      </c>
      <c r="AI218" s="12">
        <v>0</v>
      </c>
      <c r="AJ218" s="12">
        <v>0</v>
      </c>
      <c r="AK218" s="168">
        <v>6115043424</v>
      </c>
    </row>
    <row r="219" spans="1:37" s="26" customFormat="1" ht="15" x14ac:dyDescent="0.25">
      <c r="A219" s="73" t="s">
        <v>459</v>
      </c>
      <c r="B219" s="29" t="s">
        <v>148</v>
      </c>
      <c r="C219" s="12">
        <v>0</v>
      </c>
      <c r="D219" s="12">
        <v>0</v>
      </c>
      <c r="E219" s="12">
        <v>0</v>
      </c>
      <c r="F219" s="12">
        <v>0</v>
      </c>
      <c r="G219" s="12">
        <v>0</v>
      </c>
      <c r="H219" s="12">
        <v>0</v>
      </c>
      <c r="I219" s="12">
        <v>0</v>
      </c>
      <c r="J219" s="12">
        <v>0</v>
      </c>
      <c r="K219" s="12">
        <v>0</v>
      </c>
      <c r="L219" s="12">
        <v>0</v>
      </c>
      <c r="M219" s="12">
        <v>0</v>
      </c>
      <c r="N219" s="12">
        <v>0</v>
      </c>
      <c r="O219" s="12">
        <v>0</v>
      </c>
      <c r="P219" s="12">
        <v>0</v>
      </c>
      <c r="Q219" s="12">
        <v>0</v>
      </c>
      <c r="R219" s="12">
        <v>0</v>
      </c>
      <c r="S219" s="12">
        <v>0</v>
      </c>
      <c r="T219" s="12">
        <v>0</v>
      </c>
      <c r="U219" s="12">
        <v>0</v>
      </c>
      <c r="V219" s="12">
        <v>0</v>
      </c>
      <c r="W219" s="12">
        <v>0</v>
      </c>
      <c r="X219" s="12">
        <v>0</v>
      </c>
      <c r="Y219" s="12">
        <v>0</v>
      </c>
      <c r="Z219" s="12">
        <v>0</v>
      </c>
      <c r="AA219" s="12">
        <v>0</v>
      </c>
      <c r="AB219" s="12">
        <v>0</v>
      </c>
      <c r="AC219" s="12">
        <v>0</v>
      </c>
      <c r="AD219" s="12">
        <v>0</v>
      </c>
      <c r="AE219" s="12">
        <v>0</v>
      </c>
      <c r="AF219" s="12">
        <v>0</v>
      </c>
      <c r="AG219" s="12">
        <v>0</v>
      </c>
      <c r="AH219" s="12">
        <v>0</v>
      </c>
      <c r="AI219" s="12">
        <v>0</v>
      </c>
      <c r="AJ219" s="12">
        <v>0</v>
      </c>
      <c r="AK219" s="168">
        <v>0</v>
      </c>
    </row>
    <row r="220" spans="1:37" s="26" customFormat="1" ht="15" x14ac:dyDescent="0.25">
      <c r="A220" s="73" t="s">
        <v>460</v>
      </c>
      <c r="B220" s="29" t="s">
        <v>149</v>
      </c>
      <c r="C220" s="12">
        <v>70337005</v>
      </c>
      <c r="D220" s="12">
        <v>0</v>
      </c>
      <c r="E220" s="12">
        <v>0</v>
      </c>
      <c r="F220" s="12">
        <v>24729225</v>
      </c>
      <c r="G220" s="12">
        <v>9268773</v>
      </c>
      <c r="H220" s="12">
        <v>88243438</v>
      </c>
      <c r="I220" s="12">
        <v>0</v>
      </c>
      <c r="J220" s="12">
        <v>0</v>
      </c>
      <c r="K220" s="12">
        <v>0</v>
      </c>
      <c r="L220" s="12">
        <v>7632611</v>
      </c>
      <c r="M220" s="12">
        <v>63565594</v>
      </c>
      <c r="N220" s="12">
        <v>50445066</v>
      </c>
      <c r="O220" s="12">
        <v>182933095</v>
      </c>
      <c r="P220" s="12">
        <v>0</v>
      </c>
      <c r="Q220" s="12">
        <v>0</v>
      </c>
      <c r="R220" s="12">
        <v>0</v>
      </c>
      <c r="S220" s="12">
        <v>0</v>
      </c>
      <c r="T220" s="12">
        <v>0</v>
      </c>
      <c r="U220" s="12">
        <v>0</v>
      </c>
      <c r="V220" s="12">
        <v>141670780</v>
      </c>
      <c r="W220" s="12">
        <v>0</v>
      </c>
      <c r="X220" s="12">
        <v>0</v>
      </c>
      <c r="Y220" s="12">
        <v>0</v>
      </c>
      <c r="Z220" s="12">
        <v>0</v>
      </c>
      <c r="AA220" s="12">
        <v>27334086</v>
      </c>
      <c r="AB220" s="12">
        <v>0</v>
      </c>
      <c r="AC220" s="12">
        <v>0</v>
      </c>
      <c r="AD220" s="12">
        <v>0</v>
      </c>
      <c r="AE220" s="12">
        <v>320000</v>
      </c>
      <c r="AF220" s="12">
        <v>0</v>
      </c>
      <c r="AG220" s="12">
        <v>0</v>
      </c>
      <c r="AH220" s="12">
        <v>0</v>
      </c>
      <c r="AI220" s="12">
        <v>0</v>
      </c>
      <c r="AJ220" s="12">
        <v>0</v>
      </c>
      <c r="AK220" s="168">
        <v>666479673</v>
      </c>
    </row>
    <row r="221" spans="1:37" s="26" customFormat="1" ht="15" x14ac:dyDescent="0.25">
      <c r="A221" s="73" t="s">
        <v>461</v>
      </c>
      <c r="B221" s="29" t="s">
        <v>150</v>
      </c>
      <c r="C221" s="12">
        <v>2548487</v>
      </c>
      <c r="D221" s="12">
        <v>0</v>
      </c>
      <c r="E221" s="12">
        <v>0</v>
      </c>
      <c r="F221" s="12">
        <v>2236363</v>
      </c>
      <c r="G221" s="12">
        <v>1781819</v>
      </c>
      <c r="H221" s="12">
        <v>36536728</v>
      </c>
      <c r="I221" s="12">
        <v>0</v>
      </c>
      <c r="J221" s="12">
        <v>0</v>
      </c>
      <c r="K221" s="12">
        <v>0</v>
      </c>
      <c r="L221" s="12">
        <v>2571426</v>
      </c>
      <c r="M221" s="12">
        <v>0</v>
      </c>
      <c r="N221" s="12">
        <v>815000</v>
      </c>
      <c r="O221" s="12">
        <v>1866098</v>
      </c>
      <c r="P221" s="12">
        <v>0</v>
      </c>
      <c r="Q221" s="12">
        <v>0</v>
      </c>
      <c r="R221" s="12">
        <v>0</v>
      </c>
      <c r="S221" s="12">
        <v>0</v>
      </c>
      <c r="T221" s="12">
        <v>0</v>
      </c>
      <c r="U221" s="12">
        <v>0</v>
      </c>
      <c r="V221" s="12">
        <v>4249488</v>
      </c>
      <c r="W221" s="12">
        <v>0</v>
      </c>
      <c r="X221" s="12">
        <v>0</v>
      </c>
      <c r="Y221" s="12">
        <v>0</v>
      </c>
      <c r="Z221" s="12">
        <v>0</v>
      </c>
      <c r="AA221" s="12">
        <v>811364</v>
      </c>
      <c r="AB221" s="12">
        <v>0</v>
      </c>
      <c r="AC221" s="12">
        <v>0</v>
      </c>
      <c r="AD221" s="12">
        <v>0</v>
      </c>
      <c r="AE221" s="12">
        <v>0</v>
      </c>
      <c r="AF221" s="12">
        <v>0</v>
      </c>
      <c r="AG221" s="12">
        <v>0</v>
      </c>
      <c r="AH221" s="12">
        <v>0</v>
      </c>
      <c r="AI221" s="12">
        <v>0</v>
      </c>
      <c r="AJ221" s="12">
        <v>0</v>
      </c>
      <c r="AK221" s="168">
        <v>53416773</v>
      </c>
    </row>
    <row r="222" spans="1:37" s="26" customFormat="1" ht="15" x14ac:dyDescent="0.25">
      <c r="A222" s="73" t="s">
        <v>462</v>
      </c>
      <c r="B222" s="29" t="s">
        <v>151</v>
      </c>
      <c r="C222" s="12">
        <v>0</v>
      </c>
      <c r="D222" s="12">
        <v>0</v>
      </c>
      <c r="E222" s="12">
        <v>0</v>
      </c>
      <c r="F222" s="12">
        <v>0</v>
      </c>
      <c r="G222" s="12">
        <v>0</v>
      </c>
      <c r="H222" s="12">
        <v>0</v>
      </c>
      <c r="I222" s="12">
        <v>0</v>
      </c>
      <c r="J222" s="12">
        <v>0</v>
      </c>
      <c r="K222" s="12">
        <v>0</v>
      </c>
      <c r="L222" s="12">
        <v>0</v>
      </c>
      <c r="M222" s="12">
        <v>930778031</v>
      </c>
      <c r="N222" s="12">
        <v>0</v>
      </c>
      <c r="O222" s="12">
        <v>0</v>
      </c>
      <c r="P222" s="12">
        <v>0</v>
      </c>
      <c r="Q222" s="12">
        <v>0</v>
      </c>
      <c r="R222" s="12">
        <v>0</v>
      </c>
      <c r="S222" s="12">
        <v>0</v>
      </c>
      <c r="T222" s="12">
        <v>0</v>
      </c>
      <c r="U222" s="12">
        <v>0</v>
      </c>
      <c r="V222" s="12">
        <v>0</v>
      </c>
      <c r="W222" s="12">
        <v>0</v>
      </c>
      <c r="X222" s="12">
        <v>0</v>
      </c>
      <c r="Y222" s="12">
        <v>0</v>
      </c>
      <c r="Z222" s="12">
        <v>0</v>
      </c>
      <c r="AA222" s="12">
        <v>0</v>
      </c>
      <c r="AB222" s="12">
        <v>0</v>
      </c>
      <c r="AC222" s="12">
        <v>0</v>
      </c>
      <c r="AD222" s="12">
        <v>0</v>
      </c>
      <c r="AE222" s="12">
        <v>0</v>
      </c>
      <c r="AF222" s="12">
        <v>182406850</v>
      </c>
      <c r="AG222" s="12">
        <v>0</v>
      </c>
      <c r="AH222" s="12">
        <v>0</v>
      </c>
      <c r="AI222" s="12">
        <v>1425072584</v>
      </c>
      <c r="AJ222" s="12">
        <v>0</v>
      </c>
      <c r="AK222" s="168">
        <v>2538257465</v>
      </c>
    </row>
    <row r="223" spans="1:37" s="26" customFormat="1" ht="15" x14ac:dyDescent="0.25">
      <c r="A223" s="73" t="s">
        <v>463</v>
      </c>
      <c r="B223" s="29" t="s">
        <v>152</v>
      </c>
      <c r="C223" s="12">
        <v>32513238</v>
      </c>
      <c r="D223" s="12">
        <v>0</v>
      </c>
      <c r="E223" s="12">
        <v>0</v>
      </c>
      <c r="F223" s="12">
        <v>0</v>
      </c>
      <c r="G223" s="12">
        <v>254545</v>
      </c>
      <c r="H223" s="12">
        <v>22717801</v>
      </c>
      <c r="I223" s="12">
        <v>22334757</v>
      </c>
      <c r="J223" s="12">
        <v>0</v>
      </c>
      <c r="K223" s="12">
        <v>0</v>
      </c>
      <c r="L223" s="12">
        <v>0</v>
      </c>
      <c r="M223" s="12">
        <v>0</v>
      </c>
      <c r="N223" s="12">
        <v>198432780</v>
      </c>
      <c r="O223" s="12">
        <v>241663765</v>
      </c>
      <c r="P223" s="12">
        <v>0</v>
      </c>
      <c r="Q223" s="12">
        <v>0</v>
      </c>
      <c r="R223" s="12">
        <v>0</v>
      </c>
      <c r="S223" s="12">
        <v>0</v>
      </c>
      <c r="T223" s="12">
        <v>0</v>
      </c>
      <c r="U223" s="12">
        <v>0</v>
      </c>
      <c r="V223" s="12">
        <v>469759754</v>
      </c>
      <c r="W223" s="12">
        <v>0</v>
      </c>
      <c r="X223" s="12">
        <v>0</v>
      </c>
      <c r="Y223" s="12">
        <v>0</v>
      </c>
      <c r="Z223" s="12">
        <v>0</v>
      </c>
      <c r="AA223" s="12">
        <v>0</v>
      </c>
      <c r="AB223" s="12">
        <v>0</v>
      </c>
      <c r="AC223" s="12">
        <v>0</v>
      </c>
      <c r="AD223" s="12">
        <v>0</v>
      </c>
      <c r="AE223" s="12">
        <v>548233671</v>
      </c>
      <c r="AF223" s="12">
        <v>0</v>
      </c>
      <c r="AG223" s="12">
        <v>0</v>
      </c>
      <c r="AH223" s="12">
        <v>0</v>
      </c>
      <c r="AI223" s="12">
        <v>34474983</v>
      </c>
      <c r="AJ223" s="12">
        <v>0</v>
      </c>
      <c r="AK223" s="168">
        <v>1570385294</v>
      </c>
    </row>
    <row r="224" spans="1:37" s="26" customFormat="1" ht="15" x14ac:dyDescent="0.25">
      <c r="A224" s="73" t="s">
        <v>464</v>
      </c>
      <c r="B224" s="29" t="s">
        <v>153</v>
      </c>
      <c r="C224" s="12">
        <v>896092069</v>
      </c>
      <c r="D224" s="12">
        <v>0</v>
      </c>
      <c r="E224" s="12">
        <v>0</v>
      </c>
      <c r="F224" s="12">
        <v>846591</v>
      </c>
      <c r="G224" s="12">
        <v>3184092</v>
      </c>
      <c r="H224" s="12">
        <v>10857756</v>
      </c>
      <c r="I224" s="12">
        <v>0</v>
      </c>
      <c r="J224" s="12">
        <v>0</v>
      </c>
      <c r="K224" s="12">
        <v>0</v>
      </c>
      <c r="L224" s="12">
        <v>0</v>
      </c>
      <c r="M224" s="12">
        <v>0</v>
      </c>
      <c r="N224" s="12">
        <v>0</v>
      </c>
      <c r="O224" s="12">
        <v>447236717</v>
      </c>
      <c r="P224" s="12">
        <v>0</v>
      </c>
      <c r="Q224" s="12">
        <v>0</v>
      </c>
      <c r="R224" s="12">
        <v>0</v>
      </c>
      <c r="S224" s="12">
        <v>0</v>
      </c>
      <c r="T224" s="12">
        <v>0</v>
      </c>
      <c r="U224" s="12">
        <v>0</v>
      </c>
      <c r="V224" s="12">
        <v>2364343</v>
      </c>
      <c r="W224" s="12">
        <v>0</v>
      </c>
      <c r="X224" s="12">
        <v>0</v>
      </c>
      <c r="Y224" s="12">
        <v>0</v>
      </c>
      <c r="Z224" s="12">
        <v>0</v>
      </c>
      <c r="AA224" s="12">
        <v>336000</v>
      </c>
      <c r="AB224" s="12">
        <v>0</v>
      </c>
      <c r="AC224" s="12">
        <v>0</v>
      </c>
      <c r="AD224" s="12">
        <v>0</v>
      </c>
      <c r="AE224" s="12">
        <v>0</v>
      </c>
      <c r="AF224" s="12">
        <v>0</v>
      </c>
      <c r="AG224" s="12">
        <v>0</v>
      </c>
      <c r="AH224" s="12">
        <v>0</v>
      </c>
      <c r="AI224" s="12">
        <v>0</v>
      </c>
      <c r="AJ224" s="12">
        <v>0</v>
      </c>
      <c r="AK224" s="168">
        <v>1360917568</v>
      </c>
    </row>
    <row r="225" spans="1:37" s="26" customFormat="1" ht="15" x14ac:dyDescent="0.25">
      <c r="A225" s="73" t="s">
        <v>465</v>
      </c>
      <c r="B225" s="29" t="s">
        <v>154</v>
      </c>
      <c r="C225" s="12">
        <v>0</v>
      </c>
      <c r="D225" s="12">
        <v>0</v>
      </c>
      <c r="E225" s="12">
        <v>0</v>
      </c>
      <c r="F225" s="12">
        <v>0</v>
      </c>
      <c r="G225" s="12">
        <v>0</v>
      </c>
      <c r="H225" s="12">
        <v>34593243</v>
      </c>
      <c r="I225" s="12">
        <v>0</v>
      </c>
      <c r="J225" s="12">
        <v>0</v>
      </c>
      <c r="K225" s="12">
        <v>0</v>
      </c>
      <c r="L225" s="12">
        <v>0</v>
      </c>
      <c r="M225" s="12">
        <v>0</v>
      </c>
      <c r="N225" s="12">
        <v>0</v>
      </c>
      <c r="O225" s="12">
        <v>0</v>
      </c>
      <c r="P225" s="12">
        <v>0</v>
      </c>
      <c r="Q225" s="12">
        <v>0</v>
      </c>
      <c r="R225" s="12">
        <v>0</v>
      </c>
      <c r="S225" s="12">
        <v>0</v>
      </c>
      <c r="T225" s="12">
        <v>0</v>
      </c>
      <c r="U225" s="12">
        <v>0</v>
      </c>
      <c r="V225" s="12">
        <v>0</v>
      </c>
      <c r="W225" s="12">
        <v>0</v>
      </c>
      <c r="X225" s="12">
        <v>0</v>
      </c>
      <c r="Y225" s="12">
        <v>0</v>
      </c>
      <c r="Z225" s="12">
        <v>0</v>
      </c>
      <c r="AA225" s="12">
        <v>0</v>
      </c>
      <c r="AB225" s="12">
        <v>0</v>
      </c>
      <c r="AC225" s="12">
        <v>0</v>
      </c>
      <c r="AD225" s="12">
        <v>0</v>
      </c>
      <c r="AE225" s="12">
        <v>0</v>
      </c>
      <c r="AF225" s="12">
        <v>0</v>
      </c>
      <c r="AG225" s="12">
        <v>0</v>
      </c>
      <c r="AH225" s="12">
        <v>0</v>
      </c>
      <c r="AI225" s="12">
        <v>0</v>
      </c>
      <c r="AJ225" s="12">
        <v>0</v>
      </c>
      <c r="AK225" s="168">
        <v>34593243</v>
      </c>
    </row>
    <row r="226" spans="1:37" s="26" customFormat="1" ht="15" x14ac:dyDescent="0.25">
      <c r="A226" s="73" t="s">
        <v>466</v>
      </c>
      <c r="B226" s="29" t="s">
        <v>155</v>
      </c>
      <c r="C226" s="12">
        <v>147388064</v>
      </c>
      <c r="D226" s="12">
        <v>113066087</v>
      </c>
      <c r="E226" s="12">
        <v>0</v>
      </c>
      <c r="F226" s="12">
        <v>6105479</v>
      </c>
      <c r="G226" s="12">
        <v>1875000</v>
      </c>
      <c r="H226" s="12">
        <v>104626106</v>
      </c>
      <c r="I226" s="12">
        <v>12870862</v>
      </c>
      <c r="J226" s="12">
        <v>0</v>
      </c>
      <c r="K226" s="12">
        <v>0</v>
      </c>
      <c r="L226" s="12">
        <v>0</v>
      </c>
      <c r="M226" s="12">
        <v>150000</v>
      </c>
      <c r="N226" s="12">
        <v>190422037</v>
      </c>
      <c r="O226" s="12">
        <v>112941141</v>
      </c>
      <c r="P226" s="12">
        <v>0</v>
      </c>
      <c r="Q226" s="12">
        <v>0</v>
      </c>
      <c r="R226" s="12">
        <v>416000</v>
      </c>
      <c r="S226" s="12">
        <v>0</v>
      </c>
      <c r="T226" s="12">
        <v>0</v>
      </c>
      <c r="U226" s="12">
        <v>0</v>
      </c>
      <c r="V226" s="12">
        <v>51905802</v>
      </c>
      <c r="W226" s="12">
        <v>0</v>
      </c>
      <c r="X226" s="12">
        <v>0</v>
      </c>
      <c r="Y226" s="12">
        <v>0</v>
      </c>
      <c r="Z226" s="12">
        <v>0</v>
      </c>
      <c r="AA226" s="12">
        <v>0</v>
      </c>
      <c r="AB226" s="12">
        <v>0</v>
      </c>
      <c r="AC226" s="12">
        <v>0</v>
      </c>
      <c r="AD226" s="12">
        <v>0</v>
      </c>
      <c r="AE226" s="12">
        <v>157206</v>
      </c>
      <c r="AF226" s="12">
        <v>0</v>
      </c>
      <c r="AG226" s="12">
        <v>0</v>
      </c>
      <c r="AH226" s="12">
        <v>0</v>
      </c>
      <c r="AI226" s="12">
        <v>0</v>
      </c>
      <c r="AJ226" s="12">
        <v>0</v>
      </c>
      <c r="AK226" s="168">
        <v>741923784</v>
      </c>
    </row>
    <row r="227" spans="1:37" s="26" customFormat="1" ht="15" x14ac:dyDescent="0.25">
      <c r="A227" s="73" t="s">
        <v>467</v>
      </c>
      <c r="B227" s="29" t="s">
        <v>156</v>
      </c>
      <c r="C227" s="12">
        <v>66355841</v>
      </c>
      <c r="D227" s="12">
        <v>0</v>
      </c>
      <c r="E227" s="12">
        <v>0</v>
      </c>
      <c r="F227" s="12">
        <v>9372174</v>
      </c>
      <c r="G227" s="12">
        <v>64738260</v>
      </c>
      <c r="H227" s="12">
        <v>0</v>
      </c>
      <c r="I227" s="12">
        <v>0</v>
      </c>
      <c r="J227" s="12">
        <v>0</v>
      </c>
      <c r="K227" s="12">
        <v>0</v>
      </c>
      <c r="L227" s="12">
        <v>0</v>
      </c>
      <c r="M227" s="12">
        <v>0</v>
      </c>
      <c r="N227" s="12">
        <v>192267644</v>
      </c>
      <c r="O227" s="12">
        <v>0</v>
      </c>
      <c r="P227" s="12">
        <v>0</v>
      </c>
      <c r="Q227" s="12">
        <v>0</v>
      </c>
      <c r="R227" s="12">
        <v>2265750</v>
      </c>
      <c r="S227" s="12">
        <v>0</v>
      </c>
      <c r="T227" s="12">
        <v>0</v>
      </c>
      <c r="U227" s="12">
        <v>0</v>
      </c>
      <c r="V227" s="12">
        <v>265000</v>
      </c>
      <c r="W227" s="12">
        <v>0</v>
      </c>
      <c r="X227" s="12">
        <v>0</v>
      </c>
      <c r="Y227" s="12">
        <v>0</v>
      </c>
      <c r="Z227" s="12">
        <v>0</v>
      </c>
      <c r="AA227" s="12">
        <v>0</v>
      </c>
      <c r="AB227" s="12">
        <v>0</v>
      </c>
      <c r="AC227" s="12">
        <v>0</v>
      </c>
      <c r="AD227" s="12">
        <v>0</v>
      </c>
      <c r="AE227" s="12">
        <v>0</v>
      </c>
      <c r="AF227" s="12">
        <v>0</v>
      </c>
      <c r="AG227" s="12">
        <v>0</v>
      </c>
      <c r="AH227" s="12">
        <v>0</v>
      </c>
      <c r="AI227" s="12">
        <v>0</v>
      </c>
      <c r="AJ227" s="12">
        <v>0</v>
      </c>
      <c r="AK227" s="168">
        <v>335264669</v>
      </c>
    </row>
    <row r="228" spans="1:37" s="26" customFormat="1" ht="15" x14ac:dyDescent="0.25">
      <c r="A228" s="73" t="s">
        <v>468</v>
      </c>
      <c r="B228" s="29" t="s">
        <v>70</v>
      </c>
      <c r="C228" s="12">
        <v>7210250</v>
      </c>
      <c r="D228" s="12">
        <v>231962343</v>
      </c>
      <c r="E228" s="12">
        <v>279359200</v>
      </c>
      <c r="F228" s="12">
        <v>3443463</v>
      </c>
      <c r="G228" s="12">
        <v>983952779</v>
      </c>
      <c r="H228" s="12">
        <v>2091773109</v>
      </c>
      <c r="I228" s="12">
        <v>1265454</v>
      </c>
      <c r="J228" s="12">
        <v>0</v>
      </c>
      <c r="K228" s="12">
        <v>350622807</v>
      </c>
      <c r="L228" s="12">
        <v>730194943</v>
      </c>
      <c r="M228" s="12">
        <v>0</v>
      </c>
      <c r="N228" s="12">
        <v>1542283192</v>
      </c>
      <c r="O228" s="12">
        <v>4042791</v>
      </c>
      <c r="P228" s="12">
        <v>0</v>
      </c>
      <c r="Q228" s="12">
        <v>0</v>
      </c>
      <c r="R228" s="12">
        <v>0</v>
      </c>
      <c r="S228" s="12">
        <v>0</v>
      </c>
      <c r="T228" s="12">
        <v>898958739</v>
      </c>
      <c r="U228" s="12">
        <v>0</v>
      </c>
      <c r="V228" s="12">
        <v>954957745</v>
      </c>
      <c r="W228" s="12">
        <v>0</v>
      </c>
      <c r="X228" s="12">
        <v>0</v>
      </c>
      <c r="Y228" s="12">
        <v>0</v>
      </c>
      <c r="Z228" s="12">
        <v>0</v>
      </c>
      <c r="AA228" s="12">
        <v>0</v>
      </c>
      <c r="AB228" s="12">
        <v>100000325</v>
      </c>
      <c r="AC228" s="12">
        <v>0</v>
      </c>
      <c r="AD228" s="12">
        <v>0</v>
      </c>
      <c r="AE228" s="12">
        <v>1192055069</v>
      </c>
      <c r="AF228" s="12">
        <v>0</v>
      </c>
      <c r="AG228" s="12">
        <v>0</v>
      </c>
      <c r="AH228" s="12">
        <v>0</v>
      </c>
      <c r="AI228" s="12">
        <v>85057181</v>
      </c>
      <c r="AJ228" s="12">
        <v>0</v>
      </c>
      <c r="AK228" s="168">
        <v>9457139390</v>
      </c>
    </row>
    <row r="229" spans="1:37" s="26" customFormat="1" ht="15" x14ac:dyDescent="0.25">
      <c r="A229" s="119" t="s">
        <v>469</v>
      </c>
      <c r="B229" s="120" t="s">
        <v>157</v>
      </c>
      <c r="C229" s="118">
        <v>1503137734</v>
      </c>
      <c r="D229" s="118">
        <v>345028430</v>
      </c>
      <c r="E229" s="118">
        <v>2486709460</v>
      </c>
      <c r="F229" s="118">
        <v>72616402</v>
      </c>
      <c r="G229" s="118">
        <v>1378095169</v>
      </c>
      <c r="H229" s="118">
        <v>2753807502</v>
      </c>
      <c r="I229" s="118">
        <v>42705892</v>
      </c>
      <c r="J229" s="118">
        <v>0</v>
      </c>
      <c r="K229" s="118">
        <v>350622807</v>
      </c>
      <c r="L229" s="118">
        <v>1136196021</v>
      </c>
      <c r="M229" s="118">
        <v>1008626755</v>
      </c>
      <c r="N229" s="118">
        <v>3797645629</v>
      </c>
      <c r="O229" s="118">
        <v>1866442174</v>
      </c>
      <c r="P229" s="118">
        <v>10498112</v>
      </c>
      <c r="Q229" s="118">
        <v>0</v>
      </c>
      <c r="R229" s="118">
        <v>2681750</v>
      </c>
      <c r="S229" s="118">
        <v>0</v>
      </c>
      <c r="T229" s="118">
        <v>898958739</v>
      </c>
      <c r="U229" s="118">
        <v>0</v>
      </c>
      <c r="V229" s="118">
        <v>8194183395</v>
      </c>
      <c r="W229" s="118">
        <v>0</v>
      </c>
      <c r="X229" s="118">
        <v>0</v>
      </c>
      <c r="Y229" s="118">
        <v>0</v>
      </c>
      <c r="Z229" s="118">
        <v>0</v>
      </c>
      <c r="AA229" s="118">
        <v>42982070</v>
      </c>
      <c r="AB229" s="118">
        <v>924622734</v>
      </c>
      <c r="AC229" s="118">
        <v>0</v>
      </c>
      <c r="AD229" s="118">
        <v>0</v>
      </c>
      <c r="AE229" s="118">
        <v>5602885362</v>
      </c>
      <c r="AF229" s="118">
        <v>182406850</v>
      </c>
      <c r="AG229" s="118">
        <v>0</v>
      </c>
      <c r="AH229" s="118">
        <v>0</v>
      </c>
      <c r="AI229" s="118">
        <v>1560250192</v>
      </c>
      <c r="AJ229" s="118">
        <v>0</v>
      </c>
      <c r="AK229" s="184">
        <v>34161103179</v>
      </c>
    </row>
    <row r="230" spans="1:37" s="26" customFormat="1" ht="15" x14ac:dyDescent="0.25">
      <c r="A230" s="73" t="s">
        <v>470</v>
      </c>
      <c r="B230" s="29" t="s">
        <v>144</v>
      </c>
      <c r="C230" s="12">
        <v>0</v>
      </c>
      <c r="D230" s="12">
        <v>0</v>
      </c>
      <c r="E230" s="12">
        <v>0</v>
      </c>
      <c r="F230" s="12">
        <v>0</v>
      </c>
      <c r="G230" s="12">
        <v>0</v>
      </c>
      <c r="H230" s="12">
        <v>0</v>
      </c>
      <c r="I230" s="12">
        <v>0</v>
      </c>
      <c r="J230" s="12">
        <v>0</v>
      </c>
      <c r="K230" s="12">
        <v>0</v>
      </c>
      <c r="L230" s="12">
        <v>0</v>
      </c>
      <c r="M230" s="12">
        <v>0</v>
      </c>
      <c r="N230" s="12">
        <v>0</v>
      </c>
      <c r="O230" s="12">
        <v>0</v>
      </c>
      <c r="P230" s="12">
        <v>0</v>
      </c>
      <c r="Q230" s="12">
        <v>0</v>
      </c>
      <c r="R230" s="12">
        <v>0</v>
      </c>
      <c r="S230" s="12">
        <v>0</v>
      </c>
      <c r="T230" s="12">
        <v>255167174</v>
      </c>
      <c r="U230" s="12">
        <v>0</v>
      </c>
      <c r="V230" s="12">
        <v>0</v>
      </c>
      <c r="W230" s="12">
        <v>562500000</v>
      </c>
      <c r="X230" s="12">
        <v>0</v>
      </c>
      <c r="Y230" s="12">
        <v>0</v>
      </c>
      <c r="Z230" s="12">
        <v>0</v>
      </c>
      <c r="AA230" s="12">
        <v>0</v>
      </c>
      <c r="AB230" s="12">
        <v>0</v>
      </c>
      <c r="AC230" s="12">
        <v>0</v>
      </c>
      <c r="AD230" s="12">
        <v>0</v>
      </c>
      <c r="AE230" s="12">
        <v>544900950</v>
      </c>
      <c r="AF230" s="12">
        <v>0</v>
      </c>
      <c r="AG230" s="12">
        <v>0</v>
      </c>
      <c r="AH230" s="12">
        <v>0</v>
      </c>
      <c r="AI230" s="12">
        <v>0</v>
      </c>
      <c r="AJ230" s="12">
        <v>0</v>
      </c>
      <c r="AK230" s="168">
        <v>1362568124</v>
      </c>
    </row>
    <row r="231" spans="1:37" s="26" customFormat="1" ht="15" x14ac:dyDescent="0.25">
      <c r="A231" s="73" t="s">
        <v>471</v>
      </c>
      <c r="B231" s="29" t="s">
        <v>145</v>
      </c>
      <c r="C231" s="12">
        <v>0</v>
      </c>
      <c r="D231" s="12">
        <v>254734917</v>
      </c>
      <c r="E231" s="12">
        <v>0</v>
      </c>
      <c r="F231" s="12">
        <v>0</v>
      </c>
      <c r="G231" s="12">
        <v>0</v>
      </c>
      <c r="H231" s="12">
        <v>0</v>
      </c>
      <c r="I231" s="12">
        <v>0</v>
      </c>
      <c r="J231" s="12">
        <v>0</v>
      </c>
      <c r="K231" s="12">
        <v>0</v>
      </c>
      <c r="L231" s="12">
        <v>0</v>
      </c>
      <c r="M231" s="12">
        <v>0</v>
      </c>
      <c r="N231" s="12">
        <v>0</v>
      </c>
      <c r="O231" s="12">
        <v>0</v>
      </c>
      <c r="P231" s="12">
        <v>0</v>
      </c>
      <c r="Q231" s="12">
        <v>0</v>
      </c>
      <c r="R231" s="12">
        <v>0</v>
      </c>
      <c r="S231" s="12">
        <v>0</v>
      </c>
      <c r="T231" s="12">
        <v>0</v>
      </c>
      <c r="U231" s="12">
        <v>0</v>
      </c>
      <c r="V231" s="12">
        <v>0</v>
      </c>
      <c r="W231" s="12">
        <v>0</v>
      </c>
      <c r="X231" s="12">
        <v>0</v>
      </c>
      <c r="Y231" s="12">
        <v>0</v>
      </c>
      <c r="Z231" s="12">
        <v>0</v>
      </c>
      <c r="AA231" s="12">
        <v>0</v>
      </c>
      <c r="AB231" s="12">
        <v>0</v>
      </c>
      <c r="AC231" s="12">
        <v>0</v>
      </c>
      <c r="AD231" s="12">
        <v>0</v>
      </c>
      <c r="AE231" s="12">
        <v>310010342</v>
      </c>
      <c r="AF231" s="12">
        <v>0</v>
      </c>
      <c r="AG231" s="12">
        <v>0</v>
      </c>
      <c r="AH231" s="12">
        <v>0</v>
      </c>
      <c r="AI231" s="12">
        <v>0</v>
      </c>
      <c r="AJ231" s="12">
        <v>0</v>
      </c>
      <c r="AK231" s="168">
        <v>564745259</v>
      </c>
    </row>
    <row r="232" spans="1:37" s="26" customFormat="1" ht="15" x14ac:dyDescent="0.25">
      <c r="A232" s="73" t="s">
        <v>472</v>
      </c>
      <c r="B232" s="29" t="s">
        <v>146</v>
      </c>
      <c r="C232" s="12">
        <v>0</v>
      </c>
      <c r="D232" s="12">
        <v>0</v>
      </c>
      <c r="E232" s="12">
        <v>0</v>
      </c>
      <c r="F232" s="12">
        <v>0</v>
      </c>
      <c r="G232" s="12">
        <v>0</v>
      </c>
      <c r="H232" s="12">
        <v>0</v>
      </c>
      <c r="I232" s="12">
        <v>0</v>
      </c>
      <c r="J232" s="12">
        <v>0</v>
      </c>
      <c r="K232" s="12">
        <v>0</v>
      </c>
      <c r="L232" s="12">
        <v>0</v>
      </c>
      <c r="M232" s="12">
        <v>0</v>
      </c>
      <c r="N232" s="12">
        <v>0</v>
      </c>
      <c r="O232" s="12">
        <v>0</v>
      </c>
      <c r="P232" s="12">
        <v>0</v>
      </c>
      <c r="Q232" s="12">
        <v>0</v>
      </c>
      <c r="R232" s="12">
        <v>0</v>
      </c>
      <c r="S232" s="12">
        <v>0</v>
      </c>
      <c r="T232" s="12">
        <v>0</v>
      </c>
      <c r="U232" s="12">
        <v>0</v>
      </c>
      <c r="V232" s="12">
        <v>0</v>
      </c>
      <c r="W232" s="12">
        <v>0</v>
      </c>
      <c r="X232" s="12">
        <v>0</v>
      </c>
      <c r="Y232" s="12">
        <v>0</v>
      </c>
      <c r="Z232" s="12">
        <v>0</v>
      </c>
      <c r="AA232" s="12">
        <v>0</v>
      </c>
      <c r="AB232" s="12">
        <v>0</v>
      </c>
      <c r="AC232" s="12">
        <v>0</v>
      </c>
      <c r="AD232" s="12">
        <v>0</v>
      </c>
      <c r="AE232" s="12">
        <v>0</v>
      </c>
      <c r="AF232" s="12">
        <v>10000000</v>
      </c>
      <c r="AG232" s="12">
        <v>0</v>
      </c>
      <c r="AH232" s="12">
        <v>0</v>
      </c>
      <c r="AI232" s="12">
        <v>0</v>
      </c>
      <c r="AJ232" s="12">
        <v>0</v>
      </c>
      <c r="AK232" s="168">
        <v>10000000</v>
      </c>
    </row>
    <row r="233" spans="1:37" s="26" customFormat="1" ht="15" x14ac:dyDescent="0.25">
      <c r="A233" s="73" t="s">
        <v>473</v>
      </c>
      <c r="B233" s="29" t="s">
        <v>147</v>
      </c>
      <c r="C233" s="12">
        <v>0</v>
      </c>
      <c r="D233" s="12">
        <v>0</v>
      </c>
      <c r="E233" s="12">
        <v>0</v>
      </c>
      <c r="F233" s="12">
        <v>0</v>
      </c>
      <c r="G233" s="12">
        <v>0</v>
      </c>
      <c r="H233" s="12">
        <v>236566753</v>
      </c>
      <c r="I233" s="12">
        <v>0</v>
      </c>
      <c r="J233" s="12">
        <v>0</v>
      </c>
      <c r="K233" s="12">
        <v>0</v>
      </c>
      <c r="L233" s="12">
        <v>0</v>
      </c>
      <c r="M233" s="12">
        <v>0</v>
      </c>
      <c r="N233" s="12">
        <v>1043692752</v>
      </c>
      <c r="O233" s="12">
        <v>0</v>
      </c>
      <c r="P233" s="12">
        <v>0</v>
      </c>
      <c r="Q233" s="12">
        <v>0</v>
      </c>
      <c r="R233" s="12">
        <v>66357238</v>
      </c>
      <c r="S233" s="12">
        <v>0</v>
      </c>
      <c r="T233" s="12">
        <v>0</v>
      </c>
      <c r="U233" s="12">
        <v>0</v>
      </c>
      <c r="V233" s="12">
        <v>6500000</v>
      </c>
      <c r="W233" s="12">
        <v>0</v>
      </c>
      <c r="X233" s="12">
        <v>0</v>
      </c>
      <c r="Y233" s="12">
        <v>0</v>
      </c>
      <c r="Z233" s="12">
        <v>0</v>
      </c>
      <c r="AA233" s="12">
        <v>0</v>
      </c>
      <c r="AB233" s="12">
        <v>0</v>
      </c>
      <c r="AC233" s="12">
        <v>0</v>
      </c>
      <c r="AD233" s="12">
        <v>0</v>
      </c>
      <c r="AE233" s="12">
        <v>0</v>
      </c>
      <c r="AF233" s="12">
        <v>499826707</v>
      </c>
      <c r="AG233" s="12">
        <v>0</v>
      </c>
      <c r="AH233" s="12">
        <v>590909</v>
      </c>
      <c r="AI233" s="12">
        <v>0</v>
      </c>
      <c r="AJ233" s="12">
        <v>0</v>
      </c>
      <c r="AK233" s="168">
        <v>1853534359</v>
      </c>
    </row>
    <row r="234" spans="1:37" s="26" customFormat="1" ht="15" x14ac:dyDescent="0.25">
      <c r="A234" s="73" t="s">
        <v>474</v>
      </c>
      <c r="B234" s="29" t="s">
        <v>148</v>
      </c>
      <c r="C234" s="12">
        <v>0</v>
      </c>
      <c r="D234" s="12">
        <v>0</v>
      </c>
      <c r="E234" s="12">
        <v>0</v>
      </c>
      <c r="F234" s="12">
        <v>0</v>
      </c>
      <c r="G234" s="12">
        <v>0</v>
      </c>
      <c r="H234" s="12">
        <v>0</v>
      </c>
      <c r="I234" s="12">
        <v>0</v>
      </c>
      <c r="J234" s="12">
        <v>0</v>
      </c>
      <c r="K234" s="12">
        <v>0</v>
      </c>
      <c r="L234" s="12">
        <v>0</v>
      </c>
      <c r="M234" s="12">
        <v>0</v>
      </c>
      <c r="N234" s="12">
        <v>0</v>
      </c>
      <c r="O234" s="12">
        <v>0</v>
      </c>
      <c r="P234" s="12">
        <v>0</v>
      </c>
      <c r="Q234" s="12">
        <v>0</v>
      </c>
      <c r="R234" s="12">
        <v>0</v>
      </c>
      <c r="S234" s="12">
        <v>0</v>
      </c>
      <c r="T234" s="12">
        <v>0</v>
      </c>
      <c r="U234" s="12">
        <v>0</v>
      </c>
      <c r="V234" s="12">
        <v>0</v>
      </c>
      <c r="W234" s="12">
        <v>0</v>
      </c>
      <c r="X234" s="12">
        <v>0</v>
      </c>
      <c r="Y234" s="12">
        <v>0</v>
      </c>
      <c r="Z234" s="12">
        <v>0</v>
      </c>
      <c r="AA234" s="12">
        <v>0</v>
      </c>
      <c r="AB234" s="12">
        <v>0</v>
      </c>
      <c r="AC234" s="12">
        <v>0</v>
      </c>
      <c r="AD234" s="12">
        <v>0</v>
      </c>
      <c r="AE234" s="12">
        <v>0</v>
      </c>
      <c r="AF234" s="12">
        <v>0</v>
      </c>
      <c r="AG234" s="12">
        <v>0</v>
      </c>
      <c r="AH234" s="12">
        <v>0</v>
      </c>
      <c r="AI234" s="12">
        <v>0</v>
      </c>
      <c r="AJ234" s="12">
        <v>0</v>
      </c>
      <c r="AK234" s="168">
        <v>0</v>
      </c>
    </row>
    <row r="235" spans="1:37" s="26" customFormat="1" ht="15" x14ac:dyDescent="0.25">
      <c r="A235" s="73" t="s">
        <v>475</v>
      </c>
      <c r="B235" s="29" t="s">
        <v>149</v>
      </c>
      <c r="C235" s="12">
        <v>0</v>
      </c>
      <c r="D235" s="12">
        <v>0</v>
      </c>
      <c r="E235" s="12">
        <v>0</v>
      </c>
      <c r="F235" s="12">
        <v>0</v>
      </c>
      <c r="G235" s="12">
        <v>0</v>
      </c>
      <c r="H235" s="12">
        <v>0</v>
      </c>
      <c r="I235" s="12">
        <v>0</v>
      </c>
      <c r="J235" s="12">
        <v>0</v>
      </c>
      <c r="K235" s="12">
        <v>0</v>
      </c>
      <c r="L235" s="12">
        <v>0</v>
      </c>
      <c r="M235" s="12">
        <v>0</v>
      </c>
      <c r="N235" s="12">
        <v>0</v>
      </c>
      <c r="O235" s="12">
        <v>0</v>
      </c>
      <c r="P235" s="12">
        <v>0</v>
      </c>
      <c r="Q235" s="12">
        <v>0</v>
      </c>
      <c r="R235" s="12">
        <v>0</v>
      </c>
      <c r="S235" s="12">
        <v>0</v>
      </c>
      <c r="T235" s="12">
        <v>0</v>
      </c>
      <c r="U235" s="12">
        <v>0</v>
      </c>
      <c r="V235" s="12">
        <v>0</v>
      </c>
      <c r="W235" s="12">
        <v>0</v>
      </c>
      <c r="X235" s="12">
        <v>0</v>
      </c>
      <c r="Y235" s="12">
        <v>0</v>
      </c>
      <c r="Z235" s="12">
        <v>0</v>
      </c>
      <c r="AA235" s="12">
        <v>0</v>
      </c>
      <c r="AB235" s="12">
        <v>0</v>
      </c>
      <c r="AC235" s="12">
        <v>0</v>
      </c>
      <c r="AD235" s="12">
        <v>0</v>
      </c>
      <c r="AE235" s="12">
        <v>0</v>
      </c>
      <c r="AF235" s="12">
        <v>0</v>
      </c>
      <c r="AG235" s="12">
        <v>0</v>
      </c>
      <c r="AH235" s="12">
        <v>441190800</v>
      </c>
      <c r="AI235" s="12">
        <v>0</v>
      </c>
      <c r="AJ235" s="12">
        <v>0</v>
      </c>
      <c r="AK235" s="168">
        <v>441190800</v>
      </c>
    </row>
    <row r="236" spans="1:37" s="26" customFormat="1" ht="15" x14ac:dyDescent="0.25">
      <c r="A236" s="73" t="s">
        <v>476</v>
      </c>
      <c r="B236" s="29" t="s">
        <v>150</v>
      </c>
      <c r="C236" s="12">
        <v>0</v>
      </c>
      <c r="D236" s="12">
        <v>0</v>
      </c>
      <c r="E236" s="12">
        <v>0</v>
      </c>
      <c r="F236" s="12">
        <v>0</v>
      </c>
      <c r="G236" s="12">
        <v>0</v>
      </c>
      <c r="H236" s="12">
        <v>0</v>
      </c>
      <c r="I236" s="12">
        <v>0</v>
      </c>
      <c r="J236" s="12">
        <v>0</v>
      </c>
      <c r="K236" s="12">
        <v>0</v>
      </c>
      <c r="L236" s="12">
        <v>0</v>
      </c>
      <c r="M236" s="12">
        <v>0</v>
      </c>
      <c r="N236" s="12">
        <v>0</v>
      </c>
      <c r="O236" s="12">
        <v>0</v>
      </c>
      <c r="P236" s="12">
        <v>0</v>
      </c>
      <c r="Q236" s="12">
        <v>0</v>
      </c>
      <c r="R236" s="12">
        <v>0</v>
      </c>
      <c r="S236" s="12">
        <v>0</v>
      </c>
      <c r="T236" s="12">
        <v>0</v>
      </c>
      <c r="U236" s="12">
        <v>0</v>
      </c>
      <c r="V236" s="12">
        <v>0</v>
      </c>
      <c r="W236" s="12">
        <v>0</v>
      </c>
      <c r="X236" s="12">
        <v>0</v>
      </c>
      <c r="Y236" s="12">
        <v>0</v>
      </c>
      <c r="Z236" s="12">
        <v>0</v>
      </c>
      <c r="AA236" s="12">
        <v>0</v>
      </c>
      <c r="AB236" s="12">
        <v>0</v>
      </c>
      <c r="AC236" s="12">
        <v>0</v>
      </c>
      <c r="AD236" s="12">
        <v>0</v>
      </c>
      <c r="AE236" s="12">
        <v>0</v>
      </c>
      <c r="AF236" s="12">
        <v>0</v>
      </c>
      <c r="AG236" s="12">
        <v>0</v>
      </c>
      <c r="AH236" s="12">
        <v>0</v>
      </c>
      <c r="AI236" s="12">
        <v>0</v>
      </c>
      <c r="AJ236" s="12">
        <v>0</v>
      </c>
      <c r="AK236" s="168">
        <v>0</v>
      </c>
    </row>
    <row r="237" spans="1:37" s="26" customFormat="1" ht="15" x14ac:dyDescent="0.25">
      <c r="A237" s="73" t="s">
        <v>477</v>
      </c>
      <c r="B237" s="29" t="s">
        <v>151</v>
      </c>
      <c r="C237" s="12">
        <v>0</v>
      </c>
      <c r="D237" s="12">
        <v>0</v>
      </c>
      <c r="E237" s="12">
        <v>0</v>
      </c>
      <c r="F237" s="12">
        <v>0</v>
      </c>
      <c r="G237" s="12">
        <v>0</v>
      </c>
      <c r="H237" s="12">
        <v>0</v>
      </c>
      <c r="I237" s="12">
        <v>0</v>
      </c>
      <c r="J237" s="12">
        <v>0</v>
      </c>
      <c r="K237" s="12">
        <v>0</v>
      </c>
      <c r="L237" s="12">
        <v>0</v>
      </c>
      <c r="M237" s="12">
        <v>0</v>
      </c>
      <c r="N237" s="12">
        <v>0</v>
      </c>
      <c r="O237" s="12">
        <v>0</v>
      </c>
      <c r="P237" s="12">
        <v>0</v>
      </c>
      <c r="Q237" s="12">
        <v>0</v>
      </c>
      <c r="R237" s="12">
        <v>0</v>
      </c>
      <c r="S237" s="12">
        <v>0</v>
      </c>
      <c r="T237" s="12">
        <v>0</v>
      </c>
      <c r="U237" s="12">
        <v>0</v>
      </c>
      <c r="V237" s="12">
        <v>0</v>
      </c>
      <c r="W237" s="12">
        <v>0</v>
      </c>
      <c r="X237" s="12">
        <v>0</v>
      </c>
      <c r="Y237" s="12">
        <v>0</v>
      </c>
      <c r="Z237" s="12">
        <v>0</v>
      </c>
      <c r="AA237" s="12">
        <v>0</v>
      </c>
      <c r="AB237" s="12">
        <v>0</v>
      </c>
      <c r="AC237" s="12">
        <v>0</v>
      </c>
      <c r="AD237" s="12">
        <v>0</v>
      </c>
      <c r="AE237" s="12">
        <v>5091229228</v>
      </c>
      <c r="AF237" s="12">
        <v>0</v>
      </c>
      <c r="AG237" s="12">
        <v>0</v>
      </c>
      <c r="AH237" s="12">
        <v>0</v>
      </c>
      <c r="AI237" s="12">
        <v>163196710</v>
      </c>
      <c r="AJ237" s="12">
        <v>0</v>
      </c>
      <c r="AK237" s="168">
        <v>5254425938</v>
      </c>
    </row>
    <row r="238" spans="1:37" s="26" customFormat="1" ht="15" x14ac:dyDescent="0.25">
      <c r="A238" s="73" t="s">
        <v>478</v>
      </c>
      <c r="B238" s="29" t="s">
        <v>152</v>
      </c>
      <c r="C238" s="12">
        <v>0</v>
      </c>
      <c r="D238" s="12">
        <v>0</v>
      </c>
      <c r="E238" s="12">
        <v>0</v>
      </c>
      <c r="F238" s="12">
        <v>0</v>
      </c>
      <c r="G238" s="12">
        <v>0</v>
      </c>
      <c r="H238" s="12">
        <v>0</v>
      </c>
      <c r="I238" s="12">
        <v>0</v>
      </c>
      <c r="J238" s="12">
        <v>0</v>
      </c>
      <c r="K238" s="12">
        <v>0</v>
      </c>
      <c r="L238" s="12">
        <v>0</v>
      </c>
      <c r="M238" s="12">
        <v>0</v>
      </c>
      <c r="N238" s="12">
        <v>0</v>
      </c>
      <c r="O238" s="12">
        <v>0</v>
      </c>
      <c r="P238" s="12">
        <v>0</v>
      </c>
      <c r="Q238" s="12">
        <v>0</v>
      </c>
      <c r="R238" s="12">
        <v>0</v>
      </c>
      <c r="S238" s="12">
        <v>0</v>
      </c>
      <c r="T238" s="12">
        <v>0</v>
      </c>
      <c r="U238" s="12">
        <v>0</v>
      </c>
      <c r="V238" s="12">
        <v>0</v>
      </c>
      <c r="W238" s="12">
        <v>0</v>
      </c>
      <c r="X238" s="12">
        <v>0</v>
      </c>
      <c r="Y238" s="12">
        <v>0</v>
      </c>
      <c r="Z238" s="12">
        <v>0</v>
      </c>
      <c r="AA238" s="12">
        <v>0</v>
      </c>
      <c r="AB238" s="12">
        <v>4374331639</v>
      </c>
      <c r="AC238" s="12">
        <v>0</v>
      </c>
      <c r="AD238" s="12">
        <v>292425000</v>
      </c>
      <c r="AE238" s="12">
        <v>57266483</v>
      </c>
      <c r="AF238" s="12">
        <v>18739179</v>
      </c>
      <c r="AG238" s="12">
        <v>0</v>
      </c>
      <c r="AH238" s="12">
        <v>0</v>
      </c>
      <c r="AI238" s="12">
        <v>0</v>
      </c>
      <c r="AJ238" s="12">
        <v>0</v>
      </c>
      <c r="AK238" s="168">
        <v>4742762301</v>
      </c>
    </row>
    <row r="239" spans="1:37" s="26" customFormat="1" ht="15" x14ac:dyDescent="0.25">
      <c r="A239" s="73" t="s">
        <v>479</v>
      </c>
      <c r="B239" s="29" t="s">
        <v>153</v>
      </c>
      <c r="C239" s="12">
        <v>0</v>
      </c>
      <c r="D239" s="12">
        <v>0</v>
      </c>
      <c r="E239" s="12">
        <v>0</v>
      </c>
      <c r="F239" s="12">
        <v>0</v>
      </c>
      <c r="G239" s="12">
        <v>0</v>
      </c>
      <c r="H239" s="12">
        <v>0</v>
      </c>
      <c r="I239" s="12">
        <v>0</v>
      </c>
      <c r="J239" s="12">
        <v>0</v>
      </c>
      <c r="K239" s="12">
        <v>0</v>
      </c>
      <c r="L239" s="12">
        <v>0</v>
      </c>
      <c r="M239" s="12">
        <v>0</v>
      </c>
      <c r="N239" s="12">
        <v>0</v>
      </c>
      <c r="O239" s="12">
        <v>12307188</v>
      </c>
      <c r="P239" s="12">
        <v>0</v>
      </c>
      <c r="Q239" s="12">
        <v>0</v>
      </c>
      <c r="R239" s="12">
        <v>0</v>
      </c>
      <c r="S239" s="12">
        <v>0</v>
      </c>
      <c r="T239" s="12">
        <v>0</v>
      </c>
      <c r="U239" s="12">
        <v>0</v>
      </c>
      <c r="V239" s="12">
        <v>0</v>
      </c>
      <c r="W239" s="12">
        <v>0</v>
      </c>
      <c r="X239" s="12">
        <v>0</v>
      </c>
      <c r="Y239" s="12">
        <v>0</v>
      </c>
      <c r="Z239" s="12">
        <v>0</v>
      </c>
      <c r="AA239" s="12">
        <v>0</v>
      </c>
      <c r="AB239" s="12">
        <v>0</v>
      </c>
      <c r="AC239" s="12">
        <v>0</v>
      </c>
      <c r="AD239" s="12">
        <v>0</v>
      </c>
      <c r="AE239" s="12">
        <v>0</v>
      </c>
      <c r="AF239" s="12">
        <v>0</v>
      </c>
      <c r="AG239" s="12">
        <v>0</v>
      </c>
      <c r="AH239" s="12">
        <v>0</v>
      </c>
      <c r="AI239" s="12">
        <v>0</v>
      </c>
      <c r="AJ239" s="12">
        <v>0</v>
      </c>
      <c r="AK239" s="168">
        <v>12307188</v>
      </c>
    </row>
    <row r="240" spans="1:37" s="26" customFormat="1" ht="15" x14ac:dyDescent="0.25">
      <c r="A240" s="73" t="s">
        <v>480</v>
      </c>
      <c r="B240" s="29" t="s">
        <v>154</v>
      </c>
      <c r="C240" s="12">
        <v>0</v>
      </c>
      <c r="D240" s="12">
        <v>0</v>
      </c>
      <c r="E240" s="12">
        <v>0</v>
      </c>
      <c r="F240" s="12">
        <v>0</v>
      </c>
      <c r="G240" s="12">
        <v>0</v>
      </c>
      <c r="H240" s="12">
        <v>0</v>
      </c>
      <c r="I240" s="12">
        <v>0</v>
      </c>
      <c r="J240" s="12">
        <v>0</v>
      </c>
      <c r="K240" s="12">
        <v>0</v>
      </c>
      <c r="L240" s="12">
        <v>0</v>
      </c>
      <c r="M240" s="12">
        <v>0</v>
      </c>
      <c r="N240" s="12">
        <v>0</v>
      </c>
      <c r="O240" s="12">
        <v>0</v>
      </c>
      <c r="P240" s="12">
        <v>0</v>
      </c>
      <c r="Q240" s="12">
        <v>0</v>
      </c>
      <c r="R240" s="12">
        <v>0</v>
      </c>
      <c r="S240" s="12">
        <v>0</v>
      </c>
      <c r="T240" s="12">
        <v>0</v>
      </c>
      <c r="U240" s="12">
        <v>0</v>
      </c>
      <c r="V240" s="12">
        <v>0</v>
      </c>
      <c r="W240" s="12">
        <v>0</v>
      </c>
      <c r="X240" s="12">
        <v>0</v>
      </c>
      <c r="Y240" s="12">
        <v>0</v>
      </c>
      <c r="Z240" s="12">
        <v>0</v>
      </c>
      <c r="AA240" s="12">
        <v>0</v>
      </c>
      <c r="AB240" s="12">
        <v>0</v>
      </c>
      <c r="AC240" s="12">
        <v>0</v>
      </c>
      <c r="AD240" s="12">
        <v>0</v>
      </c>
      <c r="AE240" s="12">
        <v>0</v>
      </c>
      <c r="AF240" s="12">
        <v>0</v>
      </c>
      <c r="AG240" s="12">
        <v>0</v>
      </c>
      <c r="AH240" s="12">
        <v>0</v>
      </c>
      <c r="AI240" s="12">
        <v>0</v>
      </c>
      <c r="AJ240" s="12">
        <v>0</v>
      </c>
      <c r="AK240" s="168">
        <v>0</v>
      </c>
    </row>
    <row r="241" spans="1:37" s="26" customFormat="1" ht="15" x14ac:dyDescent="0.25">
      <c r="A241" s="73" t="s">
        <v>481</v>
      </c>
      <c r="B241" s="29" t="s">
        <v>155</v>
      </c>
      <c r="C241" s="12">
        <v>0</v>
      </c>
      <c r="D241" s="12">
        <v>0</v>
      </c>
      <c r="E241" s="12">
        <v>0</v>
      </c>
      <c r="F241" s="12">
        <v>0</v>
      </c>
      <c r="G241" s="12">
        <v>0</v>
      </c>
      <c r="H241" s="12">
        <v>0</v>
      </c>
      <c r="I241" s="12">
        <v>0</v>
      </c>
      <c r="J241" s="12">
        <v>0</v>
      </c>
      <c r="K241" s="12">
        <v>0</v>
      </c>
      <c r="L241" s="12">
        <v>0</v>
      </c>
      <c r="M241" s="12">
        <v>0</v>
      </c>
      <c r="N241" s="12">
        <v>0</v>
      </c>
      <c r="O241" s="12">
        <v>0</v>
      </c>
      <c r="P241" s="12">
        <v>0</v>
      </c>
      <c r="Q241" s="12">
        <v>0</v>
      </c>
      <c r="R241" s="12">
        <v>0</v>
      </c>
      <c r="S241" s="12">
        <v>0</v>
      </c>
      <c r="T241" s="12">
        <v>0</v>
      </c>
      <c r="U241" s="12">
        <v>0</v>
      </c>
      <c r="V241" s="12">
        <v>0</v>
      </c>
      <c r="W241" s="12">
        <v>0</v>
      </c>
      <c r="X241" s="12">
        <v>0</v>
      </c>
      <c r="Y241" s="12">
        <v>0</v>
      </c>
      <c r="Z241" s="12">
        <v>0</v>
      </c>
      <c r="AA241" s="12">
        <v>0</v>
      </c>
      <c r="AB241" s="12">
        <v>0</v>
      </c>
      <c r="AC241" s="12">
        <v>0</v>
      </c>
      <c r="AD241" s="12">
        <v>0</v>
      </c>
      <c r="AE241" s="12">
        <v>4938450</v>
      </c>
      <c r="AF241" s="12">
        <v>0</v>
      </c>
      <c r="AG241" s="12">
        <v>0</v>
      </c>
      <c r="AH241" s="12">
        <v>0</v>
      </c>
      <c r="AI241" s="12">
        <v>0</v>
      </c>
      <c r="AJ241" s="12">
        <v>0</v>
      </c>
      <c r="AK241" s="168">
        <v>4938450</v>
      </c>
    </row>
    <row r="242" spans="1:37" s="26" customFormat="1" ht="15" x14ac:dyDescent="0.25">
      <c r="A242" s="73" t="s">
        <v>482</v>
      </c>
      <c r="B242" s="29" t="s">
        <v>156</v>
      </c>
      <c r="C242" s="12">
        <v>0</v>
      </c>
      <c r="D242" s="12">
        <v>0</v>
      </c>
      <c r="E242" s="12">
        <v>0</v>
      </c>
      <c r="F242" s="12">
        <v>0</v>
      </c>
      <c r="G242" s="12">
        <v>0</v>
      </c>
      <c r="H242" s="12">
        <v>0</v>
      </c>
      <c r="I242" s="12">
        <v>0</v>
      </c>
      <c r="J242" s="12">
        <v>0</v>
      </c>
      <c r="K242" s="12">
        <v>0</v>
      </c>
      <c r="L242" s="12">
        <v>0</v>
      </c>
      <c r="M242" s="12">
        <v>0</v>
      </c>
      <c r="N242" s="12">
        <v>0</v>
      </c>
      <c r="O242" s="12">
        <v>0</v>
      </c>
      <c r="P242" s="12">
        <v>0</v>
      </c>
      <c r="Q242" s="12">
        <v>0</v>
      </c>
      <c r="R242" s="12">
        <v>0</v>
      </c>
      <c r="S242" s="12">
        <v>0</v>
      </c>
      <c r="T242" s="12">
        <v>0</v>
      </c>
      <c r="U242" s="12">
        <v>0</v>
      </c>
      <c r="V242" s="12">
        <v>0</v>
      </c>
      <c r="W242" s="12">
        <v>0</v>
      </c>
      <c r="X242" s="12">
        <v>0</v>
      </c>
      <c r="Y242" s="12">
        <v>0</v>
      </c>
      <c r="Z242" s="12">
        <v>0</v>
      </c>
      <c r="AA242" s="12">
        <v>0</v>
      </c>
      <c r="AB242" s="12">
        <v>0</v>
      </c>
      <c r="AC242" s="12">
        <v>0</v>
      </c>
      <c r="AD242" s="12">
        <v>0</v>
      </c>
      <c r="AE242" s="12">
        <v>0</v>
      </c>
      <c r="AF242" s="12">
        <v>0</v>
      </c>
      <c r="AG242" s="12">
        <v>0</v>
      </c>
      <c r="AH242" s="12">
        <v>0</v>
      </c>
      <c r="AI242" s="12">
        <v>0</v>
      </c>
      <c r="AJ242" s="12">
        <v>0</v>
      </c>
      <c r="AK242" s="168">
        <v>0</v>
      </c>
    </row>
    <row r="243" spans="1:37" s="26" customFormat="1" ht="15" x14ac:dyDescent="0.25">
      <c r="A243" s="73" t="s">
        <v>483</v>
      </c>
      <c r="B243" s="29" t="s">
        <v>70</v>
      </c>
      <c r="C243" s="12">
        <v>0</v>
      </c>
      <c r="D243" s="12">
        <v>0</v>
      </c>
      <c r="E243" s="12">
        <v>0</v>
      </c>
      <c r="F243" s="12">
        <v>0</v>
      </c>
      <c r="G243" s="12">
        <v>0</v>
      </c>
      <c r="H243" s="12">
        <v>0</v>
      </c>
      <c r="I243" s="12">
        <v>0</v>
      </c>
      <c r="J243" s="12">
        <v>0</v>
      </c>
      <c r="K243" s="12">
        <v>0</v>
      </c>
      <c r="L243" s="12">
        <v>0</v>
      </c>
      <c r="M243" s="12">
        <v>0</v>
      </c>
      <c r="N243" s="12">
        <v>0</v>
      </c>
      <c r="O243" s="12">
        <v>0</v>
      </c>
      <c r="P243" s="12">
        <v>0</v>
      </c>
      <c r="Q243" s="12">
        <v>0</v>
      </c>
      <c r="R243" s="12">
        <v>0</v>
      </c>
      <c r="S243" s="12">
        <v>0</v>
      </c>
      <c r="T243" s="12">
        <v>0</v>
      </c>
      <c r="U243" s="12">
        <v>0</v>
      </c>
      <c r="V243" s="12">
        <v>0</v>
      </c>
      <c r="W243" s="12">
        <v>0</v>
      </c>
      <c r="X243" s="12">
        <v>0</v>
      </c>
      <c r="Y243" s="12">
        <v>0</v>
      </c>
      <c r="Z243" s="12">
        <v>0</v>
      </c>
      <c r="AA243" s="12">
        <v>0</v>
      </c>
      <c r="AB243" s="12">
        <v>0</v>
      </c>
      <c r="AC243" s="12">
        <v>0</v>
      </c>
      <c r="AD243" s="12">
        <v>0</v>
      </c>
      <c r="AE243" s="12">
        <v>0</v>
      </c>
      <c r="AF243" s="12">
        <v>0</v>
      </c>
      <c r="AG243" s="12">
        <v>0</v>
      </c>
      <c r="AH243" s="12">
        <v>1711518788</v>
      </c>
      <c r="AI243" s="12">
        <v>0</v>
      </c>
      <c r="AJ243" s="12">
        <v>0</v>
      </c>
      <c r="AK243" s="168">
        <v>1711518788</v>
      </c>
    </row>
    <row r="244" spans="1:37" s="26" customFormat="1" ht="15" x14ac:dyDescent="0.25">
      <c r="A244" s="119" t="s">
        <v>484</v>
      </c>
      <c r="B244" s="120" t="s">
        <v>158</v>
      </c>
      <c r="C244" s="118">
        <v>0</v>
      </c>
      <c r="D244" s="118">
        <v>254734917</v>
      </c>
      <c r="E244" s="118">
        <v>0</v>
      </c>
      <c r="F244" s="118">
        <v>0</v>
      </c>
      <c r="G244" s="118">
        <v>0</v>
      </c>
      <c r="H244" s="118">
        <v>236566753</v>
      </c>
      <c r="I244" s="118">
        <v>0</v>
      </c>
      <c r="J244" s="118">
        <v>0</v>
      </c>
      <c r="K244" s="118">
        <v>0</v>
      </c>
      <c r="L244" s="118">
        <v>0</v>
      </c>
      <c r="M244" s="118">
        <v>0</v>
      </c>
      <c r="N244" s="118">
        <v>1043692752</v>
      </c>
      <c r="O244" s="118">
        <v>12307188</v>
      </c>
      <c r="P244" s="118">
        <v>0</v>
      </c>
      <c r="Q244" s="118">
        <v>0</v>
      </c>
      <c r="R244" s="118">
        <v>66357238</v>
      </c>
      <c r="S244" s="118">
        <v>0</v>
      </c>
      <c r="T244" s="118">
        <v>255167174</v>
      </c>
      <c r="U244" s="118">
        <v>0</v>
      </c>
      <c r="V244" s="118">
        <v>6500000</v>
      </c>
      <c r="W244" s="118">
        <v>562500000</v>
      </c>
      <c r="X244" s="118">
        <v>0</v>
      </c>
      <c r="Y244" s="118">
        <v>0</v>
      </c>
      <c r="Z244" s="118">
        <v>0</v>
      </c>
      <c r="AA244" s="118">
        <v>0</v>
      </c>
      <c r="AB244" s="118">
        <v>4374331639</v>
      </c>
      <c r="AC244" s="118">
        <v>0</v>
      </c>
      <c r="AD244" s="118">
        <v>292425000</v>
      </c>
      <c r="AE244" s="118">
        <v>6008345453</v>
      </c>
      <c r="AF244" s="118">
        <v>528565886</v>
      </c>
      <c r="AG244" s="118">
        <v>0</v>
      </c>
      <c r="AH244" s="118">
        <v>2153300497</v>
      </c>
      <c r="AI244" s="118">
        <v>163196710</v>
      </c>
      <c r="AJ244" s="118">
        <v>0</v>
      </c>
      <c r="AK244" s="184">
        <v>15957991207</v>
      </c>
    </row>
    <row r="245" spans="1:37" s="26" customFormat="1" ht="15" collapsed="1" x14ac:dyDescent="0.25">
      <c r="A245" s="74" t="s">
        <v>39</v>
      </c>
      <c r="B245" s="32" t="s">
        <v>101</v>
      </c>
      <c r="C245" s="31">
        <v>1503137734</v>
      </c>
      <c r="D245" s="31">
        <v>599763347</v>
      </c>
      <c r="E245" s="31">
        <v>2486709460</v>
      </c>
      <c r="F245" s="31">
        <v>72616402</v>
      </c>
      <c r="G245" s="31">
        <v>1378095169</v>
      </c>
      <c r="H245" s="31">
        <v>2990374255</v>
      </c>
      <c r="I245" s="31">
        <v>42705892</v>
      </c>
      <c r="J245" s="31">
        <v>0</v>
      </c>
      <c r="K245" s="31">
        <v>350622807</v>
      </c>
      <c r="L245" s="31">
        <v>1136196021</v>
      </c>
      <c r="M245" s="31">
        <v>1008626755</v>
      </c>
      <c r="N245" s="31">
        <v>4841338381</v>
      </c>
      <c r="O245" s="31">
        <v>1878749362</v>
      </c>
      <c r="P245" s="31">
        <v>10498112</v>
      </c>
      <c r="Q245" s="31">
        <v>0</v>
      </c>
      <c r="R245" s="31">
        <v>69038988</v>
      </c>
      <c r="S245" s="31">
        <v>0</v>
      </c>
      <c r="T245" s="31">
        <v>1154125913</v>
      </c>
      <c r="U245" s="31">
        <v>0</v>
      </c>
      <c r="V245" s="31">
        <v>8200683395</v>
      </c>
      <c r="W245" s="31">
        <v>562500000</v>
      </c>
      <c r="X245" s="31">
        <v>0</v>
      </c>
      <c r="Y245" s="31">
        <v>0</v>
      </c>
      <c r="Z245" s="31">
        <v>0</v>
      </c>
      <c r="AA245" s="31">
        <v>42982070</v>
      </c>
      <c r="AB245" s="31">
        <v>5298954373</v>
      </c>
      <c r="AC245" s="31">
        <v>0</v>
      </c>
      <c r="AD245" s="31">
        <v>292425000</v>
      </c>
      <c r="AE245" s="31">
        <v>11611230815</v>
      </c>
      <c r="AF245" s="31">
        <v>710972736</v>
      </c>
      <c r="AG245" s="31">
        <v>0</v>
      </c>
      <c r="AH245" s="31">
        <v>2153300497</v>
      </c>
      <c r="AI245" s="31">
        <v>1723446902</v>
      </c>
      <c r="AJ245" s="31">
        <v>0</v>
      </c>
      <c r="AK245" s="187">
        <v>50119094386</v>
      </c>
    </row>
    <row r="246" spans="1:37" s="26" customFormat="1" ht="15" x14ac:dyDescent="0.25">
      <c r="A246" s="73" t="s">
        <v>485</v>
      </c>
      <c r="B246" s="29" t="s">
        <v>144</v>
      </c>
      <c r="C246" s="12">
        <v>2653909</v>
      </c>
      <c r="D246" s="12">
        <v>0</v>
      </c>
      <c r="E246" s="12">
        <v>0</v>
      </c>
      <c r="F246" s="12">
        <v>0</v>
      </c>
      <c r="G246" s="12">
        <v>0</v>
      </c>
      <c r="H246" s="12">
        <v>0</v>
      </c>
      <c r="I246" s="12">
        <v>0</v>
      </c>
      <c r="J246" s="12">
        <v>0</v>
      </c>
      <c r="K246" s="12">
        <v>0</v>
      </c>
      <c r="L246" s="12">
        <v>0</v>
      </c>
      <c r="M246" s="12">
        <v>0</v>
      </c>
      <c r="N246" s="12">
        <v>0</v>
      </c>
      <c r="O246" s="12">
        <v>0</v>
      </c>
      <c r="P246" s="12">
        <v>0</v>
      </c>
      <c r="Q246" s="12">
        <v>471421</v>
      </c>
      <c r="R246" s="12">
        <v>0</v>
      </c>
      <c r="S246" s="12">
        <v>0</v>
      </c>
      <c r="T246" s="12">
        <v>0</v>
      </c>
      <c r="U246" s="12">
        <v>0</v>
      </c>
      <c r="V246" s="12">
        <v>0</v>
      </c>
      <c r="W246" s="12">
        <v>0</v>
      </c>
      <c r="X246" s="12">
        <v>0</v>
      </c>
      <c r="Y246" s="12">
        <v>0</v>
      </c>
      <c r="Z246" s="12">
        <v>0</v>
      </c>
      <c r="AA246" s="12">
        <v>0</v>
      </c>
      <c r="AB246" s="12">
        <v>0</v>
      </c>
      <c r="AC246" s="12">
        <v>0</v>
      </c>
      <c r="AD246" s="12">
        <v>0</v>
      </c>
      <c r="AE246" s="12">
        <v>0</v>
      </c>
      <c r="AF246" s="12">
        <v>0</v>
      </c>
      <c r="AG246" s="12">
        <v>0</v>
      </c>
      <c r="AH246" s="12">
        <v>0</v>
      </c>
      <c r="AI246" s="12">
        <v>0</v>
      </c>
      <c r="AJ246" s="12">
        <v>0</v>
      </c>
      <c r="AK246" s="168">
        <v>3125330</v>
      </c>
    </row>
    <row r="247" spans="1:37" s="26" customFormat="1" ht="15" x14ac:dyDescent="0.25">
      <c r="A247" s="73" t="s">
        <v>486</v>
      </c>
      <c r="B247" s="29" t="s">
        <v>145</v>
      </c>
      <c r="C247" s="12">
        <v>0</v>
      </c>
      <c r="D247" s="12">
        <v>0</v>
      </c>
      <c r="E247" s="12">
        <v>0</v>
      </c>
      <c r="F247" s="12">
        <v>0</v>
      </c>
      <c r="G247" s="12">
        <v>0</v>
      </c>
      <c r="H247" s="12">
        <v>0</v>
      </c>
      <c r="I247" s="12">
        <v>0</v>
      </c>
      <c r="J247" s="12">
        <v>0</v>
      </c>
      <c r="K247" s="12">
        <v>0</v>
      </c>
      <c r="L247" s="12">
        <v>0</v>
      </c>
      <c r="M247" s="12">
        <v>0</v>
      </c>
      <c r="N247" s="12">
        <v>17454</v>
      </c>
      <c r="O247" s="12">
        <v>0</v>
      </c>
      <c r="P247" s="12">
        <v>0</v>
      </c>
      <c r="Q247" s="12">
        <v>0</v>
      </c>
      <c r="R247" s="12">
        <v>0</v>
      </c>
      <c r="S247" s="12">
        <v>0</v>
      </c>
      <c r="T247" s="12">
        <v>0</v>
      </c>
      <c r="U247" s="12">
        <v>0</v>
      </c>
      <c r="V247" s="12">
        <v>0</v>
      </c>
      <c r="W247" s="12">
        <v>0</v>
      </c>
      <c r="X247" s="12">
        <v>0</v>
      </c>
      <c r="Y247" s="12">
        <v>0</v>
      </c>
      <c r="Z247" s="12">
        <v>0</v>
      </c>
      <c r="AA247" s="12">
        <v>0</v>
      </c>
      <c r="AB247" s="12">
        <v>0</v>
      </c>
      <c r="AC247" s="12">
        <v>0</v>
      </c>
      <c r="AD247" s="12">
        <v>0</v>
      </c>
      <c r="AE247" s="12">
        <v>0</v>
      </c>
      <c r="AF247" s="12">
        <v>0</v>
      </c>
      <c r="AG247" s="12">
        <v>0</v>
      </c>
      <c r="AH247" s="12">
        <v>0</v>
      </c>
      <c r="AI247" s="12">
        <v>0</v>
      </c>
      <c r="AJ247" s="12">
        <v>0</v>
      </c>
      <c r="AK247" s="168">
        <v>17454</v>
      </c>
    </row>
    <row r="248" spans="1:37" s="26" customFormat="1" ht="15" x14ac:dyDescent="0.25">
      <c r="A248" s="73" t="s">
        <v>487</v>
      </c>
      <c r="B248" s="29" t="s">
        <v>146</v>
      </c>
      <c r="C248" s="12">
        <v>0</v>
      </c>
      <c r="D248" s="12">
        <v>0</v>
      </c>
      <c r="E248" s="12">
        <v>0</v>
      </c>
      <c r="F248" s="12">
        <v>0</v>
      </c>
      <c r="G248" s="12">
        <v>0</v>
      </c>
      <c r="H248" s="12">
        <v>0</v>
      </c>
      <c r="I248" s="12">
        <v>0</v>
      </c>
      <c r="J248" s="12">
        <v>0</v>
      </c>
      <c r="K248" s="12">
        <v>0</v>
      </c>
      <c r="L248" s="12">
        <v>0</v>
      </c>
      <c r="M248" s="12">
        <v>0</v>
      </c>
      <c r="N248" s="12">
        <v>0</v>
      </c>
      <c r="O248" s="12">
        <v>0</v>
      </c>
      <c r="P248" s="12">
        <v>0</v>
      </c>
      <c r="Q248" s="12">
        <v>0</v>
      </c>
      <c r="R248" s="12">
        <v>0</v>
      </c>
      <c r="S248" s="12">
        <v>0</v>
      </c>
      <c r="T248" s="12">
        <v>0</v>
      </c>
      <c r="U248" s="12">
        <v>0</v>
      </c>
      <c r="V248" s="12">
        <v>0</v>
      </c>
      <c r="W248" s="12">
        <v>0</v>
      </c>
      <c r="X248" s="12">
        <v>0</v>
      </c>
      <c r="Y248" s="12">
        <v>0</v>
      </c>
      <c r="Z248" s="12">
        <v>0</v>
      </c>
      <c r="AA248" s="12">
        <v>0</v>
      </c>
      <c r="AB248" s="12">
        <v>0</v>
      </c>
      <c r="AC248" s="12">
        <v>0</v>
      </c>
      <c r="AD248" s="12">
        <v>0</v>
      </c>
      <c r="AE248" s="12">
        <v>0</v>
      </c>
      <c r="AF248" s="12">
        <v>0</v>
      </c>
      <c r="AG248" s="12">
        <v>0</v>
      </c>
      <c r="AH248" s="12">
        <v>0</v>
      </c>
      <c r="AI248" s="12">
        <v>0</v>
      </c>
      <c r="AJ248" s="12">
        <v>0</v>
      </c>
      <c r="AK248" s="168">
        <v>0</v>
      </c>
    </row>
    <row r="249" spans="1:37" s="26" customFormat="1" ht="15" x14ac:dyDescent="0.25">
      <c r="A249" s="73" t="s">
        <v>488</v>
      </c>
      <c r="B249" s="29" t="s">
        <v>147</v>
      </c>
      <c r="C249" s="12">
        <v>0</v>
      </c>
      <c r="D249" s="12">
        <v>0</v>
      </c>
      <c r="E249" s="12">
        <v>0</v>
      </c>
      <c r="F249" s="12">
        <v>0</v>
      </c>
      <c r="G249" s="12">
        <v>0</v>
      </c>
      <c r="H249" s="12">
        <v>0</v>
      </c>
      <c r="I249" s="12">
        <v>0</v>
      </c>
      <c r="J249" s="12">
        <v>0</v>
      </c>
      <c r="K249" s="12">
        <v>0</v>
      </c>
      <c r="L249" s="12">
        <v>0</v>
      </c>
      <c r="M249" s="12">
        <v>0</v>
      </c>
      <c r="N249" s="12">
        <v>0</v>
      </c>
      <c r="O249" s="12">
        <v>0</v>
      </c>
      <c r="P249" s="12">
        <v>0</v>
      </c>
      <c r="Q249" s="12">
        <v>0</v>
      </c>
      <c r="R249" s="12">
        <v>0</v>
      </c>
      <c r="S249" s="12">
        <v>0</v>
      </c>
      <c r="T249" s="12">
        <v>0</v>
      </c>
      <c r="U249" s="12">
        <v>0</v>
      </c>
      <c r="V249" s="12">
        <v>0</v>
      </c>
      <c r="W249" s="12">
        <v>0</v>
      </c>
      <c r="X249" s="12">
        <v>0</v>
      </c>
      <c r="Y249" s="12">
        <v>0</v>
      </c>
      <c r="Z249" s="12">
        <v>0</v>
      </c>
      <c r="AA249" s="12">
        <v>0</v>
      </c>
      <c r="AB249" s="12">
        <v>0</v>
      </c>
      <c r="AC249" s="12">
        <v>0</v>
      </c>
      <c r="AD249" s="12">
        <v>0</v>
      </c>
      <c r="AE249" s="12">
        <v>0</v>
      </c>
      <c r="AF249" s="12">
        <v>0</v>
      </c>
      <c r="AG249" s="12">
        <v>0</v>
      </c>
      <c r="AH249" s="12">
        <v>0</v>
      </c>
      <c r="AI249" s="12">
        <v>0</v>
      </c>
      <c r="AJ249" s="12">
        <v>0</v>
      </c>
      <c r="AK249" s="168">
        <v>0</v>
      </c>
    </row>
    <row r="250" spans="1:37" s="26" customFormat="1" ht="15" x14ac:dyDescent="0.25">
      <c r="A250" s="73" t="s">
        <v>489</v>
      </c>
      <c r="B250" s="29" t="s">
        <v>148</v>
      </c>
      <c r="C250" s="12">
        <v>0</v>
      </c>
      <c r="D250" s="12">
        <v>0</v>
      </c>
      <c r="E250" s="12">
        <v>0</v>
      </c>
      <c r="F250" s="12">
        <v>0</v>
      </c>
      <c r="G250" s="12">
        <v>0</v>
      </c>
      <c r="H250" s="12">
        <v>0</v>
      </c>
      <c r="I250" s="12">
        <v>0</v>
      </c>
      <c r="J250" s="12">
        <v>0</v>
      </c>
      <c r="K250" s="12">
        <v>0</v>
      </c>
      <c r="L250" s="12">
        <v>0</v>
      </c>
      <c r="M250" s="12">
        <v>0</v>
      </c>
      <c r="N250" s="12">
        <v>0</v>
      </c>
      <c r="O250" s="12">
        <v>0</v>
      </c>
      <c r="P250" s="12">
        <v>0</v>
      </c>
      <c r="Q250" s="12">
        <v>0</v>
      </c>
      <c r="R250" s="12">
        <v>0</v>
      </c>
      <c r="S250" s="12">
        <v>0</v>
      </c>
      <c r="T250" s="12">
        <v>0</v>
      </c>
      <c r="U250" s="12">
        <v>0</v>
      </c>
      <c r="V250" s="12">
        <v>0</v>
      </c>
      <c r="W250" s="12">
        <v>0</v>
      </c>
      <c r="X250" s="12">
        <v>0</v>
      </c>
      <c r="Y250" s="12">
        <v>0</v>
      </c>
      <c r="Z250" s="12">
        <v>0</v>
      </c>
      <c r="AA250" s="12">
        <v>0</v>
      </c>
      <c r="AB250" s="12">
        <v>0</v>
      </c>
      <c r="AC250" s="12">
        <v>0</v>
      </c>
      <c r="AD250" s="12">
        <v>0</v>
      </c>
      <c r="AE250" s="12">
        <v>0</v>
      </c>
      <c r="AF250" s="12">
        <v>0</v>
      </c>
      <c r="AG250" s="12">
        <v>0</v>
      </c>
      <c r="AH250" s="12">
        <v>0</v>
      </c>
      <c r="AI250" s="12">
        <v>0</v>
      </c>
      <c r="AJ250" s="12">
        <v>0</v>
      </c>
      <c r="AK250" s="168">
        <v>0</v>
      </c>
    </row>
    <row r="251" spans="1:37" s="26" customFormat="1" ht="15" x14ac:dyDescent="0.25">
      <c r="A251" s="73" t="s">
        <v>490</v>
      </c>
      <c r="B251" s="29" t="s">
        <v>149</v>
      </c>
      <c r="C251" s="12">
        <v>0</v>
      </c>
      <c r="D251" s="12">
        <v>0</v>
      </c>
      <c r="E251" s="12">
        <v>0</v>
      </c>
      <c r="F251" s="12">
        <v>0</v>
      </c>
      <c r="G251" s="12">
        <v>0</v>
      </c>
      <c r="H251" s="12">
        <v>0</v>
      </c>
      <c r="I251" s="12">
        <v>0</v>
      </c>
      <c r="J251" s="12">
        <v>0</v>
      </c>
      <c r="K251" s="12">
        <v>0</v>
      </c>
      <c r="L251" s="12">
        <v>0</v>
      </c>
      <c r="M251" s="12">
        <v>0</v>
      </c>
      <c r="N251" s="12">
        <v>0</v>
      </c>
      <c r="O251" s="12">
        <v>0</v>
      </c>
      <c r="P251" s="12">
        <v>0</v>
      </c>
      <c r="Q251" s="12">
        <v>62925</v>
      </c>
      <c r="R251" s="12">
        <v>0</v>
      </c>
      <c r="S251" s="12">
        <v>0</v>
      </c>
      <c r="T251" s="12">
        <v>0</v>
      </c>
      <c r="U251" s="12">
        <v>0</v>
      </c>
      <c r="V251" s="12">
        <v>0</v>
      </c>
      <c r="W251" s="12">
        <v>0</v>
      </c>
      <c r="X251" s="12">
        <v>0</v>
      </c>
      <c r="Y251" s="12">
        <v>0</v>
      </c>
      <c r="Z251" s="12">
        <v>0</v>
      </c>
      <c r="AA251" s="12">
        <v>0</v>
      </c>
      <c r="AB251" s="12">
        <v>0</v>
      </c>
      <c r="AC251" s="12">
        <v>0</v>
      </c>
      <c r="AD251" s="12">
        <v>0</v>
      </c>
      <c r="AE251" s="12">
        <v>0</v>
      </c>
      <c r="AF251" s="12">
        <v>0</v>
      </c>
      <c r="AG251" s="12">
        <v>0</v>
      </c>
      <c r="AH251" s="12">
        <v>0</v>
      </c>
      <c r="AI251" s="12">
        <v>0</v>
      </c>
      <c r="AJ251" s="12">
        <v>0</v>
      </c>
      <c r="AK251" s="168">
        <v>62925</v>
      </c>
    </row>
    <row r="252" spans="1:37" s="26" customFormat="1" ht="15" x14ac:dyDescent="0.25">
      <c r="A252" s="73" t="s">
        <v>491</v>
      </c>
      <c r="B252" s="29" t="s">
        <v>150</v>
      </c>
      <c r="C252" s="12">
        <v>0</v>
      </c>
      <c r="D252" s="12">
        <v>0</v>
      </c>
      <c r="E252" s="12">
        <v>0</v>
      </c>
      <c r="F252" s="12">
        <v>0</v>
      </c>
      <c r="G252" s="12">
        <v>0</v>
      </c>
      <c r="H252" s="12">
        <v>0</v>
      </c>
      <c r="I252" s="12">
        <v>0</v>
      </c>
      <c r="J252" s="12">
        <v>0</v>
      </c>
      <c r="K252" s="12">
        <v>0</v>
      </c>
      <c r="L252" s="12">
        <v>0</v>
      </c>
      <c r="M252" s="12">
        <v>0</v>
      </c>
      <c r="N252" s="12">
        <v>0</v>
      </c>
      <c r="O252" s="12">
        <v>0</v>
      </c>
      <c r="P252" s="12">
        <v>0</v>
      </c>
      <c r="Q252" s="12">
        <v>0</v>
      </c>
      <c r="R252" s="12">
        <v>0</v>
      </c>
      <c r="S252" s="12">
        <v>0</v>
      </c>
      <c r="T252" s="12">
        <v>0</v>
      </c>
      <c r="U252" s="12">
        <v>0</v>
      </c>
      <c r="V252" s="12">
        <v>0</v>
      </c>
      <c r="W252" s="12">
        <v>0</v>
      </c>
      <c r="X252" s="12">
        <v>0</v>
      </c>
      <c r="Y252" s="12">
        <v>0</v>
      </c>
      <c r="Z252" s="12">
        <v>0</v>
      </c>
      <c r="AA252" s="12">
        <v>0</v>
      </c>
      <c r="AB252" s="12">
        <v>0</v>
      </c>
      <c r="AC252" s="12">
        <v>0</v>
      </c>
      <c r="AD252" s="12">
        <v>0</v>
      </c>
      <c r="AE252" s="12">
        <v>0</v>
      </c>
      <c r="AF252" s="12">
        <v>0</v>
      </c>
      <c r="AG252" s="12">
        <v>0</v>
      </c>
      <c r="AH252" s="12">
        <v>0</v>
      </c>
      <c r="AI252" s="12">
        <v>0</v>
      </c>
      <c r="AJ252" s="12">
        <v>0</v>
      </c>
      <c r="AK252" s="168">
        <v>0</v>
      </c>
    </row>
    <row r="253" spans="1:37" s="26" customFormat="1" ht="15" x14ac:dyDescent="0.25">
      <c r="A253" s="73" t="s">
        <v>492</v>
      </c>
      <c r="B253" s="29" t="s">
        <v>151</v>
      </c>
      <c r="C253" s="12">
        <v>0</v>
      </c>
      <c r="D253" s="12">
        <v>0</v>
      </c>
      <c r="E253" s="12">
        <v>0</v>
      </c>
      <c r="F253" s="12">
        <v>0</v>
      </c>
      <c r="G253" s="12">
        <v>0</v>
      </c>
      <c r="H253" s="12">
        <v>0</v>
      </c>
      <c r="I253" s="12">
        <v>0</v>
      </c>
      <c r="J253" s="12">
        <v>0</v>
      </c>
      <c r="K253" s="12">
        <v>0</v>
      </c>
      <c r="L253" s="12">
        <v>0</v>
      </c>
      <c r="M253" s="12">
        <v>0</v>
      </c>
      <c r="N253" s="12">
        <v>0</v>
      </c>
      <c r="O253" s="12">
        <v>0</v>
      </c>
      <c r="P253" s="12">
        <v>0</v>
      </c>
      <c r="Q253" s="12">
        <v>0</v>
      </c>
      <c r="R253" s="12">
        <v>0</v>
      </c>
      <c r="S253" s="12">
        <v>0</v>
      </c>
      <c r="T253" s="12">
        <v>0</v>
      </c>
      <c r="U253" s="12">
        <v>0</v>
      </c>
      <c r="V253" s="12">
        <v>0</v>
      </c>
      <c r="W253" s="12">
        <v>0</v>
      </c>
      <c r="X253" s="12">
        <v>0</v>
      </c>
      <c r="Y253" s="12">
        <v>0</v>
      </c>
      <c r="Z253" s="12">
        <v>0</v>
      </c>
      <c r="AA253" s="12">
        <v>0</v>
      </c>
      <c r="AB253" s="12">
        <v>0</v>
      </c>
      <c r="AC253" s="12">
        <v>0</v>
      </c>
      <c r="AD253" s="12">
        <v>0</v>
      </c>
      <c r="AE253" s="12">
        <v>0</v>
      </c>
      <c r="AF253" s="12">
        <v>0</v>
      </c>
      <c r="AG253" s="12">
        <v>0</v>
      </c>
      <c r="AH253" s="12">
        <v>0</v>
      </c>
      <c r="AI253" s="12">
        <v>0</v>
      </c>
      <c r="AJ253" s="12">
        <v>0</v>
      </c>
      <c r="AK253" s="168">
        <v>0</v>
      </c>
    </row>
    <row r="254" spans="1:37" s="26" customFormat="1" ht="15" x14ac:dyDescent="0.25">
      <c r="A254" s="73" t="s">
        <v>493</v>
      </c>
      <c r="B254" s="29" t="s">
        <v>152</v>
      </c>
      <c r="C254" s="12">
        <v>0</v>
      </c>
      <c r="D254" s="12">
        <v>0</v>
      </c>
      <c r="E254" s="12">
        <v>0</v>
      </c>
      <c r="F254" s="12">
        <v>0</v>
      </c>
      <c r="G254" s="12">
        <v>0</v>
      </c>
      <c r="H254" s="12">
        <v>0</v>
      </c>
      <c r="I254" s="12">
        <v>0</v>
      </c>
      <c r="J254" s="12">
        <v>0</v>
      </c>
      <c r="K254" s="12">
        <v>0</v>
      </c>
      <c r="L254" s="12">
        <v>0</v>
      </c>
      <c r="M254" s="12">
        <v>0</v>
      </c>
      <c r="N254" s="12">
        <v>0</v>
      </c>
      <c r="O254" s="12">
        <v>0</v>
      </c>
      <c r="P254" s="12">
        <v>0</v>
      </c>
      <c r="Q254" s="12">
        <v>0</v>
      </c>
      <c r="R254" s="12">
        <v>0</v>
      </c>
      <c r="S254" s="12">
        <v>0</v>
      </c>
      <c r="T254" s="12">
        <v>0</v>
      </c>
      <c r="U254" s="12">
        <v>0</v>
      </c>
      <c r="V254" s="12">
        <v>0</v>
      </c>
      <c r="W254" s="12">
        <v>0</v>
      </c>
      <c r="X254" s="12">
        <v>0</v>
      </c>
      <c r="Y254" s="12">
        <v>0</v>
      </c>
      <c r="Z254" s="12">
        <v>0</v>
      </c>
      <c r="AA254" s="12">
        <v>0</v>
      </c>
      <c r="AB254" s="12">
        <v>0</v>
      </c>
      <c r="AC254" s="12">
        <v>0</v>
      </c>
      <c r="AD254" s="12">
        <v>0</v>
      </c>
      <c r="AE254" s="12">
        <v>0</v>
      </c>
      <c r="AF254" s="12">
        <v>0</v>
      </c>
      <c r="AG254" s="12">
        <v>0</v>
      </c>
      <c r="AH254" s="12">
        <v>0</v>
      </c>
      <c r="AI254" s="12">
        <v>0</v>
      </c>
      <c r="AJ254" s="12">
        <v>0</v>
      </c>
      <c r="AK254" s="168">
        <v>0</v>
      </c>
    </row>
    <row r="255" spans="1:37" s="26" customFormat="1" ht="15" x14ac:dyDescent="0.25">
      <c r="A255" s="73" t="s">
        <v>494</v>
      </c>
      <c r="B255" s="29" t="s">
        <v>153</v>
      </c>
      <c r="C255" s="12">
        <v>0</v>
      </c>
      <c r="D255" s="12">
        <v>0</v>
      </c>
      <c r="E255" s="12">
        <v>0</v>
      </c>
      <c r="F255" s="12">
        <v>0</v>
      </c>
      <c r="G255" s="12">
        <v>0</v>
      </c>
      <c r="H255" s="12">
        <v>0</v>
      </c>
      <c r="I255" s="12">
        <v>0</v>
      </c>
      <c r="J255" s="12">
        <v>0</v>
      </c>
      <c r="K255" s="12">
        <v>0</v>
      </c>
      <c r="L255" s="12">
        <v>0</v>
      </c>
      <c r="M255" s="12">
        <v>0</v>
      </c>
      <c r="N255" s="12">
        <v>0</v>
      </c>
      <c r="O255" s="12">
        <v>0</v>
      </c>
      <c r="P255" s="12">
        <v>0</v>
      </c>
      <c r="Q255" s="12">
        <v>0</v>
      </c>
      <c r="R255" s="12">
        <v>0</v>
      </c>
      <c r="S255" s="12">
        <v>0</v>
      </c>
      <c r="T255" s="12">
        <v>0</v>
      </c>
      <c r="U255" s="12">
        <v>0</v>
      </c>
      <c r="V255" s="12">
        <v>0</v>
      </c>
      <c r="W255" s="12">
        <v>0</v>
      </c>
      <c r="X255" s="12">
        <v>0</v>
      </c>
      <c r="Y255" s="12">
        <v>0</v>
      </c>
      <c r="Z255" s="12">
        <v>0</v>
      </c>
      <c r="AA255" s="12">
        <v>0</v>
      </c>
      <c r="AB255" s="12">
        <v>0</v>
      </c>
      <c r="AC255" s="12">
        <v>0</v>
      </c>
      <c r="AD255" s="12">
        <v>0</v>
      </c>
      <c r="AE255" s="12">
        <v>0</v>
      </c>
      <c r="AF255" s="12">
        <v>0</v>
      </c>
      <c r="AG255" s="12">
        <v>0</v>
      </c>
      <c r="AH255" s="12">
        <v>0</v>
      </c>
      <c r="AI255" s="12">
        <v>0</v>
      </c>
      <c r="AJ255" s="12">
        <v>0</v>
      </c>
      <c r="AK255" s="168">
        <v>0</v>
      </c>
    </row>
    <row r="256" spans="1:37" s="26" customFormat="1" ht="15" x14ac:dyDescent="0.25">
      <c r="A256" s="73" t="s">
        <v>495</v>
      </c>
      <c r="B256" s="29" t="s">
        <v>154</v>
      </c>
      <c r="C256" s="12">
        <v>0</v>
      </c>
      <c r="D256" s="12">
        <v>0</v>
      </c>
      <c r="E256" s="12">
        <v>0</v>
      </c>
      <c r="F256" s="12">
        <v>0</v>
      </c>
      <c r="G256" s="12">
        <v>0</v>
      </c>
      <c r="H256" s="12">
        <v>0</v>
      </c>
      <c r="I256" s="12">
        <v>0</v>
      </c>
      <c r="J256" s="12">
        <v>0</v>
      </c>
      <c r="K256" s="12">
        <v>0</v>
      </c>
      <c r="L256" s="12">
        <v>0</v>
      </c>
      <c r="M256" s="12">
        <v>0</v>
      </c>
      <c r="N256" s="12">
        <v>0</v>
      </c>
      <c r="O256" s="12">
        <v>0</v>
      </c>
      <c r="P256" s="12">
        <v>0</v>
      </c>
      <c r="Q256" s="12">
        <v>0</v>
      </c>
      <c r="R256" s="12">
        <v>0</v>
      </c>
      <c r="S256" s="12">
        <v>0</v>
      </c>
      <c r="T256" s="12">
        <v>0</v>
      </c>
      <c r="U256" s="12">
        <v>0</v>
      </c>
      <c r="V256" s="12">
        <v>0</v>
      </c>
      <c r="W256" s="12">
        <v>0</v>
      </c>
      <c r="X256" s="12">
        <v>0</v>
      </c>
      <c r="Y256" s="12">
        <v>0</v>
      </c>
      <c r="Z256" s="12">
        <v>0</v>
      </c>
      <c r="AA256" s="12">
        <v>0</v>
      </c>
      <c r="AB256" s="12">
        <v>0</v>
      </c>
      <c r="AC256" s="12">
        <v>0</v>
      </c>
      <c r="AD256" s="12">
        <v>0</v>
      </c>
      <c r="AE256" s="12">
        <v>0</v>
      </c>
      <c r="AF256" s="12">
        <v>0</v>
      </c>
      <c r="AG256" s="12">
        <v>0</v>
      </c>
      <c r="AH256" s="12">
        <v>0</v>
      </c>
      <c r="AI256" s="12">
        <v>0</v>
      </c>
      <c r="AJ256" s="12">
        <v>0</v>
      </c>
      <c r="AK256" s="168">
        <v>0</v>
      </c>
    </row>
    <row r="257" spans="1:37" s="26" customFormat="1" ht="15" x14ac:dyDescent="0.25">
      <c r="A257" s="73" t="s">
        <v>496</v>
      </c>
      <c r="B257" s="29" t="s">
        <v>155</v>
      </c>
      <c r="C257" s="12">
        <v>494665</v>
      </c>
      <c r="D257" s="12">
        <v>0</v>
      </c>
      <c r="E257" s="12">
        <v>0</v>
      </c>
      <c r="F257" s="12">
        <v>0</v>
      </c>
      <c r="G257" s="12">
        <v>0</v>
      </c>
      <c r="H257" s="12">
        <v>0</v>
      </c>
      <c r="I257" s="12">
        <v>0</v>
      </c>
      <c r="J257" s="12">
        <v>0</v>
      </c>
      <c r="K257" s="12">
        <v>0</v>
      </c>
      <c r="L257" s="12">
        <v>0</v>
      </c>
      <c r="M257" s="12">
        <v>0</v>
      </c>
      <c r="N257" s="12">
        <v>0</v>
      </c>
      <c r="O257" s="12">
        <v>0</v>
      </c>
      <c r="P257" s="12">
        <v>0</v>
      </c>
      <c r="Q257" s="12">
        <v>0</v>
      </c>
      <c r="R257" s="12">
        <v>0</v>
      </c>
      <c r="S257" s="12">
        <v>0</v>
      </c>
      <c r="T257" s="12">
        <v>0</v>
      </c>
      <c r="U257" s="12">
        <v>0</v>
      </c>
      <c r="V257" s="12">
        <v>0</v>
      </c>
      <c r="W257" s="12">
        <v>0</v>
      </c>
      <c r="X257" s="12">
        <v>0</v>
      </c>
      <c r="Y257" s="12">
        <v>0</v>
      </c>
      <c r="Z257" s="12">
        <v>0</v>
      </c>
      <c r="AA257" s="12">
        <v>0</v>
      </c>
      <c r="AB257" s="12">
        <v>0</v>
      </c>
      <c r="AC257" s="12">
        <v>0</v>
      </c>
      <c r="AD257" s="12">
        <v>0</v>
      </c>
      <c r="AE257" s="12">
        <v>0</v>
      </c>
      <c r="AF257" s="12">
        <v>0</v>
      </c>
      <c r="AG257" s="12">
        <v>0</v>
      </c>
      <c r="AH257" s="12">
        <v>0</v>
      </c>
      <c r="AI257" s="12">
        <v>0</v>
      </c>
      <c r="AJ257" s="12">
        <v>0</v>
      </c>
      <c r="AK257" s="168">
        <v>494665</v>
      </c>
    </row>
    <row r="258" spans="1:37" s="26" customFormat="1" ht="15" x14ac:dyDescent="0.25">
      <c r="A258" s="73" t="s">
        <v>497</v>
      </c>
      <c r="B258" s="29" t="s">
        <v>156</v>
      </c>
      <c r="C258" s="12">
        <v>0</v>
      </c>
      <c r="D258" s="12">
        <v>0</v>
      </c>
      <c r="E258" s="12">
        <v>0</v>
      </c>
      <c r="F258" s="12">
        <v>0</v>
      </c>
      <c r="G258" s="12">
        <v>0</v>
      </c>
      <c r="H258" s="12">
        <v>0</v>
      </c>
      <c r="I258" s="12">
        <v>0</v>
      </c>
      <c r="J258" s="12">
        <v>0</v>
      </c>
      <c r="K258" s="12">
        <v>0</v>
      </c>
      <c r="L258" s="12">
        <v>0</v>
      </c>
      <c r="M258" s="12">
        <v>0</v>
      </c>
      <c r="N258" s="12">
        <v>0</v>
      </c>
      <c r="O258" s="12">
        <v>0</v>
      </c>
      <c r="P258" s="12">
        <v>0</v>
      </c>
      <c r="Q258" s="12">
        <v>1352052</v>
      </c>
      <c r="R258" s="12">
        <v>0</v>
      </c>
      <c r="S258" s="12">
        <v>0</v>
      </c>
      <c r="T258" s="12">
        <v>0</v>
      </c>
      <c r="U258" s="12">
        <v>0</v>
      </c>
      <c r="V258" s="12">
        <v>0</v>
      </c>
      <c r="W258" s="12">
        <v>0</v>
      </c>
      <c r="X258" s="12">
        <v>0</v>
      </c>
      <c r="Y258" s="12">
        <v>0</v>
      </c>
      <c r="Z258" s="12">
        <v>0</v>
      </c>
      <c r="AA258" s="12">
        <v>0</v>
      </c>
      <c r="AB258" s="12">
        <v>0</v>
      </c>
      <c r="AC258" s="12">
        <v>0</v>
      </c>
      <c r="AD258" s="12">
        <v>0</v>
      </c>
      <c r="AE258" s="12">
        <v>0</v>
      </c>
      <c r="AF258" s="12">
        <v>0</v>
      </c>
      <c r="AG258" s="12">
        <v>0</v>
      </c>
      <c r="AH258" s="12">
        <v>0</v>
      </c>
      <c r="AI258" s="12">
        <v>0</v>
      </c>
      <c r="AJ258" s="12">
        <v>0</v>
      </c>
      <c r="AK258" s="168">
        <v>1352052</v>
      </c>
    </row>
    <row r="259" spans="1:37" s="26" customFormat="1" ht="15" x14ac:dyDescent="0.25">
      <c r="A259" s="73" t="s">
        <v>498</v>
      </c>
      <c r="B259" s="29" t="s">
        <v>70</v>
      </c>
      <c r="C259" s="12">
        <v>0</v>
      </c>
      <c r="D259" s="12">
        <v>0</v>
      </c>
      <c r="E259" s="12">
        <v>0</v>
      </c>
      <c r="F259" s="12">
        <v>0</v>
      </c>
      <c r="G259" s="12">
        <v>0</v>
      </c>
      <c r="H259" s="12">
        <v>0</v>
      </c>
      <c r="I259" s="12">
        <v>0</v>
      </c>
      <c r="J259" s="12">
        <v>0</v>
      </c>
      <c r="K259" s="12">
        <v>0</v>
      </c>
      <c r="L259" s="12">
        <v>0</v>
      </c>
      <c r="M259" s="12">
        <v>0</v>
      </c>
      <c r="N259" s="12">
        <v>0</v>
      </c>
      <c r="O259" s="12">
        <v>0</v>
      </c>
      <c r="P259" s="12">
        <v>0</v>
      </c>
      <c r="Q259" s="12">
        <v>0</v>
      </c>
      <c r="R259" s="12">
        <v>0</v>
      </c>
      <c r="S259" s="12">
        <v>0</v>
      </c>
      <c r="T259" s="12">
        <v>0</v>
      </c>
      <c r="U259" s="12">
        <v>0</v>
      </c>
      <c r="V259" s="12">
        <v>0</v>
      </c>
      <c r="W259" s="12">
        <v>0</v>
      </c>
      <c r="X259" s="12">
        <v>0</v>
      </c>
      <c r="Y259" s="12">
        <v>0</v>
      </c>
      <c r="Z259" s="12">
        <v>0</v>
      </c>
      <c r="AA259" s="12">
        <v>0</v>
      </c>
      <c r="AB259" s="12">
        <v>0</v>
      </c>
      <c r="AC259" s="12">
        <v>0</v>
      </c>
      <c r="AD259" s="12">
        <v>0</v>
      </c>
      <c r="AE259" s="12">
        <v>0</v>
      </c>
      <c r="AF259" s="12">
        <v>0</v>
      </c>
      <c r="AG259" s="12">
        <v>0</v>
      </c>
      <c r="AH259" s="12">
        <v>0</v>
      </c>
      <c r="AI259" s="12">
        <v>0</v>
      </c>
      <c r="AJ259" s="12">
        <v>0</v>
      </c>
      <c r="AK259" s="168">
        <v>0</v>
      </c>
    </row>
    <row r="260" spans="1:37" s="26" customFormat="1" ht="15" x14ac:dyDescent="0.25">
      <c r="A260" s="119" t="s">
        <v>499</v>
      </c>
      <c r="B260" s="120" t="s">
        <v>166</v>
      </c>
      <c r="C260" s="118">
        <v>3148574</v>
      </c>
      <c r="D260" s="118">
        <v>0</v>
      </c>
      <c r="E260" s="118">
        <v>0</v>
      </c>
      <c r="F260" s="118">
        <v>0</v>
      </c>
      <c r="G260" s="118">
        <v>0</v>
      </c>
      <c r="H260" s="118">
        <v>0</v>
      </c>
      <c r="I260" s="118">
        <v>0</v>
      </c>
      <c r="J260" s="118">
        <v>0</v>
      </c>
      <c r="K260" s="118">
        <v>0</v>
      </c>
      <c r="L260" s="118">
        <v>0</v>
      </c>
      <c r="M260" s="118">
        <v>0</v>
      </c>
      <c r="N260" s="118">
        <v>17454</v>
      </c>
      <c r="O260" s="118">
        <v>0</v>
      </c>
      <c r="P260" s="118">
        <v>0</v>
      </c>
      <c r="Q260" s="118">
        <v>1886398</v>
      </c>
      <c r="R260" s="118">
        <v>0</v>
      </c>
      <c r="S260" s="118">
        <v>0</v>
      </c>
      <c r="T260" s="118">
        <v>0</v>
      </c>
      <c r="U260" s="118">
        <v>0</v>
      </c>
      <c r="V260" s="118">
        <v>0</v>
      </c>
      <c r="W260" s="118">
        <v>0</v>
      </c>
      <c r="X260" s="118">
        <v>0</v>
      </c>
      <c r="Y260" s="118">
        <v>0</v>
      </c>
      <c r="Z260" s="118">
        <v>0</v>
      </c>
      <c r="AA260" s="118">
        <v>0</v>
      </c>
      <c r="AB260" s="118">
        <v>0</v>
      </c>
      <c r="AC260" s="118">
        <v>0</v>
      </c>
      <c r="AD260" s="118">
        <v>0</v>
      </c>
      <c r="AE260" s="118">
        <v>0</v>
      </c>
      <c r="AF260" s="118">
        <v>0</v>
      </c>
      <c r="AG260" s="118">
        <v>0</v>
      </c>
      <c r="AH260" s="118">
        <v>0</v>
      </c>
      <c r="AI260" s="118">
        <v>0</v>
      </c>
      <c r="AJ260" s="118">
        <v>0</v>
      </c>
      <c r="AK260" s="184">
        <v>5052426</v>
      </c>
    </row>
    <row r="261" spans="1:37" s="26" customFormat="1" ht="15" x14ac:dyDescent="0.25">
      <c r="A261" s="73" t="s">
        <v>500</v>
      </c>
      <c r="B261" s="29" t="s">
        <v>144</v>
      </c>
      <c r="C261" s="12">
        <v>0</v>
      </c>
      <c r="D261" s="12">
        <v>0</v>
      </c>
      <c r="E261" s="12">
        <v>0</v>
      </c>
      <c r="F261" s="12">
        <v>0</v>
      </c>
      <c r="G261" s="12">
        <v>0</v>
      </c>
      <c r="H261" s="12">
        <v>0</v>
      </c>
      <c r="I261" s="12">
        <v>0</v>
      </c>
      <c r="J261" s="12">
        <v>0</v>
      </c>
      <c r="K261" s="12">
        <v>0</v>
      </c>
      <c r="L261" s="12">
        <v>53137192</v>
      </c>
      <c r="M261" s="12">
        <v>0</v>
      </c>
      <c r="N261" s="12">
        <v>0</v>
      </c>
      <c r="O261" s="12">
        <v>0</v>
      </c>
      <c r="P261" s="12">
        <v>0</v>
      </c>
      <c r="Q261" s="12">
        <v>0</v>
      </c>
      <c r="R261" s="12">
        <v>0</v>
      </c>
      <c r="S261" s="12">
        <v>0</v>
      </c>
      <c r="T261" s="12">
        <v>0</v>
      </c>
      <c r="U261" s="12">
        <v>0</v>
      </c>
      <c r="V261" s="12">
        <v>0</v>
      </c>
      <c r="W261" s="12">
        <v>0</v>
      </c>
      <c r="X261" s="12">
        <v>0</v>
      </c>
      <c r="Y261" s="12">
        <v>0</v>
      </c>
      <c r="Z261" s="12">
        <v>0</v>
      </c>
      <c r="AA261" s="12">
        <v>0</v>
      </c>
      <c r="AB261" s="12">
        <v>0</v>
      </c>
      <c r="AC261" s="12">
        <v>0</v>
      </c>
      <c r="AD261" s="12">
        <v>0</v>
      </c>
      <c r="AE261" s="12">
        <v>0</v>
      </c>
      <c r="AF261" s="12">
        <v>0</v>
      </c>
      <c r="AG261" s="12">
        <v>0</v>
      </c>
      <c r="AH261" s="12">
        <v>0</v>
      </c>
      <c r="AI261" s="12">
        <v>0</v>
      </c>
      <c r="AJ261" s="12">
        <v>0</v>
      </c>
      <c r="AK261" s="168">
        <v>53137192</v>
      </c>
    </row>
    <row r="262" spans="1:37" s="26" customFormat="1" ht="15" x14ac:dyDescent="0.25">
      <c r="A262" s="73" t="s">
        <v>501</v>
      </c>
      <c r="B262" s="29" t="s">
        <v>145</v>
      </c>
      <c r="C262" s="12">
        <v>0</v>
      </c>
      <c r="D262" s="12">
        <v>0</v>
      </c>
      <c r="E262" s="12">
        <v>0</v>
      </c>
      <c r="F262" s="12">
        <v>0</v>
      </c>
      <c r="G262" s="12">
        <v>0</v>
      </c>
      <c r="H262" s="12">
        <v>0</v>
      </c>
      <c r="I262" s="12">
        <v>0</v>
      </c>
      <c r="J262" s="12">
        <v>0</v>
      </c>
      <c r="K262" s="12">
        <v>0</v>
      </c>
      <c r="L262" s="12">
        <v>0</v>
      </c>
      <c r="M262" s="12">
        <v>0</v>
      </c>
      <c r="N262" s="12">
        <v>0</v>
      </c>
      <c r="O262" s="12">
        <v>0</v>
      </c>
      <c r="P262" s="12">
        <v>0</v>
      </c>
      <c r="Q262" s="12">
        <v>0</v>
      </c>
      <c r="R262" s="12">
        <v>0</v>
      </c>
      <c r="S262" s="12">
        <v>0</v>
      </c>
      <c r="T262" s="12">
        <v>0</v>
      </c>
      <c r="U262" s="12">
        <v>0</v>
      </c>
      <c r="V262" s="12">
        <v>0</v>
      </c>
      <c r="W262" s="12">
        <v>0</v>
      </c>
      <c r="X262" s="12">
        <v>0</v>
      </c>
      <c r="Y262" s="12">
        <v>0</v>
      </c>
      <c r="Z262" s="12">
        <v>0</v>
      </c>
      <c r="AA262" s="12">
        <v>0</v>
      </c>
      <c r="AB262" s="12">
        <v>0</v>
      </c>
      <c r="AC262" s="12">
        <v>0</v>
      </c>
      <c r="AD262" s="12">
        <v>0</v>
      </c>
      <c r="AE262" s="12">
        <v>0</v>
      </c>
      <c r="AF262" s="12">
        <v>0</v>
      </c>
      <c r="AG262" s="12">
        <v>0</v>
      </c>
      <c r="AH262" s="12">
        <v>0</v>
      </c>
      <c r="AI262" s="12">
        <v>0</v>
      </c>
      <c r="AJ262" s="12">
        <v>0</v>
      </c>
      <c r="AK262" s="168">
        <v>0</v>
      </c>
    </row>
    <row r="263" spans="1:37" s="26" customFormat="1" ht="15" x14ac:dyDescent="0.25">
      <c r="A263" s="73" t="s">
        <v>502</v>
      </c>
      <c r="B263" s="29" t="s">
        <v>146</v>
      </c>
      <c r="C263" s="12">
        <v>0</v>
      </c>
      <c r="D263" s="12">
        <v>0</v>
      </c>
      <c r="E263" s="12">
        <v>0</v>
      </c>
      <c r="F263" s="12">
        <v>0</v>
      </c>
      <c r="G263" s="12">
        <v>0</v>
      </c>
      <c r="H263" s="12">
        <v>0</v>
      </c>
      <c r="I263" s="12">
        <v>0</v>
      </c>
      <c r="J263" s="12">
        <v>0</v>
      </c>
      <c r="K263" s="12">
        <v>0</v>
      </c>
      <c r="L263" s="12">
        <v>3463502</v>
      </c>
      <c r="M263" s="12">
        <v>0</v>
      </c>
      <c r="N263" s="12">
        <v>0</v>
      </c>
      <c r="O263" s="12">
        <v>0</v>
      </c>
      <c r="P263" s="12">
        <v>0</v>
      </c>
      <c r="Q263" s="12">
        <v>0</v>
      </c>
      <c r="R263" s="12">
        <v>0</v>
      </c>
      <c r="S263" s="12">
        <v>0</v>
      </c>
      <c r="T263" s="12">
        <v>0</v>
      </c>
      <c r="U263" s="12">
        <v>0</v>
      </c>
      <c r="V263" s="12">
        <v>0</v>
      </c>
      <c r="W263" s="12">
        <v>0</v>
      </c>
      <c r="X263" s="12">
        <v>0</v>
      </c>
      <c r="Y263" s="12">
        <v>0</v>
      </c>
      <c r="Z263" s="12">
        <v>0</v>
      </c>
      <c r="AA263" s="12">
        <v>0</v>
      </c>
      <c r="AB263" s="12">
        <v>0</v>
      </c>
      <c r="AC263" s="12">
        <v>0</v>
      </c>
      <c r="AD263" s="12">
        <v>0</v>
      </c>
      <c r="AE263" s="12">
        <v>0</v>
      </c>
      <c r="AF263" s="12">
        <v>0</v>
      </c>
      <c r="AG263" s="12">
        <v>0</v>
      </c>
      <c r="AH263" s="12">
        <v>0</v>
      </c>
      <c r="AI263" s="12">
        <v>0</v>
      </c>
      <c r="AJ263" s="12">
        <v>0</v>
      </c>
      <c r="AK263" s="168">
        <v>3463502</v>
      </c>
    </row>
    <row r="264" spans="1:37" s="26" customFormat="1" ht="15" x14ac:dyDescent="0.25">
      <c r="A264" s="73" t="s">
        <v>503</v>
      </c>
      <c r="B264" s="29" t="s">
        <v>147</v>
      </c>
      <c r="C264" s="12">
        <v>0</v>
      </c>
      <c r="D264" s="12">
        <v>0</v>
      </c>
      <c r="E264" s="12">
        <v>0</v>
      </c>
      <c r="F264" s="12">
        <v>0</v>
      </c>
      <c r="G264" s="12">
        <v>0</v>
      </c>
      <c r="H264" s="12">
        <v>0</v>
      </c>
      <c r="I264" s="12">
        <v>0</v>
      </c>
      <c r="J264" s="12">
        <v>0</v>
      </c>
      <c r="K264" s="12">
        <v>0</v>
      </c>
      <c r="L264" s="12">
        <v>0</v>
      </c>
      <c r="M264" s="12">
        <v>0</v>
      </c>
      <c r="N264" s="12">
        <v>0</v>
      </c>
      <c r="O264" s="12">
        <v>0</v>
      </c>
      <c r="P264" s="12">
        <v>0</v>
      </c>
      <c r="Q264" s="12">
        <v>0</v>
      </c>
      <c r="R264" s="12">
        <v>0</v>
      </c>
      <c r="S264" s="12">
        <v>0</v>
      </c>
      <c r="T264" s="12">
        <v>0</v>
      </c>
      <c r="U264" s="12">
        <v>0</v>
      </c>
      <c r="V264" s="12">
        <v>0</v>
      </c>
      <c r="W264" s="12">
        <v>0</v>
      </c>
      <c r="X264" s="12">
        <v>0</v>
      </c>
      <c r="Y264" s="12">
        <v>0</v>
      </c>
      <c r="Z264" s="12">
        <v>0</v>
      </c>
      <c r="AA264" s="12">
        <v>0</v>
      </c>
      <c r="AB264" s="12">
        <v>0</v>
      </c>
      <c r="AC264" s="12">
        <v>0</v>
      </c>
      <c r="AD264" s="12">
        <v>0</v>
      </c>
      <c r="AE264" s="12">
        <v>0</v>
      </c>
      <c r="AF264" s="12">
        <v>0</v>
      </c>
      <c r="AG264" s="12">
        <v>0</v>
      </c>
      <c r="AH264" s="12">
        <v>0</v>
      </c>
      <c r="AI264" s="12">
        <v>0</v>
      </c>
      <c r="AJ264" s="12">
        <v>0</v>
      </c>
      <c r="AK264" s="168">
        <v>0</v>
      </c>
    </row>
    <row r="265" spans="1:37" s="26" customFormat="1" ht="15" x14ac:dyDescent="0.25">
      <c r="A265" s="73" t="s">
        <v>504</v>
      </c>
      <c r="B265" s="29" t="s">
        <v>148</v>
      </c>
      <c r="C265" s="12">
        <v>0</v>
      </c>
      <c r="D265" s="12">
        <v>0</v>
      </c>
      <c r="E265" s="12">
        <v>0</v>
      </c>
      <c r="F265" s="12">
        <v>0</v>
      </c>
      <c r="G265" s="12">
        <v>0</v>
      </c>
      <c r="H265" s="12">
        <v>0</v>
      </c>
      <c r="I265" s="12">
        <v>0</v>
      </c>
      <c r="J265" s="12">
        <v>0</v>
      </c>
      <c r="K265" s="12">
        <v>0</v>
      </c>
      <c r="L265" s="12">
        <v>0</v>
      </c>
      <c r="M265" s="12">
        <v>0</v>
      </c>
      <c r="N265" s="12">
        <v>0</v>
      </c>
      <c r="O265" s="12">
        <v>0</v>
      </c>
      <c r="P265" s="12">
        <v>0</v>
      </c>
      <c r="Q265" s="12">
        <v>0</v>
      </c>
      <c r="R265" s="12">
        <v>0</v>
      </c>
      <c r="S265" s="12">
        <v>0</v>
      </c>
      <c r="T265" s="12">
        <v>0</v>
      </c>
      <c r="U265" s="12">
        <v>0</v>
      </c>
      <c r="V265" s="12">
        <v>0</v>
      </c>
      <c r="W265" s="12">
        <v>0</v>
      </c>
      <c r="X265" s="12">
        <v>0</v>
      </c>
      <c r="Y265" s="12">
        <v>0</v>
      </c>
      <c r="Z265" s="12">
        <v>0</v>
      </c>
      <c r="AA265" s="12">
        <v>0</v>
      </c>
      <c r="AB265" s="12">
        <v>0</v>
      </c>
      <c r="AC265" s="12">
        <v>0</v>
      </c>
      <c r="AD265" s="12">
        <v>0</v>
      </c>
      <c r="AE265" s="12">
        <v>0</v>
      </c>
      <c r="AF265" s="12">
        <v>0</v>
      </c>
      <c r="AG265" s="12">
        <v>0</v>
      </c>
      <c r="AH265" s="12">
        <v>0</v>
      </c>
      <c r="AI265" s="12">
        <v>0</v>
      </c>
      <c r="AJ265" s="12">
        <v>0</v>
      </c>
      <c r="AK265" s="168">
        <v>0</v>
      </c>
    </row>
    <row r="266" spans="1:37" s="26" customFormat="1" ht="15" x14ac:dyDescent="0.25">
      <c r="A266" s="73" t="s">
        <v>505</v>
      </c>
      <c r="B266" s="29" t="s">
        <v>149</v>
      </c>
      <c r="C266" s="12">
        <v>0</v>
      </c>
      <c r="D266" s="12">
        <v>0</v>
      </c>
      <c r="E266" s="12">
        <v>0</v>
      </c>
      <c r="F266" s="12">
        <v>0</v>
      </c>
      <c r="G266" s="12">
        <v>0</v>
      </c>
      <c r="H266" s="12">
        <v>0</v>
      </c>
      <c r="I266" s="12">
        <v>0</v>
      </c>
      <c r="J266" s="12">
        <v>0</v>
      </c>
      <c r="K266" s="12">
        <v>0</v>
      </c>
      <c r="L266" s="12">
        <v>0</v>
      </c>
      <c r="M266" s="12">
        <v>0</v>
      </c>
      <c r="N266" s="12">
        <v>0</v>
      </c>
      <c r="O266" s="12">
        <v>0</v>
      </c>
      <c r="P266" s="12">
        <v>0</v>
      </c>
      <c r="Q266" s="12">
        <v>0</v>
      </c>
      <c r="R266" s="12">
        <v>0</v>
      </c>
      <c r="S266" s="12">
        <v>0</v>
      </c>
      <c r="T266" s="12">
        <v>0</v>
      </c>
      <c r="U266" s="12">
        <v>0</v>
      </c>
      <c r="V266" s="12">
        <v>0</v>
      </c>
      <c r="W266" s="12">
        <v>0</v>
      </c>
      <c r="X266" s="12">
        <v>0</v>
      </c>
      <c r="Y266" s="12">
        <v>0</v>
      </c>
      <c r="Z266" s="12">
        <v>0</v>
      </c>
      <c r="AA266" s="12">
        <v>0</v>
      </c>
      <c r="AB266" s="12">
        <v>0</v>
      </c>
      <c r="AC266" s="12">
        <v>0</v>
      </c>
      <c r="AD266" s="12">
        <v>0</v>
      </c>
      <c r="AE266" s="12">
        <v>0</v>
      </c>
      <c r="AF266" s="12">
        <v>0</v>
      </c>
      <c r="AG266" s="12">
        <v>0</v>
      </c>
      <c r="AH266" s="12">
        <v>0</v>
      </c>
      <c r="AI266" s="12">
        <v>0</v>
      </c>
      <c r="AJ266" s="12">
        <v>0</v>
      </c>
      <c r="AK266" s="168">
        <v>0</v>
      </c>
    </row>
    <row r="267" spans="1:37" s="26" customFormat="1" ht="15" x14ac:dyDescent="0.25">
      <c r="A267" s="73" t="s">
        <v>506</v>
      </c>
      <c r="B267" s="29" t="s">
        <v>150</v>
      </c>
      <c r="C267" s="12">
        <v>0</v>
      </c>
      <c r="D267" s="12">
        <v>0</v>
      </c>
      <c r="E267" s="12">
        <v>0</v>
      </c>
      <c r="F267" s="12">
        <v>0</v>
      </c>
      <c r="G267" s="12">
        <v>0</v>
      </c>
      <c r="H267" s="12">
        <v>0</v>
      </c>
      <c r="I267" s="12">
        <v>0</v>
      </c>
      <c r="J267" s="12">
        <v>0</v>
      </c>
      <c r="K267" s="12">
        <v>0</v>
      </c>
      <c r="L267" s="12">
        <v>0</v>
      </c>
      <c r="M267" s="12">
        <v>0</v>
      </c>
      <c r="N267" s="12">
        <v>0</v>
      </c>
      <c r="O267" s="12">
        <v>0</v>
      </c>
      <c r="P267" s="12">
        <v>0</v>
      </c>
      <c r="Q267" s="12">
        <v>0</v>
      </c>
      <c r="R267" s="12">
        <v>0</v>
      </c>
      <c r="S267" s="12">
        <v>0</v>
      </c>
      <c r="T267" s="12">
        <v>0</v>
      </c>
      <c r="U267" s="12">
        <v>0</v>
      </c>
      <c r="V267" s="12">
        <v>0</v>
      </c>
      <c r="W267" s="12">
        <v>0</v>
      </c>
      <c r="X267" s="12">
        <v>0</v>
      </c>
      <c r="Y267" s="12">
        <v>0</v>
      </c>
      <c r="Z267" s="12">
        <v>0</v>
      </c>
      <c r="AA267" s="12">
        <v>0</v>
      </c>
      <c r="AB267" s="12">
        <v>0</v>
      </c>
      <c r="AC267" s="12">
        <v>0</v>
      </c>
      <c r="AD267" s="12">
        <v>0</v>
      </c>
      <c r="AE267" s="12">
        <v>0</v>
      </c>
      <c r="AF267" s="12">
        <v>0</v>
      </c>
      <c r="AG267" s="12">
        <v>0</v>
      </c>
      <c r="AH267" s="12">
        <v>0</v>
      </c>
      <c r="AI267" s="12">
        <v>0</v>
      </c>
      <c r="AJ267" s="12">
        <v>0</v>
      </c>
      <c r="AK267" s="168">
        <v>0</v>
      </c>
    </row>
    <row r="268" spans="1:37" s="26" customFormat="1" ht="15" x14ac:dyDescent="0.25">
      <c r="A268" s="73" t="s">
        <v>507</v>
      </c>
      <c r="B268" s="29" t="s">
        <v>151</v>
      </c>
      <c r="C268" s="12">
        <v>0</v>
      </c>
      <c r="D268" s="12">
        <v>0</v>
      </c>
      <c r="E268" s="12">
        <v>0</v>
      </c>
      <c r="F268" s="12">
        <v>0</v>
      </c>
      <c r="G268" s="12">
        <v>0</v>
      </c>
      <c r="H268" s="12">
        <v>0</v>
      </c>
      <c r="I268" s="12">
        <v>0</v>
      </c>
      <c r="J268" s="12">
        <v>0</v>
      </c>
      <c r="K268" s="12">
        <v>0</v>
      </c>
      <c r="L268" s="12">
        <v>0</v>
      </c>
      <c r="M268" s="12">
        <v>0</v>
      </c>
      <c r="N268" s="12">
        <v>0</v>
      </c>
      <c r="O268" s="12">
        <v>0</v>
      </c>
      <c r="P268" s="12">
        <v>0</v>
      </c>
      <c r="Q268" s="12">
        <v>0</v>
      </c>
      <c r="R268" s="12">
        <v>0</v>
      </c>
      <c r="S268" s="12">
        <v>0</v>
      </c>
      <c r="T268" s="12">
        <v>0</v>
      </c>
      <c r="U268" s="12">
        <v>0</v>
      </c>
      <c r="V268" s="12">
        <v>0</v>
      </c>
      <c r="W268" s="12">
        <v>0</v>
      </c>
      <c r="X268" s="12">
        <v>0</v>
      </c>
      <c r="Y268" s="12">
        <v>0</v>
      </c>
      <c r="Z268" s="12">
        <v>0</v>
      </c>
      <c r="AA268" s="12">
        <v>0</v>
      </c>
      <c r="AB268" s="12">
        <v>0</v>
      </c>
      <c r="AC268" s="12">
        <v>0</v>
      </c>
      <c r="AD268" s="12">
        <v>0</v>
      </c>
      <c r="AE268" s="12">
        <v>0</v>
      </c>
      <c r="AF268" s="12">
        <v>0</v>
      </c>
      <c r="AG268" s="12">
        <v>0</v>
      </c>
      <c r="AH268" s="12">
        <v>0</v>
      </c>
      <c r="AI268" s="12">
        <v>272576831</v>
      </c>
      <c r="AJ268" s="12">
        <v>0</v>
      </c>
      <c r="AK268" s="168">
        <v>272576831</v>
      </c>
    </row>
    <row r="269" spans="1:37" s="26" customFormat="1" ht="15" x14ac:dyDescent="0.25">
      <c r="A269" s="73" t="s">
        <v>508</v>
      </c>
      <c r="B269" s="29" t="s">
        <v>152</v>
      </c>
      <c r="C269" s="12">
        <v>0</v>
      </c>
      <c r="D269" s="12">
        <v>0</v>
      </c>
      <c r="E269" s="12">
        <v>0</v>
      </c>
      <c r="F269" s="12">
        <v>0</v>
      </c>
      <c r="G269" s="12">
        <v>0</v>
      </c>
      <c r="H269" s="12">
        <v>0</v>
      </c>
      <c r="I269" s="12">
        <v>0</v>
      </c>
      <c r="J269" s="12">
        <v>0</v>
      </c>
      <c r="K269" s="12">
        <v>0</v>
      </c>
      <c r="L269" s="12">
        <v>0</v>
      </c>
      <c r="M269" s="12">
        <v>0</v>
      </c>
      <c r="N269" s="12">
        <v>0</v>
      </c>
      <c r="O269" s="12">
        <v>0</v>
      </c>
      <c r="P269" s="12">
        <v>0</v>
      </c>
      <c r="Q269" s="12">
        <v>0</v>
      </c>
      <c r="R269" s="12">
        <v>0</v>
      </c>
      <c r="S269" s="12">
        <v>0</v>
      </c>
      <c r="T269" s="12">
        <v>0</v>
      </c>
      <c r="U269" s="12">
        <v>0</v>
      </c>
      <c r="V269" s="12">
        <v>0</v>
      </c>
      <c r="W269" s="12">
        <v>0</v>
      </c>
      <c r="X269" s="12">
        <v>0</v>
      </c>
      <c r="Y269" s="12">
        <v>0</v>
      </c>
      <c r="Z269" s="12">
        <v>0</v>
      </c>
      <c r="AA269" s="12">
        <v>0</v>
      </c>
      <c r="AB269" s="12">
        <v>0</v>
      </c>
      <c r="AC269" s="12">
        <v>0</v>
      </c>
      <c r="AD269" s="12">
        <v>0</v>
      </c>
      <c r="AE269" s="12">
        <v>0</v>
      </c>
      <c r="AF269" s="12">
        <v>0</v>
      </c>
      <c r="AG269" s="12">
        <v>0</v>
      </c>
      <c r="AH269" s="12">
        <v>0</v>
      </c>
      <c r="AI269" s="12">
        <v>0</v>
      </c>
      <c r="AJ269" s="12">
        <v>0</v>
      </c>
      <c r="AK269" s="168">
        <v>0</v>
      </c>
    </row>
    <row r="270" spans="1:37" s="26" customFormat="1" ht="15" x14ac:dyDescent="0.25">
      <c r="A270" s="73" t="s">
        <v>509</v>
      </c>
      <c r="B270" s="29" t="s">
        <v>153</v>
      </c>
      <c r="C270" s="12">
        <v>0</v>
      </c>
      <c r="D270" s="12">
        <v>0</v>
      </c>
      <c r="E270" s="12">
        <v>0</v>
      </c>
      <c r="F270" s="12">
        <v>0</v>
      </c>
      <c r="G270" s="12">
        <v>0</v>
      </c>
      <c r="H270" s="12">
        <v>0</v>
      </c>
      <c r="I270" s="12">
        <v>0</v>
      </c>
      <c r="J270" s="12">
        <v>0</v>
      </c>
      <c r="K270" s="12">
        <v>0</v>
      </c>
      <c r="L270" s="12">
        <v>0</v>
      </c>
      <c r="M270" s="12">
        <v>0</v>
      </c>
      <c r="N270" s="12">
        <v>0</v>
      </c>
      <c r="O270" s="12">
        <v>0</v>
      </c>
      <c r="P270" s="12">
        <v>0</v>
      </c>
      <c r="Q270" s="12">
        <v>0</v>
      </c>
      <c r="R270" s="12">
        <v>0</v>
      </c>
      <c r="S270" s="12">
        <v>0</v>
      </c>
      <c r="T270" s="12">
        <v>0</v>
      </c>
      <c r="U270" s="12">
        <v>0</v>
      </c>
      <c r="V270" s="12">
        <v>0</v>
      </c>
      <c r="W270" s="12">
        <v>0</v>
      </c>
      <c r="X270" s="12">
        <v>0</v>
      </c>
      <c r="Y270" s="12">
        <v>0</v>
      </c>
      <c r="Z270" s="12">
        <v>0</v>
      </c>
      <c r="AA270" s="12">
        <v>0</v>
      </c>
      <c r="AB270" s="12">
        <v>0</v>
      </c>
      <c r="AC270" s="12">
        <v>0</v>
      </c>
      <c r="AD270" s="12">
        <v>0</v>
      </c>
      <c r="AE270" s="12">
        <v>0</v>
      </c>
      <c r="AF270" s="12">
        <v>0</v>
      </c>
      <c r="AG270" s="12">
        <v>0</v>
      </c>
      <c r="AH270" s="12">
        <v>0</v>
      </c>
      <c r="AI270" s="12">
        <v>0</v>
      </c>
      <c r="AJ270" s="12">
        <v>0</v>
      </c>
      <c r="AK270" s="168">
        <v>0</v>
      </c>
    </row>
    <row r="271" spans="1:37" s="26" customFormat="1" ht="15" x14ac:dyDescent="0.25">
      <c r="A271" s="73" t="s">
        <v>510</v>
      </c>
      <c r="B271" s="29" t="s">
        <v>154</v>
      </c>
      <c r="C271" s="12">
        <v>0</v>
      </c>
      <c r="D271" s="12">
        <v>0</v>
      </c>
      <c r="E271" s="12">
        <v>0</v>
      </c>
      <c r="F271" s="12">
        <v>0</v>
      </c>
      <c r="G271" s="12">
        <v>0</v>
      </c>
      <c r="H271" s="12">
        <v>0</v>
      </c>
      <c r="I271" s="12">
        <v>0</v>
      </c>
      <c r="J271" s="12">
        <v>0</v>
      </c>
      <c r="K271" s="12">
        <v>0</v>
      </c>
      <c r="L271" s="12">
        <v>0</v>
      </c>
      <c r="M271" s="12">
        <v>0</v>
      </c>
      <c r="N271" s="12">
        <v>0</v>
      </c>
      <c r="O271" s="12">
        <v>0</v>
      </c>
      <c r="P271" s="12">
        <v>0</v>
      </c>
      <c r="Q271" s="12">
        <v>0</v>
      </c>
      <c r="R271" s="12">
        <v>0</v>
      </c>
      <c r="S271" s="12">
        <v>0</v>
      </c>
      <c r="T271" s="12">
        <v>0</v>
      </c>
      <c r="U271" s="12">
        <v>0</v>
      </c>
      <c r="V271" s="12">
        <v>0</v>
      </c>
      <c r="W271" s="12">
        <v>0</v>
      </c>
      <c r="X271" s="12">
        <v>0</v>
      </c>
      <c r="Y271" s="12">
        <v>0</v>
      </c>
      <c r="Z271" s="12">
        <v>0</v>
      </c>
      <c r="AA271" s="12">
        <v>0</v>
      </c>
      <c r="AB271" s="12">
        <v>0</v>
      </c>
      <c r="AC271" s="12">
        <v>0</v>
      </c>
      <c r="AD271" s="12">
        <v>0</v>
      </c>
      <c r="AE271" s="12">
        <v>0</v>
      </c>
      <c r="AF271" s="12">
        <v>0</v>
      </c>
      <c r="AG271" s="12">
        <v>0</v>
      </c>
      <c r="AH271" s="12">
        <v>0</v>
      </c>
      <c r="AI271" s="12">
        <v>0</v>
      </c>
      <c r="AJ271" s="12">
        <v>0</v>
      </c>
      <c r="AK271" s="168">
        <v>0</v>
      </c>
    </row>
    <row r="272" spans="1:37" s="26" customFormat="1" ht="15" x14ac:dyDescent="0.25">
      <c r="A272" s="73" t="s">
        <v>511</v>
      </c>
      <c r="B272" s="29" t="s">
        <v>155</v>
      </c>
      <c r="C272" s="12">
        <v>0</v>
      </c>
      <c r="D272" s="12">
        <v>0</v>
      </c>
      <c r="E272" s="12">
        <v>0</v>
      </c>
      <c r="F272" s="12">
        <v>0</v>
      </c>
      <c r="G272" s="12">
        <v>0</v>
      </c>
      <c r="H272" s="12">
        <v>0</v>
      </c>
      <c r="I272" s="12">
        <v>0</v>
      </c>
      <c r="J272" s="12">
        <v>0</v>
      </c>
      <c r="K272" s="12">
        <v>0</v>
      </c>
      <c r="L272" s="12">
        <v>0</v>
      </c>
      <c r="M272" s="12">
        <v>0</v>
      </c>
      <c r="N272" s="12">
        <v>0</v>
      </c>
      <c r="O272" s="12">
        <v>0</v>
      </c>
      <c r="P272" s="12">
        <v>0</v>
      </c>
      <c r="Q272" s="12">
        <v>0</v>
      </c>
      <c r="R272" s="12">
        <v>0</v>
      </c>
      <c r="S272" s="12">
        <v>0</v>
      </c>
      <c r="T272" s="12">
        <v>0</v>
      </c>
      <c r="U272" s="12">
        <v>0</v>
      </c>
      <c r="V272" s="12">
        <v>0</v>
      </c>
      <c r="W272" s="12">
        <v>0</v>
      </c>
      <c r="X272" s="12">
        <v>0</v>
      </c>
      <c r="Y272" s="12">
        <v>0</v>
      </c>
      <c r="Z272" s="12">
        <v>0</v>
      </c>
      <c r="AA272" s="12">
        <v>0</v>
      </c>
      <c r="AB272" s="12">
        <v>0</v>
      </c>
      <c r="AC272" s="12">
        <v>0</v>
      </c>
      <c r="AD272" s="12">
        <v>0</v>
      </c>
      <c r="AE272" s="12">
        <v>0</v>
      </c>
      <c r="AF272" s="12">
        <v>0</v>
      </c>
      <c r="AG272" s="12">
        <v>0</v>
      </c>
      <c r="AH272" s="12">
        <v>0</v>
      </c>
      <c r="AI272" s="12">
        <v>0</v>
      </c>
      <c r="AJ272" s="12">
        <v>0</v>
      </c>
      <c r="AK272" s="168">
        <v>0</v>
      </c>
    </row>
    <row r="273" spans="1:37" s="26" customFormat="1" ht="15" x14ac:dyDescent="0.25">
      <c r="A273" s="73" t="s">
        <v>512</v>
      </c>
      <c r="B273" s="29" t="s">
        <v>156</v>
      </c>
      <c r="C273" s="12">
        <v>0</v>
      </c>
      <c r="D273" s="12">
        <v>0</v>
      </c>
      <c r="E273" s="12">
        <v>0</v>
      </c>
      <c r="F273" s="12">
        <v>0</v>
      </c>
      <c r="G273" s="12">
        <v>0</v>
      </c>
      <c r="H273" s="12">
        <v>0</v>
      </c>
      <c r="I273" s="12">
        <v>0</v>
      </c>
      <c r="J273" s="12">
        <v>0</v>
      </c>
      <c r="K273" s="12">
        <v>0</v>
      </c>
      <c r="L273" s="12">
        <v>25690954</v>
      </c>
      <c r="M273" s="12">
        <v>0</v>
      </c>
      <c r="N273" s="12">
        <v>0</v>
      </c>
      <c r="O273" s="12">
        <v>0</v>
      </c>
      <c r="P273" s="12">
        <v>0</v>
      </c>
      <c r="Q273" s="12">
        <v>0</v>
      </c>
      <c r="R273" s="12">
        <v>0</v>
      </c>
      <c r="S273" s="12">
        <v>0</v>
      </c>
      <c r="T273" s="12">
        <v>0</v>
      </c>
      <c r="U273" s="12">
        <v>0</v>
      </c>
      <c r="V273" s="12">
        <v>0</v>
      </c>
      <c r="W273" s="12">
        <v>0</v>
      </c>
      <c r="X273" s="12">
        <v>0</v>
      </c>
      <c r="Y273" s="12">
        <v>0</v>
      </c>
      <c r="Z273" s="12">
        <v>0</v>
      </c>
      <c r="AA273" s="12">
        <v>0</v>
      </c>
      <c r="AB273" s="12">
        <v>0</v>
      </c>
      <c r="AC273" s="12">
        <v>0</v>
      </c>
      <c r="AD273" s="12">
        <v>0</v>
      </c>
      <c r="AE273" s="12">
        <v>0</v>
      </c>
      <c r="AF273" s="12">
        <v>0</v>
      </c>
      <c r="AG273" s="12">
        <v>0</v>
      </c>
      <c r="AH273" s="12">
        <v>0</v>
      </c>
      <c r="AI273" s="12">
        <v>0</v>
      </c>
      <c r="AJ273" s="12">
        <v>0</v>
      </c>
      <c r="AK273" s="168">
        <v>25690954</v>
      </c>
    </row>
    <row r="274" spans="1:37" s="26" customFormat="1" ht="15" x14ac:dyDescent="0.25">
      <c r="A274" s="73" t="s">
        <v>513</v>
      </c>
      <c r="B274" s="29" t="s">
        <v>70</v>
      </c>
      <c r="C274" s="12">
        <v>0</v>
      </c>
      <c r="D274" s="12">
        <v>0</v>
      </c>
      <c r="E274" s="12">
        <v>0</v>
      </c>
      <c r="F274" s="12">
        <v>0</v>
      </c>
      <c r="G274" s="12">
        <v>0</v>
      </c>
      <c r="H274" s="12">
        <v>0</v>
      </c>
      <c r="I274" s="12">
        <v>0</v>
      </c>
      <c r="J274" s="12">
        <v>0</v>
      </c>
      <c r="K274" s="12">
        <v>0</v>
      </c>
      <c r="L274" s="12">
        <v>0</v>
      </c>
      <c r="M274" s="12">
        <v>0</v>
      </c>
      <c r="N274" s="12">
        <v>0</v>
      </c>
      <c r="O274" s="12">
        <v>0</v>
      </c>
      <c r="P274" s="12">
        <v>0</v>
      </c>
      <c r="Q274" s="12">
        <v>0</v>
      </c>
      <c r="R274" s="12">
        <v>0</v>
      </c>
      <c r="S274" s="12">
        <v>0</v>
      </c>
      <c r="T274" s="12">
        <v>0</v>
      </c>
      <c r="U274" s="12">
        <v>0</v>
      </c>
      <c r="V274" s="12">
        <v>0</v>
      </c>
      <c r="W274" s="12">
        <v>0</v>
      </c>
      <c r="X274" s="12">
        <v>0</v>
      </c>
      <c r="Y274" s="12">
        <v>0</v>
      </c>
      <c r="Z274" s="12">
        <v>0</v>
      </c>
      <c r="AA274" s="12">
        <v>0</v>
      </c>
      <c r="AB274" s="12">
        <v>0</v>
      </c>
      <c r="AC274" s="12">
        <v>0</v>
      </c>
      <c r="AD274" s="12">
        <v>0</v>
      </c>
      <c r="AE274" s="12">
        <v>0</v>
      </c>
      <c r="AF274" s="12">
        <v>0</v>
      </c>
      <c r="AG274" s="12">
        <v>0</v>
      </c>
      <c r="AH274" s="12">
        <v>0</v>
      </c>
      <c r="AI274" s="12">
        <v>0</v>
      </c>
      <c r="AJ274" s="12">
        <v>0</v>
      </c>
      <c r="AK274" s="168">
        <v>0</v>
      </c>
    </row>
    <row r="275" spans="1:37" s="26" customFormat="1" ht="15" x14ac:dyDescent="0.25">
      <c r="A275" s="119" t="s">
        <v>514</v>
      </c>
      <c r="B275" s="120" t="s">
        <v>167</v>
      </c>
      <c r="C275" s="118">
        <v>0</v>
      </c>
      <c r="D275" s="118">
        <v>0</v>
      </c>
      <c r="E275" s="118">
        <v>0</v>
      </c>
      <c r="F275" s="118">
        <v>0</v>
      </c>
      <c r="G275" s="118">
        <v>0</v>
      </c>
      <c r="H275" s="118">
        <v>0</v>
      </c>
      <c r="I275" s="118">
        <v>0</v>
      </c>
      <c r="J275" s="118">
        <v>0</v>
      </c>
      <c r="K275" s="118">
        <v>0</v>
      </c>
      <c r="L275" s="118">
        <v>82291648</v>
      </c>
      <c r="M275" s="118">
        <v>0</v>
      </c>
      <c r="N275" s="118">
        <v>0</v>
      </c>
      <c r="O275" s="118">
        <v>0</v>
      </c>
      <c r="P275" s="118">
        <v>0</v>
      </c>
      <c r="Q275" s="118">
        <v>0</v>
      </c>
      <c r="R275" s="118">
        <v>0</v>
      </c>
      <c r="S275" s="118">
        <v>0</v>
      </c>
      <c r="T275" s="118">
        <v>0</v>
      </c>
      <c r="U275" s="118">
        <v>0</v>
      </c>
      <c r="V275" s="118">
        <v>0</v>
      </c>
      <c r="W275" s="118">
        <v>0</v>
      </c>
      <c r="X275" s="118">
        <v>0</v>
      </c>
      <c r="Y275" s="118">
        <v>0</v>
      </c>
      <c r="Z275" s="118">
        <v>0</v>
      </c>
      <c r="AA275" s="118">
        <v>0</v>
      </c>
      <c r="AB275" s="118">
        <v>0</v>
      </c>
      <c r="AC275" s="118">
        <v>0</v>
      </c>
      <c r="AD275" s="118">
        <v>0</v>
      </c>
      <c r="AE275" s="118">
        <v>0</v>
      </c>
      <c r="AF275" s="118">
        <v>0</v>
      </c>
      <c r="AG275" s="118">
        <v>0</v>
      </c>
      <c r="AH275" s="118">
        <v>0</v>
      </c>
      <c r="AI275" s="118">
        <v>272576831</v>
      </c>
      <c r="AJ275" s="118">
        <v>0</v>
      </c>
      <c r="AK275" s="184">
        <v>354868479</v>
      </c>
    </row>
    <row r="276" spans="1:37" s="26" customFormat="1" ht="15" x14ac:dyDescent="0.25">
      <c r="A276" s="73" t="s">
        <v>515</v>
      </c>
      <c r="B276" s="29" t="s">
        <v>144</v>
      </c>
      <c r="C276" s="12">
        <v>0</v>
      </c>
      <c r="D276" s="12">
        <v>0</v>
      </c>
      <c r="E276" s="12">
        <v>0</v>
      </c>
      <c r="F276" s="12">
        <v>0</v>
      </c>
      <c r="G276" s="12">
        <v>0</v>
      </c>
      <c r="H276" s="12">
        <v>0</v>
      </c>
      <c r="I276" s="12">
        <v>0</v>
      </c>
      <c r="J276" s="12">
        <v>0</v>
      </c>
      <c r="K276" s="12">
        <v>0</v>
      </c>
      <c r="L276" s="12">
        <v>0</v>
      </c>
      <c r="M276" s="12">
        <v>0</v>
      </c>
      <c r="N276" s="12">
        <v>0</v>
      </c>
      <c r="O276" s="12">
        <v>0</v>
      </c>
      <c r="P276" s="12">
        <v>0</v>
      </c>
      <c r="Q276" s="12">
        <v>0</v>
      </c>
      <c r="R276" s="12">
        <v>0</v>
      </c>
      <c r="S276" s="12">
        <v>0</v>
      </c>
      <c r="T276" s="12">
        <v>0</v>
      </c>
      <c r="U276" s="12">
        <v>0</v>
      </c>
      <c r="V276" s="12">
        <v>0</v>
      </c>
      <c r="W276" s="12">
        <v>0</v>
      </c>
      <c r="X276" s="12">
        <v>0</v>
      </c>
      <c r="Y276" s="12">
        <v>0</v>
      </c>
      <c r="Z276" s="12">
        <v>0</v>
      </c>
      <c r="AA276" s="12">
        <v>0</v>
      </c>
      <c r="AB276" s="12">
        <v>0</v>
      </c>
      <c r="AC276" s="12">
        <v>0</v>
      </c>
      <c r="AD276" s="12">
        <v>0</v>
      </c>
      <c r="AE276" s="12">
        <v>0</v>
      </c>
      <c r="AF276" s="12">
        <v>0</v>
      </c>
      <c r="AG276" s="12">
        <v>0</v>
      </c>
      <c r="AH276" s="12">
        <v>0</v>
      </c>
      <c r="AI276" s="12">
        <v>0</v>
      </c>
      <c r="AJ276" s="12">
        <v>0</v>
      </c>
      <c r="AK276" s="168">
        <v>0</v>
      </c>
    </row>
    <row r="277" spans="1:37" s="26" customFormat="1" ht="15" x14ac:dyDescent="0.25">
      <c r="A277" s="73" t="s">
        <v>516</v>
      </c>
      <c r="B277" s="29" t="s">
        <v>145</v>
      </c>
      <c r="C277" s="12">
        <v>0</v>
      </c>
      <c r="D277" s="12">
        <v>0</v>
      </c>
      <c r="E277" s="12">
        <v>0</v>
      </c>
      <c r="F277" s="12">
        <v>0</v>
      </c>
      <c r="G277" s="12">
        <v>0</v>
      </c>
      <c r="H277" s="12">
        <v>0</v>
      </c>
      <c r="I277" s="12">
        <v>0</v>
      </c>
      <c r="J277" s="12">
        <v>0</v>
      </c>
      <c r="K277" s="12">
        <v>0</v>
      </c>
      <c r="L277" s="12">
        <v>0</v>
      </c>
      <c r="M277" s="12">
        <v>0</v>
      </c>
      <c r="N277" s="12">
        <v>0</v>
      </c>
      <c r="O277" s="12">
        <v>0</v>
      </c>
      <c r="P277" s="12">
        <v>0</v>
      </c>
      <c r="Q277" s="12">
        <v>0</v>
      </c>
      <c r="R277" s="12">
        <v>0</v>
      </c>
      <c r="S277" s="12">
        <v>0</v>
      </c>
      <c r="T277" s="12">
        <v>0</v>
      </c>
      <c r="U277" s="12">
        <v>0</v>
      </c>
      <c r="V277" s="12">
        <v>0</v>
      </c>
      <c r="W277" s="12">
        <v>0</v>
      </c>
      <c r="X277" s="12">
        <v>0</v>
      </c>
      <c r="Y277" s="12">
        <v>0</v>
      </c>
      <c r="Z277" s="12">
        <v>0</v>
      </c>
      <c r="AA277" s="12">
        <v>0</v>
      </c>
      <c r="AB277" s="12">
        <v>0</v>
      </c>
      <c r="AC277" s="12">
        <v>0</v>
      </c>
      <c r="AD277" s="12">
        <v>0</v>
      </c>
      <c r="AE277" s="12">
        <v>0</v>
      </c>
      <c r="AF277" s="12">
        <v>0</v>
      </c>
      <c r="AG277" s="12">
        <v>0</v>
      </c>
      <c r="AH277" s="12">
        <v>0</v>
      </c>
      <c r="AI277" s="12">
        <v>0</v>
      </c>
      <c r="AJ277" s="12">
        <v>0</v>
      </c>
      <c r="AK277" s="168">
        <v>0</v>
      </c>
    </row>
    <row r="278" spans="1:37" s="26" customFormat="1" ht="15" x14ac:dyDescent="0.25">
      <c r="A278" s="73" t="s">
        <v>517</v>
      </c>
      <c r="B278" s="29" t="s">
        <v>146</v>
      </c>
      <c r="C278" s="12">
        <v>0</v>
      </c>
      <c r="D278" s="12">
        <v>0</v>
      </c>
      <c r="E278" s="12">
        <v>0</v>
      </c>
      <c r="F278" s="12">
        <v>0</v>
      </c>
      <c r="G278" s="12">
        <v>0</v>
      </c>
      <c r="H278" s="12">
        <v>0</v>
      </c>
      <c r="I278" s="12">
        <v>0</v>
      </c>
      <c r="J278" s="12">
        <v>0</v>
      </c>
      <c r="K278" s="12">
        <v>0</v>
      </c>
      <c r="L278" s="12">
        <v>0</v>
      </c>
      <c r="M278" s="12">
        <v>0</v>
      </c>
      <c r="N278" s="12">
        <v>0</v>
      </c>
      <c r="O278" s="12">
        <v>0</v>
      </c>
      <c r="P278" s="12">
        <v>0</v>
      </c>
      <c r="Q278" s="12">
        <v>0</v>
      </c>
      <c r="R278" s="12">
        <v>0</v>
      </c>
      <c r="S278" s="12">
        <v>0</v>
      </c>
      <c r="T278" s="12">
        <v>0</v>
      </c>
      <c r="U278" s="12">
        <v>0</v>
      </c>
      <c r="V278" s="12">
        <v>0</v>
      </c>
      <c r="W278" s="12">
        <v>0</v>
      </c>
      <c r="X278" s="12">
        <v>0</v>
      </c>
      <c r="Y278" s="12">
        <v>0</v>
      </c>
      <c r="Z278" s="12">
        <v>0</v>
      </c>
      <c r="AA278" s="12">
        <v>0</v>
      </c>
      <c r="AB278" s="12">
        <v>0</v>
      </c>
      <c r="AC278" s="12">
        <v>0</v>
      </c>
      <c r="AD278" s="12">
        <v>0</v>
      </c>
      <c r="AE278" s="12">
        <v>0</v>
      </c>
      <c r="AF278" s="12">
        <v>0</v>
      </c>
      <c r="AG278" s="12">
        <v>0</v>
      </c>
      <c r="AH278" s="12">
        <v>0</v>
      </c>
      <c r="AI278" s="12">
        <v>0</v>
      </c>
      <c r="AJ278" s="12">
        <v>0</v>
      </c>
      <c r="AK278" s="168">
        <v>0</v>
      </c>
    </row>
    <row r="279" spans="1:37" s="26" customFormat="1" ht="15" x14ac:dyDescent="0.25">
      <c r="A279" s="73" t="s">
        <v>518</v>
      </c>
      <c r="B279" s="29" t="s">
        <v>147</v>
      </c>
      <c r="C279" s="12">
        <v>0</v>
      </c>
      <c r="D279" s="12">
        <v>0</v>
      </c>
      <c r="E279" s="12">
        <v>0</v>
      </c>
      <c r="F279" s="12">
        <v>0</v>
      </c>
      <c r="G279" s="12">
        <v>0</v>
      </c>
      <c r="H279" s="12">
        <v>0</v>
      </c>
      <c r="I279" s="12">
        <v>0</v>
      </c>
      <c r="J279" s="12">
        <v>0</v>
      </c>
      <c r="K279" s="12">
        <v>0</v>
      </c>
      <c r="L279" s="12">
        <v>0</v>
      </c>
      <c r="M279" s="12">
        <v>0</v>
      </c>
      <c r="N279" s="12">
        <v>0</v>
      </c>
      <c r="O279" s="12">
        <v>0</v>
      </c>
      <c r="P279" s="12">
        <v>0</v>
      </c>
      <c r="Q279" s="12">
        <v>0</v>
      </c>
      <c r="R279" s="12">
        <v>0</v>
      </c>
      <c r="S279" s="12">
        <v>0</v>
      </c>
      <c r="T279" s="12">
        <v>0</v>
      </c>
      <c r="U279" s="12">
        <v>0</v>
      </c>
      <c r="V279" s="12">
        <v>0</v>
      </c>
      <c r="W279" s="12">
        <v>0</v>
      </c>
      <c r="X279" s="12">
        <v>0</v>
      </c>
      <c r="Y279" s="12">
        <v>0</v>
      </c>
      <c r="Z279" s="12">
        <v>0</v>
      </c>
      <c r="AA279" s="12">
        <v>0</v>
      </c>
      <c r="AB279" s="12">
        <v>0</v>
      </c>
      <c r="AC279" s="12">
        <v>0</v>
      </c>
      <c r="AD279" s="12">
        <v>0</v>
      </c>
      <c r="AE279" s="12">
        <v>0</v>
      </c>
      <c r="AF279" s="12">
        <v>0</v>
      </c>
      <c r="AG279" s="12">
        <v>0</v>
      </c>
      <c r="AH279" s="12">
        <v>0</v>
      </c>
      <c r="AI279" s="12">
        <v>0</v>
      </c>
      <c r="AJ279" s="12">
        <v>0</v>
      </c>
      <c r="AK279" s="168">
        <v>0</v>
      </c>
    </row>
    <row r="280" spans="1:37" s="26" customFormat="1" ht="15" x14ac:dyDescent="0.25">
      <c r="A280" s="73" t="s">
        <v>519</v>
      </c>
      <c r="B280" s="29" t="s">
        <v>148</v>
      </c>
      <c r="C280" s="12">
        <v>0</v>
      </c>
      <c r="D280" s="12">
        <v>0</v>
      </c>
      <c r="E280" s="12">
        <v>0</v>
      </c>
      <c r="F280" s="12">
        <v>0</v>
      </c>
      <c r="G280" s="12">
        <v>0</v>
      </c>
      <c r="H280" s="12">
        <v>0</v>
      </c>
      <c r="I280" s="12">
        <v>0</v>
      </c>
      <c r="J280" s="12">
        <v>0</v>
      </c>
      <c r="K280" s="12">
        <v>0</v>
      </c>
      <c r="L280" s="12">
        <v>0</v>
      </c>
      <c r="M280" s="12">
        <v>0</v>
      </c>
      <c r="N280" s="12">
        <v>0</v>
      </c>
      <c r="O280" s="12">
        <v>0</v>
      </c>
      <c r="P280" s="12">
        <v>0</v>
      </c>
      <c r="Q280" s="12">
        <v>0</v>
      </c>
      <c r="R280" s="12">
        <v>0</v>
      </c>
      <c r="S280" s="12">
        <v>0</v>
      </c>
      <c r="T280" s="12">
        <v>0</v>
      </c>
      <c r="U280" s="12">
        <v>0</v>
      </c>
      <c r="V280" s="12">
        <v>0</v>
      </c>
      <c r="W280" s="12">
        <v>0</v>
      </c>
      <c r="X280" s="12">
        <v>0</v>
      </c>
      <c r="Y280" s="12">
        <v>0</v>
      </c>
      <c r="Z280" s="12">
        <v>0</v>
      </c>
      <c r="AA280" s="12">
        <v>0</v>
      </c>
      <c r="AB280" s="12">
        <v>0</v>
      </c>
      <c r="AC280" s="12">
        <v>0</v>
      </c>
      <c r="AD280" s="12">
        <v>0</v>
      </c>
      <c r="AE280" s="12">
        <v>0</v>
      </c>
      <c r="AF280" s="12">
        <v>0</v>
      </c>
      <c r="AG280" s="12">
        <v>0</v>
      </c>
      <c r="AH280" s="12">
        <v>0</v>
      </c>
      <c r="AI280" s="12">
        <v>0</v>
      </c>
      <c r="AJ280" s="12">
        <v>0</v>
      </c>
      <c r="AK280" s="168">
        <v>0</v>
      </c>
    </row>
    <row r="281" spans="1:37" s="26" customFormat="1" ht="15" x14ac:dyDescent="0.25">
      <c r="A281" s="73" t="s">
        <v>520</v>
      </c>
      <c r="B281" s="29" t="s">
        <v>149</v>
      </c>
      <c r="C281" s="12">
        <v>0</v>
      </c>
      <c r="D281" s="12">
        <v>0</v>
      </c>
      <c r="E281" s="12">
        <v>0</v>
      </c>
      <c r="F281" s="12">
        <v>0</v>
      </c>
      <c r="G281" s="12">
        <v>0</v>
      </c>
      <c r="H281" s="12">
        <v>0</v>
      </c>
      <c r="I281" s="12">
        <v>0</v>
      </c>
      <c r="J281" s="12">
        <v>0</v>
      </c>
      <c r="K281" s="12">
        <v>0</v>
      </c>
      <c r="L281" s="12">
        <v>0</v>
      </c>
      <c r="M281" s="12">
        <v>0</v>
      </c>
      <c r="N281" s="12">
        <v>0</v>
      </c>
      <c r="O281" s="12">
        <v>0</v>
      </c>
      <c r="P281" s="12">
        <v>0</v>
      </c>
      <c r="Q281" s="12">
        <v>0</v>
      </c>
      <c r="R281" s="12">
        <v>0</v>
      </c>
      <c r="S281" s="12">
        <v>0</v>
      </c>
      <c r="T281" s="12">
        <v>0</v>
      </c>
      <c r="U281" s="12">
        <v>0</v>
      </c>
      <c r="V281" s="12">
        <v>0</v>
      </c>
      <c r="W281" s="12">
        <v>0</v>
      </c>
      <c r="X281" s="12">
        <v>0</v>
      </c>
      <c r="Y281" s="12">
        <v>0</v>
      </c>
      <c r="Z281" s="12">
        <v>0</v>
      </c>
      <c r="AA281" s="12">
        <v>0</v>
      </c>
      <c r="AB281" s="12">
        <v>0</v>
      </c>
      <c r="AC281" s="12">
        <v>0</v>
      </c>
      <c r="AD281" s="12">
        <v>0</v>
      </c>
      <c r="AE281" s="12">
        <v>0</v>
      </c>
      <c r="AF281" s="12">
        <v>0</v>
      </c>
      <c r="AG281" s="12">
        <v>0</v>
      </c>
      <c r="AH281" s="12">
        <v>0</v>
      </c>
      <c r="AI281" s="12">
        <v>0</v>
      </c>
      <c r="AJ281" s="12">
        <v>0</v>
      </c>
      <c r="AK281" s="168">
        <v>0</v>
      </c>
    </row>
    <row r="282" spans="1:37" s="26" customFormat="1" ht="15" x14ac:dyDescent="0.25">
      <c r="A282" s="73" t="s">
        <v>521</v>
      </c>
      <c r="B282" s="29" t="s">
        <v>150</v>
      </c>
      <c r="C282" s="12">
        <v>0</v>
      </c>
      <c r="D282" s="12">
        <v>0</v>
      </c>
      <c r="E282" s="12">
        <v>0</v>
      </c>
      <c r="F282" s="12">
        <v>0</v>
      </c>
      <c r="G282" s="12">
        <v>0</v>
      </c>
      <c r="H282" s="12">
        <v>0</v>
      </c>
      <c r="I282" s="12">
        <v>0</v>
      </c>
      <c r="J282" s="12">
        <v>0</v>
      </c>
      <c r="K282" s="12">
        <v>0</v>
      </c>
      <c r="L282" s="12">
        <v>0</v>
      </c>
      <c r="M282" s="12">
        <v>0</v>
      </c>
      <c r="N282" s="12">
        <v>0</v>
      </c>
      <c r="O282" s="12">
        <v>0</v>
      </c>
      <c r="P282" s="12">
        <v>0</v>
      </c>
      <c r="Q282" s="12">
        <v>0</v>
      </c>
      <c r="R282" s="12">
        <v>0</v>
      </c>
      <c r="S282" s="12">
        <v>0</v>
      </c>
      <c r="T282" s="12">
        <v>0</v>
      </c>
      <c r="U282" s="12">
        <v>0</v>
      </c>
      <c r="V282" s="12">
        <v>0</v>
      </c>
      <c r="W282" s="12">
        <v>0</v>
      </c>
      <c r="X282" s="12">
        <v>0</v>
      </c>
      <c r="Y282" s="12">
        <v>0</v>
      </c>
      <c r="Z282" s="12">
        <v>0</v>
      </c>
      <c r="AA282" s="12">
        <v>0</v>
      </c>
      <c r="AB282" s="12">
        <v>0</v>
      </c>
      <c r="AC282" s="12">
        <v>0</v>
      </c>
      <c r="AD282" s="12">
        <v>0</v>
      </c>
      <c r="AE282" s="12">
        <v>0</v>
      </c>
      <c r="AF282" s="12">
        <v>0</v>
      </c>
      <c r="AG282" s="12">
        <v>0</v>
      </c>
      <c r="AH282" s="12">
        <v>0</v>
      </c>
      <c r="AI282" s="12">
        <v>0</v>
      </c>
      <c r="AJ282" s="12">
        <v>0</v>
      </c>
      <c r="AK282" s="168">
        <v>0</v>
      </c>
    </row>
    <row r="283" spans="1:37" s="26" customFormat="1" ht="15" x14ac:dyDescent="0.25">
      <c r="A283" s="73" t="s">
        <v>522</v>
      </c>
      <c r="B283" s="29" t="s">
        <v>151</v>
      </c>
      <c r="C283" s="12">
        <v>0</v>
      </c>
      <c r="D283" s="12">
        <v>0</v>
      </c>
      <c r="E283" s="12">
        <v>0</v>
      </c>
      <c r="F283" s="12">
        <v>0</v>
      </c>
      <c r="G283" s="12">
        <v>0</v>
      </c>
      <c r="H283" s="12">
        <v>0</v>
      </c>
      <c r="I283" s="12">
        <v>0</v>
      </c>
      <c r="J283" s="12">
        <v>0</v>
      </c>
      <c r="K283" s="12">
        <v>0</v>
      </c>
      <c r="L283" s="12">
        <v>0</v>
      </c>
      <c r="M283" s="12">
        <v>0</v>
      </c>
      <c r="N283" s="12">
        <v>0</v>
      </c>
      <c r="O283" s="12">
        <v>0</v>
      </c>
      <c r="P283" s="12">
        <v>0</v>
      </c>
      <c r="Q283" s="12">
        <v>0</v>
      </c>
      <c r="R283" s="12">
        <v>0</v>
      </c>
      <c r="S283" s="12">
        <v>0</v>
      </c>
      <c r="T283" s="12">
        <v>0</v>
      </c>
      <c r="U283" s="12">
        <v>0</v>
      </c>
      <c r="V283" s="12">
        <v>0</v>
      </c>
      <c r="W283" s="12">
        <v>0</v>
      </c>
      <c r="X283" s="12">
        <v>0</v>
      </c>
      <c r="Y283" s="12">
        <v>0</v>
      </c>
      <c r="Z283" s="12">
        <v>0</v>
      </c>
      <c r="AA283" s="12">
        <v>0</v>
      </c>
      <c r="AB283" s="12">
        <v>0</v>
      </c>
      <c r="AC283" s="12">
        <v>0</v>
      </c>
      <c r="AD283" s="12">
        <v>0</v>
      </c>
      <c r="AE283" s="12">
        <v>0</v>
      </c>
      <c r="AF283" s="12">
        <v>0</v>
      </c>
      <c r="AG283" s="12">
        <v>0</v>
      </c>
      <c r="AH283" s="12">
        <v>0</v>
      </c>
      <c r="AI283" s="12">
        <v>0</v>
      </c>
      <c r="AJ283" s="12">
        <v>0</v>
      </c>
      <c r="AK283" s="168">
        <v>0</v>
      </c>
    </row>
    <row r="284" spans="1:37" s="26" customFormat="1" ht="15" x14ac:dyDescent="0.25">
      <c r="A284" s="73" t="s">
        <v>523</v>
      </c>
      <c r="B284" s="29" t="s">
        <v>152</v>
      </c>
      <c r="C284" s="12">
        <v>0</v>
      </c>
      <c r="D284" s="12">
        <v>0</v>
      </c>
      <c r="E284" s="12">
        <v>0</v>
      </c>
      <c r="F284" s="12">
        <v>0</v>
      </c>
      <c r="G284" s="12">
        <v>0</v>
      </c>
      <c r="H284" s="12">
        <v>0</v>
      </c>
      <c r="I284" s="12">
        <v>0</v>
      </c>
      <c r="J284" s="12">
        <v>0</v>
      </c>
      <c r="K284" s="12">
        <v>0</v>
      </c>
      <c r="L284" s="12">
        <v>0</v>
      </c>
      <c r="M284" s="12">
        <v>0</v>
      </c>
      <c r="N284" s="12">
        <v>0</v>
      </c>
      <c r="O284" s="12">
        <v>0</v>
      </c>
      <c r="P284" s="12">
        <v>0</v>
      </c>
      <c r="Q284" s="12">
        <v>0</v>
      </c>
      <c r="R284" s="12">
        <v>0</v>
      </c>
      <c r="S284" s="12">
        <v>0</v>
      </c>
      <c r="T284" s="12">
        <v>0</v>
      </c>
      <c r="U284" s="12">
        <v>0</v>
      </c>
      <c r="V284" s="12">
        <v>0</v>
      </c>
      <c r="W284" s="12">
        <v>0</v>
      </c>
      <c r="X284" s="12">
        <v>0</v>
      </c>
      <c r="Y284" s="12">
        <v>0</v>
      </c>
      <c r="Z284" s="12">
        <v>0</v>
      </c>
      <c r="AA284" s="12">
        <v>0</v>
      </c>
      <c r="AB284" s="12">
        <v>0</v>
      </c>
      <c r="AC284" s="12">
        <v>0</v>
      </c>
      <c r="AD284" s="12">
        <v>0</v>
      </c>
      <c r="AE284" s="12">
        <v>0</v>
      </c>
      <c r="AF284" s="12">
        <v>0</v>
      </c>
      <c r="AG284" s="12">
        <v>0</v>
      </c>
      <c r="AH284" s="12">
        <v>0</v>
      </c>
      <c r="AI284" s="12">
        <v>0</v>
      </c>
      <c r="AJ284" s="12">
        <v>0</v>
      </c>
      <c r="AK284" s="168">
        <v>0</v>
      </c>
    </row>
    <row r="285" spans="1:37" s="26" customFormat="1" ht="15" x14ac:dyDescent="0.25">
      <c r="A285" s="73" t="s">
        <v>524</v>
      </c>
      <c r="B285" s="29" t="s">
        <v>153</v>
      </c>
      <c r="C285" s="12">
        <v>0</v>
      </c>
      <c r="D285" s="12">
        <v>0</v>
      </c>
      <c r="E285" s="12">
        <v>0</v>
      </c>
      <c r="F285" s="12">
        <v>0</v>
      </c>
      <c r="G285" s="12">
        <v>0</v>
      </c>
      <c r="H285" s="12">
        <v>0</v>
      </c>
      <c r="I285" s="12">
        <v>0</v>
      </c>
      <c r="J285" s="12">
        <v>0</v>
      </c>
      <c r="K285" s="12">
        <v>0</v>
      </c>
      <c r="L285" s="12">
        <v>0</v>
      </c>
      <c r="M285" s="12">
        <v>0</v>
      </c>
      <c r="N285" s="12">
        <v>0</v>
      </c>
      <c r="O285" s="12">
        <v>0</v>
      </c>
      <c r="P285" s="12">
        <v>0</v>
      </c>
      <c r="Q285" s="12">
        <v>0</v>
      </c>
      <c r="R285" s="12">
        <v>0</v>
      </c>
      <c r="S285" s="12">
        <v>0</v>
      </c>
      <c r="T285" s="12">
        <v>0</v>
      </c>
      <c r="U285" s="12">
        <v>0</v>
      </c>
      <c r="V285" s="12">
        <v>0</v>
      </c>
      <c r="W285" s="12">
        <v>0</v>
      </c>
      <c r="X285" s="12">
        <v>0</v>
      </c>
      <c r="Y285" s="12">
        <v>0</v>
      </c>
      <c r="Z285" s="12">
        <v>0</v>
      </c>
      <c r="AA285" s="12">
        <v>0</v>
      </c>
      <c r="AB285" s="12">
        <v>0</v>
      </c>
      <c r="AC285" s="12">
        <v>0</v>
      </c>
      <c r="AD285" s="12">
        <v>0</v>
      </c>
      <c r="AE285" s="12">
        <v>0</v>
      </c>
      <c r="AF285" s="12">
        <v>0</v>
      </c>
      <c r="AG285" s="12">
        <v>0</v>
      </c>
      <c r="AH285" s="12">
        <v>0</v>
      </c>
      <c r="AI285" s="12">
        <v>0</v>
      </c>
      <c r="AJ285" s="12">
        <v>0</v>
      </c>
      <c r="AK285" s="168">
        <v>0</v>
      </c>
    </row>
    <row r="286" spans="1:37" s="26" customFormat="1" ht="15" x14ac:dyDescent="0.25">
      <c r="A286" s="73" t="s">
        <v>525</v>
      </c>
      <c r="B286" s="29" t="s">
        <v>154</v>
      </c>
      <c r="C286" s="12">
        <v>0</v>
      </c>
      <c r="D286" s="12">
        <v>0</v>
      </c>
      <c r="E286" s="12">
        <v>0</v>
      </c>
      <c r="F286" s="12">
        <v>0</v>
      </c>
      <c r="G286" s="12">
        <v>0</v>
      </c>
      <c r="H286" s="12">
        <v>0</v>
      </c>
      <c r="I286" s="12">
        <v>0</v>
      </c>
      <c r="J286" s="12">
        <v>0</v>
      </c>
      <c r="K286" s="12">
        <v>0</v>
      </c>
      <c r="L286" s="12">
        <v>0</v>
      </c>
      <c r="M286" s="12">
        <v>0</v>
      </c>
      <c r="N286" s="12">
        <v>0</v>
      </c>
      <c r="O286" s="12">
        <v>0</v>
      </c>
      <c r="P286" s="12">
        <v>0</v>
      </c>
      <c r="Q286" s="12">
        <v>0</v>
      </c>
      <c r="R286" s="12">
        <v>0</v>
      </c>
      <c r="S286" s="12">
        <v>0</v>
      </c>
      <c r="T286" s="12">
        <v>0</v>
      </c>
      <c r="U286" s="12">
        <v>0</v>
      </c>
      <c r="V286" s="12">
        <v>0</v>
      </c>
      <c r="W286" s="12">
        <v>0</v>
      </c>
      <c r="X286" s="12">
        <v>0</v>
      </c>
      <c r="Y286" s="12">
        <v>0</v>
      </c>
      <c r="Z286" s="12">
        <v>0</v>
      </c>
      <c r="AA286" s="12">
        <v>0</v>
      </c>
      <c r="AB286" s="12">
        <v>0</v>
      </c>
      <c r="AC286" s="12">
        <v>0</v>
      </c>
      <c r="AD286" s="12">
        <v>0</v>
      </c>
      <c r="AE286" s="12">
        <v>0</v>
      </c>
      <c r="AF286" s="12">
        <v>0</v>
      </c>
      <c r="AG286" s="12">
        <v>0</v>
      </c>
      <c r="AH286" s="12">
        <v>0</v>
      </c>
      <c r="AI286" s="12">
        <v>0</v>
      </c>
      <c r="AJ286" s="12">
        <v>0</v>
      </c>
      <c r="AK286" s="168">
        <v>0</v>
      </c>
    </row>
    <row r="287" spans="1:37" s="26" customFormat="1" ht="15" x14ac:dyDescent="0.25">
      <c r="A287" s="73" t="s">
        <v>526</v>
      </c>
      <c r="B287" s="29" t="s">
        <v>155</v>
      </c>
      <c r="C287" s="12">
        <v>0</v>
      </c>
      <c r="D287" s="12">
        <v>0</v>
      </c>
      <c r="E287" s="12">
        <v>0</v>
      </c>
      <c r="F287" s="12">
        <v>0</v>
      </c>
      <c r="G287" s="12">
        <v>0</v>
      </c>
      <c r="H287" s="12">
        <v>0</v>
      </c>
      <c r="I287" s="12">
        <v>0</v>
      </c>
      <c r="J287" s="12">
        <v>0</v>
      </c>
      <c r="K287" s="12">
        <v>0</v>
      </c>
      <c r="L287" s="12">
        <v>0</v>
      </c>
      <c r="M287" s="12">
        <v>0</v>
      </c>
      <c r="N287" s="12">
        <v>0</v>
      </c>
      <c r="O287" s="12">
        <v>0</v>
      </c>
      <c r="P287" s="12">
        <v>0</v>
      </c>
      <c r="Q287" s="12">
        <v>0</v>
      </c>
      <c r="R287" s="12">
        <v>0</v>
      </c>
      <c r="S287" s="12">
        <v>0</v>
      </c>
      <c r="T287" s="12">
        <v>0</v>
      </c>
      <c r="U287" s="12">
        <v>0</v>
      </c>
      <c r="V287" s="12">
        <v>0</v>
      </c>
      <c r="W287" s="12">
        <v>0</v>
      </c>
      <c r="X287" s="12">
        <v>0</v>
      </c>
      <c r="Y287" s="12">
        <v>0</v>
      </c>
      <c r="Z287" s="12">
        <v>0</v>
      </c>
      <c r="AA287" s="12">
        <v>0</v>
      </c>
      <c r="AB287" s="12">
        <v>0</v>
      </c>
      <c r="AC287" s="12">
        <v>0</v>
      </c>
      <c r="AD287" s="12">
        <v>0</v>
      </c>
      <c r="AE287" s="12">
        <v>0</v>
      </c>
      <c r="AF287" s="12">
        <v>0</v>
      </c>
      <c r="AG287" s="12">
        <v>0</v>
      </c>
      <c r="AH287" s="12">
        <v>0</v>
      </c>
      <c r="AI287" s="12">
        <v>0</v>
      </c>
      <c r="AJ287" s="12">
        <v>0</v>
      </c>
      <c r="AK287" s="168">
        <v>0</v>
      </c>
    </row>
    <row r="288" spans="1:37" s="26" customFormat="1" ht="15" x14ac:dyDescent="0.25">
      <c r="A288" s="73" t="s">
        <v>527</v>
      </c>
      <c r="B288" s="29" t="s">
        <v>156</v>
      </c>
      <c r="C288" s="12">
        <v>0</v>
      </c>
      <c r="D288" s="12">
        <v>0</v>
      </c>
      <c r="E288" s="12">
        <v>0</v>
      </c>
      <c r="F288" s="12">
        <v>0</v>
      </c>
      <c r="G288" s="12">
        <v>0</v>
      </c>
      <c r="H288" s="12">
        <v>0</v>
      </c>
      <c r="I288" s="12">
        <v>0</v>
      </c>
      <c r="J288" s="12">
        <v>0</v>
      </c>
      <c r="K288" s="12">
        <v>0</v>
      </c>
      <c r="L288" s="12">
        <v>0</v>
      </c>
      <c r="M288" s="12">
        <v>0</v>
      </c>
      <c r="N288" s="12">
        <v>0</v>
      </c>
      <c r="O288" s="12">
        <v>0</v>
      </c>
      <c r="P288" s="12">
        <v>0</v>
      </c>
      <c r="Q288" s="12">
        <v>0</v>
      </c>
      <c r="R288" s="12">
        <v>0</v>
      </c>
      <c r="S288" s="12">
        <v>0</v>
      </c>
      <c r="T288" s="12">
        <v>0</v>
      </c>
      <c r="U288" s="12">
        <v>0</v>
      </c>
      <c r="V288" s="12">
        <v>0</v>
      </c>
      <c r="W288" s="12">
        <v>0</v>
      </c>
      <c r="X288" s="12">
        <v>0</v>
      </c>
      <c r="Y288" s="12">
        <v>0</v>
      </c>
      <c r="Z288" s="12">
        <v>0</v>
      </c>
      <c r="AA288" s="12">
        <v>0</v>
      </c>
      <c r="AB288" s="12">
        <v>0</v>
      </c>
      <c r="AC288" s="12">
        <v>0</v>
      </c>
      <c r="AD288" s="12">
        <v>0</v>
      </c>
      <c r="AE288" s="12">
        <v>0</v>
      </c>
      <c r="AF288" s="12">
        <v>0</v>
      </c>
      <c r="AG288" s="12">
        <v>0</v>
      </c>
      <c r="AH288" s="12">
        <v>0</v>
      </c>
      <c r="AI288" s="12">
        <v>0</v>
      </c>
      <c r="AJ288" s="12">
        <v>0</v>
      </c>
      <c r="AK288" s="168">
        <v>0</v>
      </c>
    </row>
    <row r="289" spans="1:37" s="26" customFormat="1" ht="15" x14ac:dyDescent="0.25">
      <c r="A289" s="73" t="s">
        <v>528</v>
      </c>
      <c r="B289" s="29" t="s">
        <v>70</v>
      </c>
      <c r="C289" s="12">
        <v>0</v>
      </c>
      <c r="D289" s="12">
        <v>0</v>
      </c>
      <c r="E289" s="12">
        <v>0</v>
      </c>
      <c r="F289" s="12">
        <v>0</v>
      </c>
      <c r="G289" s="12">
        <v>0</v>
      </c>
      <c r="H289" s="12">
        <v>0</v>
      </c>
      <c r="I289" s="12">
        <v>0</v>
      </c>
      <c r="J289" s="12">
        <v>0</v>
      </c>
      <c r="K289" s="12">
        <v>0</v>
      </c>
      <c r="L289" s="12">
        <v>0</v>
      </c>
      <c r="M289" s="12">
        <v>0</v>
      </c>
      <c r="N289" s="12">
        <v>0</v>
      </c>
      <c r="O289" s="12">
        <v>0</v>
      </c>
      <c r="P289" s="12">
        <v>0</v>
      </c>
      <c r="Q289" s="12">
        <v>0</v>
      </c>
      <c r="R289" s="12">
        <v>0</v>
      </c>
      <c r="S289" s="12">
        <v>0</v>
      </c>
      <c r="T289" s="12">
        <v>0</v>
      </c>
      <c r="U289" s="12">
        <v>0</v>
      </c>
      <c r="V289" s="12">
        <v>0</v>
      </c>
      <c r="W289" s="12">
        <v>0</v>
      </c>
      <c r="X289" s="12">
        <v>0</v>
      </c>
      <c r="Y289" s="12">
        <v>0</v>
      </c>
      <c r="Z289" s="12">
        <v>0</v>
      </c>
      <c r="AA289" s="12">
        <v>0</v>
      </c>
      <c r="AB289" s="12">
        <v>0</v>
      </c>
      <c r="AC289" s="12">
        <v>0</v>
      </c>
      <c r="AD289" s="12">
        <v>0</v>
      </c>
      <c r="AE289" s="12">
        <v>0</v>
      </c>
      <c r="AF289" s="12">
        <v>0</v>
      </c>
      <c r="AG289" s="12">
        <v>0</v>
      </c>
      <c r="AH289" s="12">
        <v>0</v>
      </c>
      <c r="AI289" s="12">
        <v>0</v>
      </c>
      <c r="AJ289" s="12">
        <v>0</v>
      </c>
      <c r="AK289" s="168">
        <v>0</v>
      </c>
    </row>
    <row r="290" spans="1:37" s="26" customFormat="1" ht="15" x14ac:dyDescent="0.25">
      <c r="A290" s="119" t="s">
        <v>529</v>
      </c>
      <c r="B290" s="120" t="s">
        <v>168</v>
      </c>
      <c r="C290" s="118">
        <v>0</v>
      </c>
      <c r="D290" s="118">
        <v>0</v>
      </c>
      <c r="E290" s="118">
        <v>0</v>
      </c>
      <c r="F290" s="118">
        <v>0</v>
      </c>
      <c r="G290" s="118">
        <v>0</v>
      </c>
      <c r="H290" s="118">
        <v>0</v>
      </c>
      <c r="I290" s="118">
        <v>0</v>
      </c>
      <c r="J290" s="118">
        <v>0</v>
      </c>
      <c r="K290" s="118">
        <v>0</v>
      </c>
      <c r="L290" s="118">
        <v>0</v>
      </c>
      <c r="M290" s="118">
        <v>0</v>
      </c>
      <c r="N290" s="118">
        <v>0</v>
      </c>
      <c r="O290" s="118">
        <v>0</v>
      </c>
      <c r="P290" s="118">
        <v>0</v>
      </c>
      <c r="Q290" s="118">
        <v>0</v>
      </c>
      <c r="R290" s="118">
        <v>0</v>
      </c>
      <c r="S290" s="118">
        <v>0</v>
      </c>
      <c r="T290" s="118">
        <v>0</v>
      </c>
      <c r="U290" s="118">
        <v>0</v>
      </c>
      <c r="V290" s="118">
        <v>0</v>
      </c>
      <c r="W290" s="118">
        <v>0</v>
      </c>
      <c r="X290" s="118">
        <v>0</v>
      </c>
      <c r="Y290" s="118">
        <v>0</v>
      </c>
      <c r="Z290" s="118">
        <v>0</v>
      </c>
      <c r="AA290" s="118">
        <v>0</v>
      </c>
      <c r="AB290" s="118">
        <v>0</v>
      </c>
      <c r="AC290" s="118">
        <v>0</v>
      </c>
      <c r="AD290" s="118">
        <v>0</v>
      </c>
      <c r="AE290" s="118">
        <v>0</v>
      </c>
      <c r="AF290" s="118">
        <v>0</v>
      </c>
      <c r="AG290" s="118">
        <v>0</v>
      </c>
      <c r="AH290" s="118">
        <v>0</v>
      </c>
      <c r="AI290" s="118">
        <v>0</v>
      </c>
      <c r="AJ290" s="118">
        <v>0</v>
      </c>
      <c r="AK290" s="184">
        <v>0</v>
      </c>
    </row>
    <row r="291" spans="1:37" s="26" customFormat="1" ht="15" collapsed="1" x14ac:dyDescent="0.25">
      <c r="A291" s="74" t="s">
        <v>40</v>
      </c>
      <c r="B291" s="32" t="s">
        <v>117</v>
      </c>
      <c r="C291" s="31">
        <v>3148574</v>
      </c>
      <c r="D291" s="31">
        <v>0</v>
      </c>
      <c r="E291" s="31">
        <v>0</v>
      </c>
      <c r="F291" s="31">
        <v>0</v>
      </c>
      <c r="G291" s="31">
        <v>0</v>
      </c>
      <c r="H291" s="31">
        <v>0</v>
      </c>
      <c r="I291" s="31">
        <v>0</v>
      </c>
      <c r="J291" s="31">
        <v>0</v>
      </c>
      <c r="K291" s="31">
        <v>0</v>
      </c>
      <c r="L291" s="31">
        <v>82291648</v>
      </c>
      <c r="M291" s="31">
        <v>0</v>
      </c>
      <c r="N291" s="31">
        <v>17454</v>
      </c>
      <c r="O291" s="31">
        <v>0</v>
      </c>
      <c r="P291" s="31">
        <v>0</v>
      </c>
      <c r="Q291" s="31">
        <v>1886398</v>
      </c>
      <c r="R291" s="31">
        <v>0</v>
      </c>
      <c r="S291" s="31">
        <v>0</v>
      </c>
      <c r="T291" s="31">
        <v>0</v>
      </c>
      <c r="U291" s="31">
        <v>0</v>
      </c>
      <c r="V291" s="31">
        <v>0</v>
      </c>
      <c r="W291" s="31">
        <v>0</v>
      </c>
      <c r="X291" s="31">
        <v>0</v>
      </c>
      <c r="Y291" s="31">
        <v>0</v>
      </c>
      <c r="Z291" s="31">
        <v>0</v>
      </c>
      <c r="AA291" s="31">
        <v>0</v>
      </c>
      <c r="AB291" s="31">
        <v>0</v>
      </c>
      <c r="AC291" s="31">
        <v>0</v>
      </c>
      <c r="AD291" s="31">
        <v>0</v>
      </c>
      <c r="AE291" s="31">
        <v>0</v>
      </c>
      <c r="AF291" s="31">
        <v>0</v>
      </c>
      <c r="AG291" s="31">
        <v>0</v>
      </c>
      <c r="AH291" s="31">
        <v>0</v>
      </c>
      <c r="AI291" s="31">
        <v>272576831</v>
      </c>
      <c r="AJ291" s="31">
        <v>0</v>
      </c>
      <c r="AK291" s="187">
        <v>359920905</v>
      </c>
    </row>
    <row r="292" spans="1:37" s="26" customFormat="1" ht="15" x14ac:dyDescent="0.25">
      <c r="A292" s="73" t="s">
        <v>530</v>
      </c>
      <c r="B292" s="29" t="s">
        <v>144</v>
      </c>
      <c r="C292" s="12">
        <v>238528521</v>
      </c>
      <c r="D292" s="12">
        <v>2026713</v>
      </c>
      <c r="E292" s="12">
        <v>0</v>
      </c>
      <c r="F292" s="12">
        <v>151399768</v>
      </c>
      <c r="G292" s="12">
        <v>217176797</v>
      </c>
      <c r="H292" s="12">
        <v>222233485</v>
      </c>
      <c r="I292" s="12">
        <v>150322316</v>
      </c>
      <c r="J292" s="12">
        <v>0</v>
      </c>
      <c r="K292" s="12">
        <v>0</v>
      </c>
      <c r="L292" s="12">
        <v>140292291</v>
      </c>
      <c r="M292" s="12">
        <v>15886826</v>
      </c>
      <c r="N292" s="12">
        <v>404083873</v>
      </c>
      <c r="O292" s="12">
        <v>554008513</v>
      </c>
      <c r="P292" s="12">
        <v>878794</v>
      </c>
      <c r="Q292" s="12">
        <v>0</v>
      </c>
      <c r="R292" s="12">
        <v>2130371</v>
      </c>
      <c r="S292" s="12">
        <v>0</v>
      </c>
      <c r="T292" s="12">
        <v>78174773</v>
      </c>
      <c r="U292" s="12">
        <v>0</v>
      </c>
      <c r="V292" s="12">
        <v>661766921</v>
      </c>
      <c r="W292" s="12">
        <v>0</v>
      </c>
      <c r="X292" s="12">
        <v>0</v>
      </c>
      <c r="Y292" s="12">
        <v>0</v>
      </c>
      <c r="Z292" s="12">
        <v>0</v>
      </c>
      <c r="AA292" s="12">
        <v>105434697</v>
      </c>
      <c r="AB292" s="12">
        <v>0</v>
      </c>
      <c r="AC292" s="12">
        <v>0</v>
      </c>
      <c r="AD292" s="12">
        <v>0</v>
      </c>
      <c r="AE292" s="12">
        <v>2990731821</v>
      </c>
      <c r="AF292" s="12">
        <v>1113259</v>
      </c>
      <c r="AG292" s="12">
        <v>0</v>
      </c>
      <c r="AH292" s="12">
        <v>7637795</v>
      </c>
      <c r="AI292" s="12">
        <v>23033812</v>
      </c>
      <c r="AJ292" s="12">
        <v>1792988</v>
      </c>
      <c r="AK292" s="168">
        <v>5968654334</v>
      </c>
    </row>
    <row r="293" spans="1:37" s="26" customFormat="1" ht="15" x14ac:dyDescent="0.25">
      <c r="A293" s="73" t="s">
        <v>531</v>
      </c>
      <c r="B293" s="29" t="s">
        <v>145</v>
      </c>
      <c r="C293" s="12">
        <v>258233091</v>
      </c>
      <c r="D293" s="12">
        <v>0</v>
      </c>
      <c r="E293" s="12">
        <v>0</v>
      </c>
      <c r="F293" s="12">
        <v>18555722</v>
      </c>
      <c r="G293" s="12">
        <v>72921369</v>
      </c>
      <c r="H293" s="12">
        <v>388704978</v>
      </c>
      <c r="I293" s="12">
        <v>0</v>
      </c>
      <c r="J293" s="12">
        <v>0</v>
      </c>
      <c r="K293" s="12">
        <v>0</v>
      </c>
      <c r="L293" s="12">
        <v>14893354</v>
      </c>
      <c r="M293" s="12">
        <v>4980786</v>
      </c>
      <c r="N293" s="12">
        <v>163752414</v>
      </c>
      <c r="O293" s="12">
        <v>127899655</v>
      </c>
      <c r="P293" s="12">
        <v>2372243</v>
      </c>
      <c r="Q293" s="12">
        <v>0</v>
      </c>
      <c r="R293" s="12">
        <v>0</v>
      </c>
      <c r="S293" s="12">
        <v>0</v>
      </c>
      <c r="T293" s="12">
        <v>0</v>
      </c>
      <c r="U293" s="12">
        <v>0</v>
      </c>
      <c r="V293" s="12">
        <v>417447725</v>
      </c>
      <c r="W293" s="12">
        <v>0</v>
      </c>
      <c r="X293" s="12">
        <v>0</v>
      </c>
      <c r="Y293" s="12">
        <v>0</v>
      </c>
      <c r="Z293" s="12">
        <v>0</v>
      </c>
      <c r="AA293" s="12">
        <v>35591222</v>
      </c>
      <c r="AB293" s="12">
        <v>0</v>
      </c>
      <c r="AC293" s="12">
        <v>0</v>
      </c>
      <c r="AD293" s="12">
        <v>0</v>
      </c>
      <c r="AE293" s="12">
        <v>363184365</v>
      </c>
      <c r="AF293" s="12">
        <v>0</v>
      </c>
      <c r="AG293" s="12">
        <v>0</v>
      </c>
      <c r="AH293" s="12">
        <v>0</v>
      </c>
      <c r="AI293" s="12">
        <v>287179</v>
      </c>
      <c r="AJ293" s="12">
        <v>9989328</v>
      </c>
      <c r="AK293" s="168">
        <v>1878813431</v>
      </c>
    </row>
    <row r="294" spans="1:37" s="26" customFormat="1" ht="15" x14ac:dyDescent="0.25">
      <c r="A294" s="73" t="s">
        <v>532</v>
      </c>
      <c r="B294" s="29" t="s">
        <v>146</v>
      </c>
      <c r="C294" s="12">
        <v>40008238</v>
      </c>
      <c r="D294" s="12">
        <v>0</v>
      </c>
      <c r="E294" s="12">
        <v>0</v>
      </c>
      <c r="F294" s="12">
        <v>8544966</v>
      </c>
      <c r="G294" s="12">
        <v>12313019</v>
      </c>
      <c r="H294" s="12">
        <v>0</v>
      </c>
      <c r="I294" s="12">
        <v>0</v>
      </c>
      <c r="J294" s="12">
        <v>0</v>
      </c>
      <c r="K294" s="12">
        <v>0</v>
      </c>
      <c r="L294" s="12">
        <v>11413106</v>
      </c>
      <c r="M294" s="12">
        <v>2236715</v>
      </c>
      <c r="N294" s="12">
        <v>34139376</v>
      </c>
      <c r="O294" s="12">
        <v>30870784</v>
      </c>
      <c r="P294" s="12">
        <v>0</v>
      </c>
      <c r="Q294" s="12">
        <v>0</v>
      </c>
      <c r="R294" s="12">
        <v>0</v>
      </c>
      <c r="S294" s="12">
        <v>0</v>
      </c>
      <c r="T294" s="12">
        <v>5783</v>
      </c>
      <c r="U294" s="12">
        <v>0</v>
      </c>
      <c r="V294" s="12">
        <v>228587039</v>
      </c>
      <c r="W294" s="12">
        <v>0</v>
      </c>
      <c r="X294" s="12">
        <v>0</v>
      </c>
      <c r="Y294" s="12">
        <v>0</v>
      </c>
      <c r="Z294" s="12">
        <v>0</v>
      </c>
      <c r="AA294" s="12">
        <v>5696662</v>
      </c>
      <c r="AB294" s="12">
        <v>0</v>
      </c>
      <c r="AC294" s="12">
        <v>0</v>
      </c>
      <c r="AD294" s="12">
        <v>0</v>
      </c>
      <c r="AE294" s="12">
        <v>146526277</v>
      </c>
      <c r="AF294" s="12">
        <v>0</v>
      </c>
      <c r="AG294" s="12">
        <v>0</v>
      </c>
      <c r="AH294" s="12">
        <v>0</v>
      </c>
      <c r="AI294" s="12">
        <v>4608090</v>
      </c>
      <c r="AJ294" s="12">
        <v>0</v>
      </c>
      <c r="AK294" s="168">
        <v>524950055</v>
      </c>
    </row>
    <row r="295" spans="1:37" s="26" customFormat="1" ht="15" x14ac:dyDescent="0.25">
      <c r="A295" s="73" t="s">
        <v>533</v>
      </c>
      <c r="B295" s="29" t="s">
        <v>147</v>
      </c>
      <c r="C295" s="12">
        <v>0</v>
      </c>
      <c r="D295" s="12">
        <v>0</v>
      </c>
      <c r="E295" s="12">
        <v>0</v>
      </c>
      <c r="F295" s="12">
        <v>0</v>
      </c>
      <c r="G295" s="12">
        <v>0</v>
      </c>
      <c r="H295" s="12">
        <v>0</v>
      </c>
      <c r="I295" s="12">
        <v>0</v>
      </c>
      <c r="J295" s="12">
        <v>0</v>
      </c>
      <c r="K295" s="12">
        <v>0</v>
      </c>
      <c r="L295" s="12">
        <v>0</v>
      </c>
      <c r="M295" s="12">
        <v>0</v>
      </c>
      <c r="N295" s="12">
        <v>2320567331</v>
      </c>
      <c r="O295" s="12">
        <v>0</v>
      </c>
      <c r="P295" s="12">
        <v>0</v>
      </c>
      <c r="Q295" s="12">
        <v>0</v>
      </c>
      <c r="R295" s="12">
        <v>0</v>
      </c>
      <c r="S295" s="12">
        <v>0</v>
      </c>
      <c r="T295" s="12">
        <v>0</v>
      </c>
      <c r="U295" s="12">
        <v>0</v>
      </c>
      <c r="V295" s="12">
        <v>1508360523</v>
      </c>
      <c r="W295" s="12">
        <v>0</v>
      </c>
      <c r="X295" s="12">
        <v>0</v>
      </c>
      <c r="Y295" s="12">
        <v>0</v>
      </c>
      <c r="Z295" s="12">
        <v>0</v>
      </c>
      <c r="AA295" s="12">
        <v>0</v>
      </c>
      <c r="AB295" s="12">
        <v>0</v>
      </c>
      <c r="AC295" s="12">
        <v>0</v>
      </c>
      <c r="AD295" s="12">
        <v>0</v>
      </c>
      <c r="AE295" s="12">
        <v>0</v>
      </c>
      <c r="AF295" s="12">
        <v>0</v>
      </c>
      <c r="AG295" s="12">
        <v>0</v>
      </c>
      <c r="AH295" s="12">
        <v>0</v>
      </c>
      <c r="AI295" s="12">
        <v>0</v>
      </c>
      <c r="AJ295" s="12">
        <v>2008462</v>
      </c>
      <c r="AK295" s="168">
        <v>3830936316</v>
      </c>
    </row>
    <row r="296" spans="1:37" s="26" customFormat="1" ht="15" x14ac:dyDescent="0.25">
      <c r="A296" s="73" t="s">
        <v>534</v>
      </c>
      <c r="B296" s="29" t="s">
        <v>148</v>
      </c>
      <c r="C296" s="12">
        <v>0</v>
      </c>
      <c r="D296" s="12">
        <v>0</v>
      </c>
      <c r="E296" s="12">
        <v>0</v>
      </c>
      <c r="F296" s="12">
        <v>0</v>
      </c>
      <c r="G296" s="12">
        <v>0</v>
      </c>
      <c r="H296" s="12">
        <v>0</v>
      </c>
      <c r="I296" s="12">
        <v>0</v>
      </c>
      <c r="J296" s="12">
        <v>0</v>
      </c>
      <c r="K296" s="12">
        <v>0</v>
      </c>
      <c r="L296" s="12">
        <v>0</v>
      </c>
      <c r="M296" s="12">
        <v>0</v>
      </c>
      <c r="N296" s="12">
        <v>0</v>
      </c>
      <c r="O296" s="12">
        <v>0</v>
      </c>
      <c r="P296" s="12">
        <v>0</v>
      </c>
      <c r="Q296" s="12">
        <v>0</v>
      </c>
      <c r="R296" s="12">
        <v>0</v>
      </c>
      <c r="S296" s="12">
        <v>0</v>
      </c>
      <c r="T296" s="12">
        <v>0</v>
      </c>
      <c r="U296" s="12">
        <v>0</v>
      </c>
      <c r="V296" s="12">
        <v>0</v>
      </c>
      <c r="W296" s="12">
        <v>0</v>
      </c>
      <c r="X296" s="12">
        <v>0</v>
      </c>
      <c r="Y296" s="12">
        <v>0</v>
      </c>
      <c r="Z296" s="12">
        <v>0</v>
      </c>
      <c r="AA296" s="12">
        <v>0</v>
      </c>
      <c r="AB296" s="12">
        <v>0</v>
      </c>
      <c r="AC296" s="12">
        <v>0</v>
      </c>
      <c r="AD296" s="12">
        <v>0</v>
      </c>
      <c r="AE296" s="12">
        <v>0</v>
      </c>
      <c r="AF296" s="12">
        <v>0</v>
      </c>
      <c r="AG296" s="12">
        <v>0</v>
      </c>
      <c r="AH296" s="12">
        <v>0</v>
      </c>
      <c r="AI296" s="12">
        <v>0</v>
      </c>
      <c r="AJ296" s="12">
        <v>0</v>
      </c>
      <c r="AK296" s="168">
        <v>0</v>
      </c>
    </row>
    <row r="297" spans="1:37" s="26" customFormat="1" ht="15" x14ac:dyDescent="0.25">
      <c r="A297" s="73" t="s">
        <v>535</v>
      </c>
      <c r="B297" s="29" t="s">
        <v>149</v>
      </c>
      <c r="C297" s="12">
        <v>31718784</v>
      </c>
      <c r="D297" s="12">
        <v>0</v>
      </c>
      <c r="E297" s="12">
        <v>0</v>
      </c>
      <c r="F297" s="12">
        <v>29155164</v>
      </c>
      <c r="G297" s="12">
        <v>80869995</v>
      </c>
      <c r="H297" s="12">
        <v>94200788</v>
      </c>
      <c r="I297" s="12">
        <v>0</v>
      </c>
      <c r="J297" s="12">
        <v>0</v>
      </c>
      <c r="K297" s="12">
        <v>0</v>
      </c>
      <c r="L297" s="12">
        <v>42194596</v>
      </c>
      <c r="M297" s="12">
        <v>23784338</v>
      </c>
      <c r="N297" s="12">
        <v>174165698</v>
      </c>
      <c r="O297" s="12">
        <v>161901636</v>
      </c>
      <c r="P297" s="12">
        <v>0</v>
      </c>
      <c r="Q297" s="12">
        <v>0</v>
      </c>
      <c r="R297" s="12">
        <v>0</v>
      </c>
      <c r="S297" s="12">
        <v>0</v>
      </c>
      <c r="T297" s="12">
        <v>0</v>
      </c>
      <c r="U297" s="12">
        <v>0</v>
      </c>
      <c r="V297" s="12">
        <v>225621600</v>
      </c>
      <c r="W297" s="12">
        <v>0</v>
      </c>
      <c r="X297" s="12">
        <v>0</v>
      </c>
      <c r="Y297" s="12">
        <v>0</v>
      </c>
      <c r="Z297" s="12">
        <v>0</v>
      </c>
      <c r="AA297" s="12">
        <v>25107829</v>
      </c>
      <c r="AB297" s="12">
        <v>0</v>
      </c>
      <c r="AC297" s="12">
        <v>0</v>
      </c>
      <c r="AD297" s="12">
        <v>0</v>
      </c>
      <c r="AE297" s="12">
        <v>185209366</v>
      </c>
      <c r="AF297" s="12">
        <v>0</v>
      </c>
      <c r="AG297" s="12">
        <v>0</v>
      </c>
      <c r="AH297" s="12">
        <v>392155</v>
      </c>
      <c r="AI297" s="12">
        <v>1300780</v>
      </c>
      <c r="AJ297" s="12">
        <v>1259234</v>
      </c>
      <c r="AK297" s="168">
        <v>1076881963</v>
      </c>
    </row>
    <row r="298" spans="1:37" s="26" customFormat="1" ht="15" x14ac:dyDescent="0.25">
      <c r="A298" s="73" t="s">
        <v>536</v>
      </c>
      <c r="B298" s="29" t="s">
        <v>150</v>
      </c>
      <c r="C298" s="12">
        <v>1849834</v>
      </c>
      <c r="D298" s="12">
        <v>0</v>
      </c>
      <c r="E298" s="12">
        <v>0</v>
      </c>
      <c r="F298" s="12">
        <v>2141722</v>
      </c>
      <c r="G298" s="12">
        <v>3952528</v>
      </c>
      <c r="H298" s="12">
        <v>12382527</v>
      </c>
      <c r="I298" s="12">
        <v>0</v>
      </c>
      <c r="J298" s="12">
        <v>0</v>
      </c>
      <c r="K298" s="12">
        <v>0</v>
      </c>
      <c r="L298" s="12">
        <v>562433</v>
      </c>
      <c r="M298" s="12">
        <v>874504</v>
      </c>
      <c r="N298" s="12">
        <v>13146064</v>
      </c>
      <c r="O298" s="12">
        <v>7662408</v>
      </c>
      <c r="P298" s="12">
        <v>0</v>
      </c>
      <c r="Q298" s="12">
        <v>0</v>
      </c>
      <c r="R298" s="12">
        <v>0</v>
      </c>
      <c r="S298" s="12">
        <v>0</v>
      </c>
      <c r="T298" s="12">
        <v>0</v>
      </c>
      <c r="U298" s="12">
        <v>0</v>
      </c>
      <c r="V298" s="12">
        <v>5045889</v>
      </c>
      <c r="W298" s="12">
        <v>0</v>
      </c>
      <c r="X298" s="12">
        <v>0</v>
      </c>
      <c r="Y298" s="12">
        <v>0</v>
      </c>
      <c r="Z298" s="12">
        <v>0</v>
      </c>
      <c r="AA298" s="12">
        <v>2517723</v>
      </c>
      <c r="AB298" s="12">
        <v>0</v>
      </c>
      <c r="AC298" s="12">
        <v>0</v>
      </c>
      <c r="AD298" s="12">
        <v>0</v>
      </c>
      <c r="AE298" s="12">
        <v>0</v>
      </c>
      <c r="AF298" s="12">
        <v>0</v>
      </c>
      <c r="AG298" s="12">
        <v>0</v>
      </c>
      <c r="AH298" s="12">
        <v>0</v>
      </c>
      <c r="AI298" s="12">
        <v>0</v>
      </c>
      <c r="AJ298" s="12">
        <v>0</v>
      </c>
      <c r="AK298" s="168">
        <v>50135632</v>
      </c>
    </row>
    <row r="299" spans="1:37" s="26" customFormat="1" ht="15" x14ac:dyDescent="0.25">
      <c r="A299" s="73" t="s">
        <v>537</v>
      </c>
      <c r="B299" s="29" t="s">
        <v>151</v>
      </c>
      <c r="C299" s="12">
        <v>0</v>
      </c>
      <c r="D299" s="12">
        <v>0</v>
      </c>
      <c r="E299" s="12">
        <v>0</v>
      </c>
      <c r="F299" s="12">
        <v>0</v>
      </c>
      <c r="G299" s="12">
        <v>0</v>
      </c>
      <c r="H299" s="12">
        <v>0</v>
      </c>
      <c r="I299" s="12">
        <v>0</v>
      </c>
      <c r="J299" s="12">
        <v>0</v>
      </c>
      <c r="K299" s="12">
        <v>0</v>
      </c>
      <c r="L299" s="12">
        <v>0</v>
      </c>
      <c r="M299" s="12">
        <v>998310716</v>
      </c>
      <c r="N299" s="12">
        <v>0</v>
      </c>
      <c r="O299" s="12">
        <v>0</v>
      </c>
      <c r="P299" s="12">
        <v>0</v>
      </c>
      <c r="Q299" s="12">
        <v>0</v>
      </c>
      <c r="R299" s="12">
        <v>0</v>
      </c>
      <c r="S299" s="12">
        <v>0</v>
      </c>
      <c r="T299" s="12">
        <v>24987333</v>
      </c>
      <c r="U299" s="12">
        <v>0</v>
      </c>
      <c r="V299" s="12">
        <v>0</v>
      </c>
      <c r="W299" s="12">
        <v>0</v>
      </c>
      <c r="X299" s="12">
        <v>0</v>
      </c>
      <c r="Y299" s="12">
        <v>0</v>
      </c>
      <c r="Z299" s="12">
        <v>0</v>
      </c>
      <c r="AA299" s="12">
        <v>0</v>
      </c>
      <c r="AB299" s="12">
        <v>0</v>
      </c>
      <c r="AC299" s="12">
        <v>0</v>
      </c>
      <c r="AD299" s="12">
        <v>0</v>
      </c>
      <c r="AE299" s="12">
        <v>343928503</v>
      </c>
      <c r="AF299" s="12">
        <v>1324564037</v>
      </c>
      <c r="AG299" s="12">
        <v>0</v>
      </c>
      <c r="AH299" s="12">
        <v>0</v>
      </c>
      <c r="AI299" s="12">
        <v>1595077939</v>
      </c>
      <c r="AJ299" s="12">
        <v>650258609</v>
      </c>
      <c r="AK299" s="168">
        <v>4937127137</v>
      </c>
    </row>
    <row r="300" spans="1:37" s="26" customFormat="1" ht="15" x14ac:dyDescent="0.25">
      <c r="A300" s="73" t="s">
        <v>538</v>
      </c>
      <c r="B300" s="29" t="s">
        <v>152</v>
      </c>
      <c r="C300" s="12">
        <v>20906825</v>
      </c>
      <c r="D300" s="12">
        <v>0</v>
      </c>
      <c r="E300" s="12">
        <v>0</v>
      </c>
      <c r="F300" s="12">
        <v>0</v>
      </c>
      <c r="G300" s="12">
        <v>38651666</v>
      </c>
      <c r="H300" s="12">
        <v>14317060</v>
      </c>
      <c r="I300" s="12">
        <v>3065452</v>
      </c>
      <c r="J300" s="12">
        <v>0</v>
      </c>
      <c r="K300" s="12">
        <v>0</v>
      </c>
      <c r="L300" s="12">
        <v>10402237</v>
      </c>
      <c r="M300" s="12">
        <v>0</v>
      </c>
      <c r="N300" s="12">
        <v>64317048</v>
      </c>
      <c r="O300" s="12">
        <v>88172840</v>
      </c>
      <c r="P300" s="12">
        <v>0</v>
      </c>
      <c r="Q300" s="12">
        <v>0</v>
      </c>
      <c r="R300" s="12">
        <v>0</v>
      </c>
      <c r="S300" s="12">
        <v>0</v>
      </c>
      <c r="T300" s="12">
        <v>0</v>
      </c>
      <c r="U300" s="12">
        <v>0</v>
      </c>
      <c r="V300" s="12">
        <v>218867061</v>
      </c>
      <c r="W300" s="12">
        <v>0</v>
      </c>
      <c r="X300" s="12">
        <v>0</v>
      </c>
      <c r="Y300" s="12">
        <v>0</v>
      </c>
      <c r="Z300" s="12">
        <v>0</v>
      </c>
      <c r="AA300" s="12">
        <v>19900384</v>
      </c>
      <c r="AB300" s="12">
        <v>0</v>
      </c>
      <c r="AC300" s="12">
        <v>0</v>
      </c>
      <c r="AD300" s="12">
        <v>0</v>
      </c>
      <c r="AE300" s="12">
        <v>346238324</v>
      </c>
      <c r="AF300" s="12">
        <v>0</v>
      </c>
      <c r="AG300" s="12">
        <v>0</v>
      </c>
      <c r="AH300" s="12">
        <v>0</v>
      </c>
      <c r="AI300" s="12">
        <v>106046004</v>
      </c>
      <c r="AJ300" s="12">
        <v>0</v>
      </c>
      <c r="AK300" s="168">
        <v>930884901</v>
      </c>
    </row>
    <row r="301" spans="1:37" s="26" customFormat="1" ht="15" x14ac:dyDescent="0.25">
      <c r="A301" s="73" t="s">
        <v>539</v>
      </c>
      <c r="B301" s="29" t="s">
        <v>153</v>
      </c>
      <c r="C301" s="12">
        <v>599132146</v>
      </c>
      <c r="D301" s="12">
        <v>0</v>
      </c>
      <c r="E301" s="12">
        <v>0</v>
      </c>
      <c r="F301" s="12">
        <v>2890246</v>
      </c>
      <c r="G301" s="12">
        <v>22711901</v>
      </c>
      <c r="H301" s="12">
        <v>53719428</v>
      </c>
      <c r="I301" s="12">
        <v>0</v>
      </c>
      <c r="J301" s="12">
        <v>0</v>
      </c>
      <c r="K301" s="12">
        <v>0</v>
      </c>
      <c r="L301" s="12">
        <v>8619473</v>
      </c>
      <c r="M301" s="12">
        <v>2314388</v>
      </c>
      <c r="N301" s="12">
        <v>41194373</v>
      </c>
      <c r="O301" s="12">
        <v>43538402</v>
      </c>
      <c r="P301" s="12">
        <v>0</v>
      </c>
      <c r="Q301" s="12">
        <v>0</v>
      </c>
      <c r="R301" s="12">
        <v>0</v>
      </c>
      <c r="S301" s="12">
        <v>0</v>
      </c>
      <c r="T301" s="12">
        <v>14891837</v>
      </c>
      <c r="U301" s="12">
        <v>0</v>
      </c>
      <c r="V301" s="12">
        <v>152780353</v>
      </c>
      <c r="W301" s="12">
        <v>0</v>
      </c>
      <c r="X301" s="12">
        <v>0</v>
      </c>
      <c r="Y301" s="12">
        <v>0</v>
      </c>
      <c r="Z301" s="12">
        <v>0</v>
      </c>
      <c r="AA301" s="12">
        <v>9353211</v>
      </c>
      <c r="AB301" s="12">
        <v>0</v>
      </c>
      <c r="AC301" s="12">
        <v>0</v>
      </c>
      <c r="AD301" s="12">
        <v>0</v>
      </c>
      <c r="AE301" s="12">
        <v>301629352</v>
      </c>
      <c r="AF301" s="12">
        <v>0</v>
      </c>
      <c r="AG301" s="12">
        <v>0</v>
      </c>
      <c r="AH301" s="12">
        <v>0</v>
      </c>
      <c r="AI301" s="12">
        <v>7868781</v>
      </c>
      <c r="AJ301" s="12">
        <v>42286</v>
      </c>
      <c r="AK301" s="168">
        <v>1260686177</v>
      </c>
    </row>
    <row r="302" spans="1:37" s="26" customFormat="1" ht="15" x14ac:dyDescent="0.25">
      <c r="A302" s="73" t="s">
        <v>540</v>
      </c>
      <c r="B302" s="29" t="s">
        <v>154</v>
      </c>
      <c r="C302" s="12">
        <v>13095112</v>
      </c>
      <c r="D302" s="12">
        <v>18500212</v>
      </c>
      <c r="E302" s="12">
        <v>0</v>
      </c>
      <c r="F302" s="12">
        <v>0</v>
      </c>
      <c r="G302" s="12">
        <v>9010617</v>
      </c>
      <c r="H302" s="12">
        <v>2021382</v>
      </c>
      <c r="I302" s="12">
        <v>0</v>
      </c>
      <c r="J302" s="12">
        <v>0</v>
      </c>
      <c r="K302" s="12">
        <v>0</v>
      </c>
      <c r="L302" s="12">
        <v>2722413</v>
      </c>
      <c r="M302" s="12">
        <v>0</v>
      </c>
      <c r="N302" s="12">
        <v>7109311</v>
      </c>
      <c r="O302" s="12">
        <v>1413086</v>
      </c>
      <c r="P302" s="12">
        <v>0</v>
      </c>
      <c r="Q302" s="12">
        <v>0</v>
      </c>
      <c r="R302" s="12">
        <v>0</v>
      </c>
      <c r="S302" s="12">
        <v>0</v>
      </c>
      <c r="T302" s="12">
        <v>3963575</v>
      </c>
      <c r="U302" s="12">
        <v>0</v>
      </c>
      <c r="V302" s="12">
        <v>5831644</v>
      </c>
      <c r="W302" s="12">
        <v>0</v>
      </c>
      <c r="X302" s="12">
        <v>0</v>
      </c>
      <c r="Y302" s="12">
        <v>0</v>
      </c>
      <c r="Z302" s="12">
        <v>0</v>
      </c>
      <c r="AA302" s="12">
        <v>0</v>
      </c>
      <c r="AB302" s="12">
        <v>0</v>
      </c>
      <c r="AC302" s="12">
        <v>0</v>
      </c>
      <c r="AD302" s="12">
        <v>0</v>
      </c>
      <c r="AE302" s="12">
        <v>97640052</v>
      </c>
      <c r="AF302" s="12">
        <v>0</v>
      </c>
      <c r="AG302" s="12">
        <v>0</v>
      </c>
      <c r="AH302" s="12">
        <v>0</v>
      </c>
      <c r="AI302" s="12">
        <v>0</v>
      </c>
      <c r="AJ302" s="12">
        <v>0</v>
      </c>
      <c r="AK302" s="168">
        <v>161307404</v>
      </c>
    </row>
    <row r="303" spans="1:37" s="26" customFormat="1" ht="15" x14ac:dyDescent="0.25">
      <c r="A303" s="73" t="s">
        <v>541</v>
      </c>
      <c r="B303" s="29" t="s">
        <v>155</v>
      </c>
      <c r="C303" s="12">
        <v>116880482</v>
      </c>
      <c r="D303" s="12">
        <v>0</v>
      </c>
      <c r="E303" s="12">
        <v>0</v>
      </c>
      <c r="F303" s="12">
        <v>14865544</v>
      </c>
      <c r="G303" s="12">
        <v>55781141</v>
      </c>
      <c r="H303" s="12">
        <v>92770978</v>
      </c>
      <c r="I303" s="12">
        <v>0</v>
      </c>
      <c r="J303" s="12">
        <v>0</v>
      </c>
      <c r="K303" s="12">
        <v>0</v>
      </c>
      <c r="L303" s="12">
        <v>2597264</v>
      </c>
      <c r="M303" s="12">
        <v>1462095</v>
      </c>
      <c r="N303" s="12">
        <v>49024680</v>
      </c>
      <c r="O303" s="12">
        <v>88072742</v>
      </c>
      <c r="P303" s="12">
        <v>0</v>
      </c>
      <c r="Q303" s="12">
        <v>0</v>
      </c>
      <c r="R303" s="12">
        <v>148213291</v>
      </c>
      <c r="S303" s="12">
        <v>0</v>
      </c>
      <c r="T303" s="12">
        <v>10386547</v>
      </c>
      <c r="U303" s="12">
        <v>0</v>
      </c>
      <c r="V303" s="12">
        <v>110807838</v>
      </c>
      <c r="W303" s="12">
        <v>0</v>
      </c>
      <c r="X303" s="12">
        <v>0</v>
      </c>
      <c r="Y303" s="12">
        <v>0</v>
      </c>
      <c r="Z303" s="12">
        <v>0</v>
      </c>
      <c r="AA303" s="12">
        <v>290896</v>
      </c>
      <c r="AB303" s="12">
        <v>0</v>
      </c>
      <c r="AC303" s="12">
        <v>0</v>
      </c>
      <c r="AD303" s="12">
        <v>0</v>
      </c>
      <c r="AE303" s="12">
        <v>62952876</v>
      </c>
      <c r="AF303" s="12">
        <v>0</v>
      </c>
      <c r="AG303" s="12">
        <v>0</v>
      </c>
      <c r="AH303" s="12">
        <v>3447094</v>
      </c>
      <c r="AI303" s="12">
        <v>970529</v>
      </c>
      <c r="AJ303" s="12">
        <v>975196</v>
      </c>
      <c r="AK303" s="168">
        <v>759499193</v>
      </c>
    </row>
    <row r="304" spans="1:37" s="26" customFormat="1" ht="15" x14ac:dyDescent="0.25">
      <c r="A304" s="73" t="s">
        <v>542</v>
      </c>
      <c r="B304" s="29" t="s">
        <v>156</v>
      </c>
      <c r="C304" s="12">
        <v>848701009</v>
      </c>
      <c r="D304" s="12">
        <v>0</v>
      </c>
      <c r="E304" s="12">
        <v>0</v>
      </c>
      <c r="F304" s="12">
        <v>73561515</v>
      </c>
      <c r="G304" s="12">
        <v>93535513</v>
      </c>
      <c r="H304" s="12">
        <v>704334042</v>
      </c>
      <c r="I304" s="12">
        <v>0</v>
      </c>
      <c r="J304" s="12">
        <v>0</v>
      </c>
      <c r="K304" s="12">
        <v>0</v>
      </c>
      <c r="L304" s="12">
        <v>73036012</v>
      </c>
      <c r="M304" s="12">
        <v>15471530</v>
      </c>
      <c r="N304" s="12">
        <v>479467105</v>
      </c>
      <c r="O304" s="12">
        <v>4249766</v>
      </c>
      <c r="P304" s="12">
        <v>0</v>
      </c>
      <c r="Q304" s="12">
        <v>0</v>
      </c>
      <c r="R304" s="12">
        <v>383056080</v>
      </c>
      <c r="S304" s="12">
        <v>0</v>
      </c>
      <c r="T304" s="12">
        <v>0</v>
      </c>
      <c r="U304" s="12">
        <v>0</v>
      </c>
      <c r="V304" s="12">
        <v>94337496</v>
      </c>
      <c r="W304" s="12">
        <v>0</v>
      </c>
      <c r="X304" s="12">
        <v>0</v>
      </c>
      <c r="Y304" s="12">
        <v>0</v>
      </c>
      <c r="Z304" s="12">
        <v>0</v>
      </c>
      <c r="AA304" s="12">
        <v>1365493</v>
      </c>
      <c r="AB304" s="12">
        <v>0</v>
      </c>
      <c r="AC304" s="12">
        <v>0</v>
      </c>
      <c r="AD304" s="12">
        <v>0</v>
      </c>
      <c r="AE304" s="12">
        <v>22074758</v>
      </c>
      <c r="AF304" s="12">
        <v>4794699</v>
      </c>
      <c r="AG304" s="12">
        <v>0</v>
      </c>
      <c r="AH304" s="12">
        <v>0</v>
      </c>
      <c r="AI304" s="12">
        <v>90793570</v>
      </c>
      <c r="AJ304" s="12">
        <v>0</v>
      </c>
      <c r="AK304" s="168">
        <v>2888778588</v>
      </c>
    </row>
    <row r="305" spans="1:37" s="26" customFormat="1" ht="15" x14ac:dyDescent="0.25">
      <c r="A305" s="73" t="s">
        <v>543</v>
      </c>
      <c r="B305" s="29" t="s">
        <v>70</v>
      </c>
      <c r="C305" s="12">
        <v>-19903762</v>
      </c>
      <c r="D305" s="12">
        <v>144319726</v>
      </c>
      <c r="E305" s="12">
        <v>0</v>
      </c>
      <c r="F305" s="12">
        <v>0</v>
      </c>
      <c r="G305" s="12">
        <v>328508389</v>
      </c>
      <c r="H305" s="12">
        <v>0</v>
      </c>
      <c r="I305" s="12">
        <v>0</v>
      </c>
      <c r="J305" s="12">
        <v>0</v>
      </c>
      <c r="K305" s="12">
        <v>137763631</v>
      </c>
      <c r="L305" s="12">
        <v>273443928</v>
      </c>
      <c r="M305" s="12">
        <v>0</v>
      </c>
      <c r="N305" s="12">
        <v>558852</v>
      </c>
      <c r="O305" s="12">
        <v>3560811</v>
      </c>
      <c r="P305" s="12">
        <v>0</v>
      </c>
      <c r="Q305" s="12">
        <v>0</v>
      </c>
      <c r="R305" s="12">
        <v>0</v>
      </c>
      <c r="S305" s="12">
        <v>0</v>
      </c>
      <c r="T305" s="12">
        <v>49856077</v>
      </c>
      <c r="U305" s="12">
        <v>0</v>
      </c>
      <c r="V305" s="12">
        <v>0</v>
      </c>
      <c r="W305" s="12">
        <v>0</v>
      </c>
      <c r="X305" s="12">
        <v>0</v>
      </c>
      <c r="Y305" s="12">
        <v>0</v>
      </c>
      <c r="Z305" s="12">
        <v>0</v>
      </c>
      <c r="AA305" s="12">
        <v>1253362</v>
      </c>
      <c r="AB305" s="12">
        <v>0</v>
      </c>
      <c r="AC305" s="12">
        <v>0</v>
      </c>
      <c r="AD305" s="12">
        <v>0</v>
      </c>
      <c r="AE305" s="12">
        <v>7717753</v>
      </c>
      <c r="AF305" s="12">
        <v>0</v>
      </c>
      <c r="AG305" s="12">
        <v>0</v>
      </c>
      <c r="AH305" s="12">
        <v>0</v>
      </c>
      <c r="AI305" s="12">
        <v>0</v>
      </c>
      <c r="AJ305" s="12">
        <v>0</v>
      </c>
      <c r="AK305" s="168">
        <v>927078767</v>
      </c>
    </row>
    <row r="306" spans="1:37" s="26" customFormat="1" ht="15" x14ac:dyDescent="0.25">
      <c r="A306" s="119" t="s">
        <v>544</v>
      </c>
      <c r="B306" s="120" t="s">
        <v>166</v>
      </c>
      <c r="C306" s="118">
        <v>2149150280</v>
      </c>
      <c r="D306" s="118">
        <v>164846651</v>
      </c>
      <c r="E306" s="118">
        <v>0</v>
      </c>
      <c r="F306" s="118">
        <v>301114647</v>
      </c>
      <c r="G306" s="118">
        <v>935432935</v>
      </c>
      <c r="H306" s="118">
        <v>1584684668</v>
      </c>
      <c r="I306" s="118">
        <v>153387768</v>
      </c>
      <c r="J306" s="118">
        <v>0</v>
      </c>
      <c r="K306" s="118">
        <v>137763631</v>
      </c>
      <c r="L306" s="118">
        <v>580177107</v>
      </c>
      <c r="M306" s="118">
        <v>1065321898</v>
      </c>
      <c r="N306" s="118">
        <v>3751526125</v>
      </c>
      <c r="O306" s="118">
        <v>1111350643</v>
      </c>
      <c r="P306" s="118">
        <v>3251037</v>
      </c>
      <c r="Q306" s="118">
        <v>0</v>
      </c>
      <c r="R306" s="118">
        <v>533399742</v>
      </c>
      <c r="S306" s="118">
        <v>0</v>
      </c>
      <c r="T306" s="118">
        <v>182265925</v>
      </c>
      <c r="U306" s="118">
        <v>0</v>
      </c>
      <c r="V306" s="118">
        <v>3629454089</v>
      </c>
      <c r="W306" s="118">
        <v>0</v>
      </c>
      <c r="X306" s="118">
        <v>0</v>
      </c>
      <c r="Y306" s="118">
        <v>0</v>
      </c>
      <c r="Z306" s="118">
        <v>0</v>
      </c>
      <c r="AA306" s="118">
        <v>206511479</v>
      </c>
      <c r="AB306" s="118">
        <v>0</v>
      </c>
      <c r="AC306" s="118">
        <v>0</v>
      </c>
      <c r="AD306" s="118">
        <v>0</v>
      </c>
      <c r="AE306" s="118">
        <v>4867833447</v>
      </c>
      <c r="AF306" s="118">
        <v>1330471995</v>
      </c>
      <c r="AG306" s="118">
        <v>0</v>
      </c>
      <c r="AH306" s="118">
        <v>11477044</v>
      </c>
      <c r="AI306" s="118">
        <v>1829986684</v>
      </c>
      <c r="AJ306" s="118">
        <v>666326103</v>
      </c>
      <c r="AK306" s="184">
        <v>25195733898</v>
      </c>
    </row>
    <row r="307" spans="1:37" s="26" customFormat="1" ht="15" x14ac:dyDescent="0.25">
      <c r="A307" s="73" t="s">
        <v>545</v>
      </c>
      <c r="B307" s="29" t="s">
        <v>144</v>
      </c>
      <c r="C307" s="12">
        <v>0</v>
      </c>
      <c r="D307" s="12">
        <v>0</v>
      </c>
      <c r="E307" s="12">
        <v>0</v>
      </c>
      <c r="F307" s="12">
        <v>0</v>
      </c>
      <c r="G307" s="12">
        <v>0</v>
      </c>
      <c r="H307" s="12">
        <v>0</v>
      </c>
      <c r="I307" s="12">
        <v>0</v>
      </c>
      <c r="J307" s="12">
        <v>0</v>
      </c>
      <c r="K307" s="12">
        <v>0</v>
      </c>
      <c r="L307" s="12">
        <v>0</v>
      </c>
      <c r="M307" s="12">
        <v>0</v>
      </c>
      <c r="N307" s="12">
        <v>0</v>
      </c>
      <c r="O307" s="12">
        <v>0</v>
      </c>
      <c r="P307" s="12">
        <v>0</v>
      </c>
      <c r="Q307" s="12">
        <v>0</v>
      </c>
      <c r="R307" s="12">
        <v>0</v>
      </c>
      <c r="S307" s="12">
        <v>0</v>
      </c>
      <c r="T307" s="12">
        <v>0</v>
      </c>
      <c r="U307" s="12">
        <v>0</v>
      </c>
      <c r="V307" s="12">
        <v>0</v>
      </c>
      <c r="W307" s="12">
        <v>0</v>
      </c>
      <c r="X307" s="12">
        <v>0</v>
      </c>
      <c r="Y307" s="12">
        <v>0</v>
      </c>
      <c r="Z307" s="12">
        <v>0</v>
      </c>
      <c r="AA307" s="12">
        <v>0</v>
      </c>
      <c r="AB307" s="12">
        <v>0</v>
      </c>
      <c r="AC307" s="12">
        <v>0</v>
      </c>
      <c r="AD307" s="12">
        <v>0</v>
      </c>
      <c r="AE307" s="12">
        <v>0</v>
      </c>
      <c r="AF307" s="12">
        <v>0</v>
      </c>
      <c r="AG307" s="12">
        <v>0</v>
      </c>
      <c r="AH307" s="12">
        <v>0</v>
      </c>
      <c r="AI307" s="12">
        <v>0</v>
      </c>
      <c r="AJ307" s="12">
        <v>0</v>
      </c>
      <c r="AK307" s="168">
        <v>0</v>
      </c>
    </row>
    <row r="308" spans="1:37" s="26" customFormat="1" ht="15" x14ac:dyDescent="0.25">
      <c r="A308" s="73" t="s">
        <v>546</v>
      </c>
      <c r="B308" s="29" t="s">
        <v>145</v>
      </c>
      <c r="C308" s="12">
        <v>0</v>
      </c>
      <c r="D308" s="12">
        <v>0</v>
      </c>
      <c r="E308" s="12">
        <v>0</v>
      </c>
      <c r="F308" s="12">
        <v>0</v>
      </c>
      <c r="G308" s="12">
        <v>0</v>
      </c>
      <c r="H308" s="12">
        <v>0</v>
      </c>
      <c r="I308" s="12">
        <v>0</v>
      </c>
      <c r="J308" s="12">
        <v>0</v>
      </c>
      <c r="K308" s="12">
        <v>0</v>
      </c>
      <c r="L308" s="12">
        <v>0</v>
      </c>
      <c r="M308" s="12">
        <v>4906568</v>
      </c>
      <c r="N308" s="12">
        <v>0</v>
      </c>
      <c r="O308" s="12">
        <v>0</v>
      </c>
      <c r="P308" s="12">
        <v>0</v>
      </c>
      <c r="Q308" s="12">
        <v>0</v>
      </c>
      <c r="R308" s="12">
        <v>0</v>
      </c>
      <c r="S308" s="12">
        <v>0</v>
      </c>
      <c r="T308" s="12">
        <v>0</v>
      </c>
      <c r="U308" s="12">
        <v>0</v>
      </c>
      <c r="V308" s="12">
        <v>0</v>
      </c>
      <c r="W308" s="12">
        <v>0</v>
      </c>
      <c r="X308" s="12">
        <v>0</v>
      </c>
      <c r="Y308" s="12">
        <v>0</v>
      </c>
      <c r="Z308" s="12">
        <v>0</v>
      </c>
      <c r="AA308" s="12">
        <v>0</v>
      </c>
      <c r="AB308" s="12">
        <v>0</v>
      </c>
      <c r="AC308" s="12">
        <v>0</v>
      </c>
      <c r="AD308" s="12">
        <v>0</v>
      </c>
      <c r="AE308" s="12">
        <v>0</v>
      </c>
      <c r="AF308" s="12">
        <v>0</v>
      </c>
      <c r="AG308" s="12">
        <v>0</v>
      </c>
      <c r="AH308" s="12">
        <v>0</v>
      </c>
      <c r="AI308" s="12">
        <v>0</v>
      </c>
      <c r="AJ308" s="12">
        <v>0</v>
      </c>
      <c r="AK308" s="168">
        <v>4906568</v>
      </c>
    </row>
    <row r="309" spans="1:37" s="26" customFormat="1" ht="15" x14ac:dyDescent="0.25">
      <c r="A309" s="73" t="s">
        <v>547</v>
      </c>
      <c r="B309" s="29" t="s">
        <v>146</v>
      </c>
      <c r="C309" s="12">
        <v>0</v>
      </c>
      <c r="D309" s="12">
        <v>0</v>
      </c>
      <c r="E309" s="12">
        <v>0</v>
      </c>
      <c r="F309" s="12">
        <v>0</v>
      </c>
      <c r="G309" s="12">
        <v>0</v>
      </c>
      <c r="H309" s="12">
        <v>0</v>
      </c>
      <c r="I309" s="12">
        <v>0</v>
      </c>
      <c r="J309" s="12">
        <v>0</v>
      </c>
      <c r="K309" s="12">
        <v>0</v>
      </c>
      <c r="L309" s="12">
        <v>0</v>
      </c>
      <c r="M309" s="12">
        <v>0</v>
      </c>
      <c r="N309" s="12">
        <v>0</v>
      </c>
      <c r="O309" s="12">
        <v>0</v>
      </c>
      <c r="P309" s="12">
        <v>0</v>
      </c>
      <c r="Q309" s="12">
        <v>0</v>
      </c>
      <c r="R309" s="12">
        <v>0</v>
      </c>
      <c r="S309" s="12">
        <v>0</v>
      </c>
      <c r="T309" s="12">
        <v>0</v>
      </c>
      <c r="U309" s="12">
        <v>0</v>
      </c>
      <c r="V309" s="12">
        <v>0</v>
      </c>
      <c r="W309" s="12">
        <v>0</v>
      </c>
      <c r="X309" s="12">
        <v>0</v>
      </c>
      <c r="Y309" s="12">
        <v>0</v>
      </c>
      <c r="Z309" s="12">
        <v>0</v>
      </c>
      <c r="AA309" s="12">
        <v>0</v>
      </c>
      <c r="AB309" s="12">
        <v>0</v>
      </c>
      <c r="AC309" s="12">
        <v>0</v>
      </c>
      <c r="AD309" s="12">
        <v>0</v>
      </c>
      <c r="AE309" s="12">
        <v>0</v>
      </c>
      <c r="AF309" s="12">
        <v>0</v>
      </c>
      <c r="AG309" s="12">
        <v>0</v>
      </c>
      <c r="AH309" s="12">
        <v>0</v>
      </c>
      <c r="AI309" s="12">
        <v>0</v>
      </c>
      <c r="AJ309" s="12">
        <v>0</v>
      </c>
      <c r="AK309" s="168">
        <v>0</v>
      </c>
    </row>
    <row r="310" spans="1:37" s="26" customFormat="1" ht="15" x14ac:dyDescent="0.25">
      <c r="A310" s="73" t="s">
        <v>548</v>
      </c>
      <c r="B310" s="29" t="s">
        <v>147</v>
      </c>
      <c r="C310" s="12">
        <v>0</v>
      </c>
      <c r="D310" s="12">
        <v>0</v>
      </c>
      <c r="E310" s="12">
        <v>0</v>
      </c>
      <c r="F310" s="12">
        <v>0</v>
      </c>
      <c r="G310" s="12">
        <v>0</v>
      </c>
      <c r="H310" s="12">
        <v>0</v>
      </c>
      <c r="I310" s="12">
        <v>0</v>
      </c>
      <c r="J310" s="12">
        <v>0</v>
      </c>
      <c r="K310" s="12">
        <v>0</v>
      </c>
      <c r="L310" s="12">
        <v>0</v>
      </c>
      <c r="M310" s="12">
        <v>0</v>
      </c>
      <c r="N310" s="12">
        <v>0</v>
      </c>
      <c r="O310" s="12">
        <v>0</v>
      </c>
      <c r="P310" s="12">
        <v>0</v>
      </c>
      <c r="Q310" s="12">
        <v>0</v>
      </c>
      <c r="R310" s="12">
        <v>0</v>
      </c>
      <c r="S310" s="12">
        <v>0</v>
      </c>
      <c r="T310" s="12">
        <v>0</v>
      </c>
      <c r="U310" s="12">
        <v>0</v>
      </c>
      <c r="V310" s="12">
        <v>0</v>
      </c>
      <c r="W310" s="12">
        <v>0</v>
      </c>
      <c r="X310" s="12">
        <v>0</v>
      </c>
      <c r="Y310" s="12">
        <v>0</v>
      </c>
      <c r="Z310" s="12">
        <v>0</v>
      </c>
      <c r="AA310" s="12">
        <v>0</v>
      </c>
      <c r="AB310" s="12">
        <v>0</v>
      </c>
      <c r="AC310" s="12">
        <v>0</v>
      </c>
      <c r="AD310" s="12">
        <v>0</v>
      </c>
      <c r="AE310" s="12">
        <v>0</v>
      </c>
      <c r="AF310" s="12">
        <v>0</v>
      </c>
      <c r="AG310" s="12">
        <v>0</v>
      </c>
      <c r="AH310" s="12">
        <v>0</v>
      </c>
      <c r="AI310" s="12">
        <v>0</v>
      </c>
      <c r="AJ310" s="12">
        <v>0</v>
      </c>
      <c r="AK310" s="168">
        <v>0</v>
      </c>
    </row>
    <row r="311" spans="1:37" s="26" customFormat="1" ht="15" x14ac:dyDescent="0.25">
      <c r="A311" s="73" t="s">
        <v>549</v>
      </c>
      <c r="B311" s="29" t="s">
        <v>148</v>
      </c>
      <c r="C311" s="12">
        <v>0</v>
      </c>
      <c r="D311" s="12">
        <v>0</v>
      </c>
      <c r="E311" s="12">
        <v>0</v>
      </c>
      <c r="F311" s="12">
        <v>0</v>
      </c>
      <c r="G311" s="12">
        <v>0</v>
      </c>
      <c r="H311" s="12">
        <v>0</v>
      </c>
      <c r="I311" s="12">
        <v>0</v>
      </c>
      <c r="J311" s="12">
        <v>0</v>
      </c>
      <c r="K311" s="12">
        <v>0</v>
      </c>
      <c r="L311" s="12">
        <v>0</v>
      </c>
      <c r="M311" s="12">
        <v>0</v>
      </c>
      <c r="N311" s="12">
        <v>0</v>
      </c>
      <c r="O311" s="12">
        <v>0</v>
      </c>
      <c r="P311" s="12">
        <v>0</v>
      </c>
      <c r="Q311" s="12">
        <v>0</v>
      </c>
      <c r="R311" s="12">
        <v>0</v>
      </c>
      <c r="S311" s="12">
        <v>0</v>
      </c>
      <c r="T311" s="12">
        <v>0</v>
      </c>
      <c r="U311" s="12">
        <v>0</v>
      </c>
      <c r="V311" s="12">
        <v>0</v>
      </c>
      <c r="W311" s="12">
        <v>0</v>
      </c>
      <c r="X311" s="12">
        <v>0</v>
      </c>
      <c r="Y311" s="12">
        <v>0</v>
      </c>
      <c r="Z311" s="12">
        <v>0</v>
      </c>
      <c r="AA311" s="12">
        <v>0</v>
      </c>
      <c r="AB311" s="12">
        <v>0</v>
      </c>
      <c r="AC311" s="12">
        <v>0</v>
      </c>
      <c r="AD311" s="12">
        <v>0</v>
      </c>
      <c r="AE311" s="12">
        <v>0</v>
      </c>
      <c r="AF311" s="12">
        <v>0</v>
      </c>
      <c r="AG311" s="12">
        <v>0</v>
      </c>
      <c r="AH311" s="12">
        <v>0</v>
      </c>
      <c r="AI311" s="12">
        <v>0</v>
      </c>
      <c r="AJ311" s="12">
        <v>0</v>
      </c>
      <c r="AK311" s="168">
        <v>0</v>
      </c>
    </row>
    <row r="312" spans="1:37" s="26" customFormat="1" ht="15" x14ac:dyDescent="0.25">
      <c r="A312" s="73" t="s">
        <v>550</v>
      </c>
      <c r="B312" s="29" t="s">
        <v>149</v>
      </c>
      <c r="C312" s="12">
        <v>0</v>
      </c>
      <c r="D312" s="12">
        <v>0</v>
      </c>
      <c r="E312" s="12">
        <v>0</v>
      </c>
      <c r="F312" s="12">
        <v>0</v>
      </c>
      <c r="G312" s="12">
        <v>0</v>
      </c>
      <c r="H312" s="12">
        <v>0</v>
      </c>
      <c r="I312" s="12">
        <v>0</v>
      </c>
      <c r="J312" s="12">
        <v>0</v>
      </c>
      <c r="K312" s="12">
        <v>0</v>
      </c>
      <c r="L312" s="12">
        <v>0</v>
      </c>
      <c r="M312" s="12">
        <v>7342532</v>
      </c>
      <c r="N312" s="12">
        <v>0</v>
      </c>
      <c r="O312" s="12">
        <v>0</v>
      </c>
      <c r="P312" s="12">
        <v>0</v>
      </c>
      <c r="Q312" s="12">
        <v>0</v>
      </c>
      <c r="R312" s="12">
        <v>0</v>
      </c>
      <c r="S312" s="12">
        <v>0</v>
      </c>
      <c r="T312" s="12">
        <v>0</v>
      </c>
      <c r="U312" s="12">
        <v>0</v>
      </c>
      <c r="V312" s="12">
        <v>0</v>
      </c>
      <c r="W312" s="12">
        <v>0</v>
      </c>
      <c r="X312" s="12">
        <v>0</v>
      </c>
      <c r="Y312" s="12">
        <v>0</v>
      </c>
      <c r="Z312" s="12">
        <v>0</v>
      </c>
      <c r="AA312" s="12">
        <v>0</v>
      </c>
      <c r="AB312" s="12">
        <v>0</v>
      </c>
      <c r="AC312" s="12">
        <v>0</v>
      </c>
      <c r="AD312" s="12">
        <v>0</v>
      </c>
      <c r="AE312" s="12">
        <v>0</v>
      </c>
      <c r="AF312" s="12">
        <v>0</v>
      </c>
      <c r="AG312" s="12">
        <v>0</v>
      </c>
      <c r="AH312" s="12">
        <v>0</v>
      </c>
      <c r="AI312" s="12">
        <v>0</v>
      </c>
      <c r="AJ312" s="12">
        <v>0</v>
      </c>
      <c r="AK312" s="168">
        <v>7342532</v>
      </c>
    </row>
    <row r="313" spans="1:37" s="26" customFormat="1" ht="15" x14ac:dyDescent="0.25">
      <c r="A313" s="73" t="s">
        <v>551</v>
      </c>
      <c r="B313" s="29" t="s">
        <v>150</v>
      </c>
      <c r="C313" s="12">
        <v>0</v>
      </c>
      <c r="D313" s="12">
        <v>0</v>
      </c>
      <c r="E313" s="12">
        <v>0</v>
      </c>
      <c r="F313" s="12">
        <v>0</v>
      </c>
      <c r="G313" s="12">
        <v>0</v>
      </c>
      <c r="H313" s="12">
        <v>0</v>
      </c>
      <c r="I313" s="12">
        <v>0</v>
      </c>
      <c r="J313" s="12">
        <v>0</v>
      </c>
      <c r="K313" s="12">
        <v>0</v>
      </c>
      <c r="L313" s="12">
        <v>0</v>
      </c>
      <c r="M313" s="12">
        <v>0</v>
      </c>
      <c r="N313" s="12">
        <v>0</v>
      </c>
      <c r="O313" s="12">
        <v>0</v>
      </c>
      <c r="P313" s="12">
        <v>0</v>
      </c>
      <c r="Q313" s="12">
        <v>0</v>
      </c>
      <c r="R313" s="12">
        <v>0</v>
      </c>
      <c r="S313" s="12">
        <v>0</v>
      </c>
      <c r="T313" s="12">
        <v>0</v>
      </c>
      <c r="U313" s="12">
        <v>0</v>
      </c>
      <c r="V313" s="12">
        <v>0</v>
      </c>
      <c r="W313" s="12">
        <v>0</v>
      </c>
      <c r="X313" s="12">
        <v>0</v>
      </c>
      <c r="Y313" s="12">
        <v>0</v>
      </c>
      <c r="Z313" s="12">
        <v>0</v>
      </c>
      <c r="AA313" s="12">
        <v>0</v>
      </c>
      <c r="AB313" s="12">
        <v>0</v>
      </c>
      <c r="AC313" s="12">
        <v>0</v>
      </c>
      <c r="AD313" s="12">
        <v>0</v>
      </c>
      <c r="AE313" s="12">
        <v>0</v>
      </c>
      <c r="AF313" s="12">
        <v>0</v>
      </c>
      <c r="AG313" s="12">
        <v>0</v>
      </c>
      <c r="AH313" s="12">
        <v>0</v>
      </c>
      <c r="AI313" s="12">
        <v>0</v>
      </c>
      <c r="AJ313" s="12">
        <v>0</v>
      </c>
      <c r="AK313" s="168">
        <v>0</v>
      </c>
    </row>
    <row r="314" spans="1:37" s="26" customFormat="1" ht="15" x14ac:dyDescent="0.25">
      <c r="A314" s="73" t="s">
        <v>552</v>
      </c>
      <c r="B314" s="29" t="s">
        <v>151</v>
      </c>
      <c r="C314" s="12">
        <v>0</v>
      </c>
      <c r="D314" s="12">
        <v>0</v>
      </c>
      <c r="E314" s="12">
        <v>0</v>
      </c>
      <c r="F314" s="12">
        <v>0</v>
      </c>
      <c r="G314" s="12">
        <v>0</v>
      </c>
      <c r="H314" s="12">
        <v>0</v>
      </c>
      <c r="I314" s="12">
        <v>0</v>
      </c>
      <c r="J314" s="12">
        <v>0</v>
      </c>
      <c r="K314" s="12">
        <v>0</v>
      </c>
      <c r="L314" s="12">
        <v>0</v>
      </c>
      <c r="M314" s="12">
        <v>0</v>
      </c>
      <c r="N314" s="12">
        <v>0</v>
      </c>
      <c r="O314" s="12">
        <v>0</v>
      </c>
      <c r="P314" s="12">
        <v>0</v>
      </c>
      <c r="Q314" s="12">
        <v>0</v>
      </c>
      <c r="R314" s="12">
        <v>0</v>
      </c>
      <c r="S314" s="12">
        <v>0</v>
      </c>
      <c r="T314" s="12">
        <v>0</v>
      </c>
      <c r="U314" s="12">
        <v>0</v>
      </c>
      <c r="V314" s="12">
        <v>0</v>
      </c>
      <c r="W314" s="12">
        <v>0</v>
      </c>
      <c r="X314" s="12">
        <v>0</v>
      </c>
      <c r="Y314" s="12">
        <v>0</v>
      </c>
      <c r="Z314" s="12">
        <v>0</v>
      </c>
      <c r="AA314" s="12">
        <v>0</v>
      </c>
      <c r="AB314" s="12">
        <v>0</v>
      </c>
      <c r="AC314" s="12">
        <v>0</v>
      </c>
      <c r="AD314" s="12">
        <v>0</v>
      </c>
      <c r="AE314" s="12">
        <v>0</v>
      </c>
      <c r="AF314" s="12">
        <v>0</v>
      </c>
      <c r="AG314" s="12">
        <v>0</v>
      </c>
      <c r="AH314" s="12">
        <v>0</v>
      </c>
      <c r="AI314" s="12">
        <v>0</v>
      </c>
      <c r="AJ314" s="12">
        <v>0</v>
      </c>
      <c r="AK314" s="168">
        <v>0</v>
      </c>
    </row>
    <row r="315" spans="1:37" s="26" customFormat="1" ht="15" x14ac:dyDescent="0.25">
      <c r="A315" s="73" t="s">
        <v>553</v>
      </c>
      <c r="B315" s="29" t="s">
        <v>152</v>
      </c>
      <c r="C315" s="12">
        <v>0</v>
      </c>
      <c r="D315" s="12">
        <v>0</v>
      </c>
      <c r="E315" s="12">
        <v>0</v>
      </c>
      <c r="F315" s="12">
        <v>0</v>
      </c>
      <c r="G315" s="12">
        <v>0</v>
      </c>
      <c r="H315" s="12">
        <v>0</v>
      </c>
      <c r="I315" s="12">
        <v>0</v>
      </c>
      <c r="J315" s="12">
        <v>0</v>
      </c>
      <c r="K315" s="12">
        <v>0</v>
      </c>
      <c r="L315" s="12">
        <v>0</v>
      </c>
      <c r="M315" s="12">
        <v>0</v>
      </c>
      <c r="N315" s="12">
        <v>0</v>
      </c>
      <c r="O315" s="12">
        <v>0</v>
      </c>
      <c r="P315" s="12">
        <v>0</v>
      </c>
      <c r="Q315" s="12">
        <v>0</v>
      </c>
      <c r="R315" s="12">
        <v>0</v>
      </c>
      <c r="S315" s="12">
        <v>0</v>
      </c>
      <c r="T315" s="12">
        <v>0</v>
      </c>
      <c r="U315" s="12">
        <v>0</v>
      </c>
      <c r="V315" s="12">
        <v>0</v>
      </c>
      <c r="W315" s="12">
        <v>0</v>
      </c>
      <c r="X315" s="12">
        <v>0</v>
      </c>
      <c r="Y315" s="12">
        <v>0</v>
      </c>
      <c r="Z315" s="12">
        <v>0</v>
      </c>
      <c r="AA315" s="12">
        <v>0</v>
      </c>
      <c r="AB315" s="12">
        <v>0</v>
      </c>
      <c r="AC315" s="12">
        <v>0</v>
      </c>
      <c r="AD315" s="12">
        <v>0</v>
      </c>
      <c r="AE315" s="12">
        <v>0</v>
      </c>
      <c r="AF315" s="12">
        <v>0</v>
      </c>
      <c r="AG315" s="12">
        <v>0</v>
      </c>
      <c r="AH315" s="12">
        <v>0</v>
      </c>
      <c r="AI315" s="12">
        <v>0</v>
      </c>
      <c r="AJ315" s="12">
        <v>0</v>
      </c>
      <c r="AK315" s="168">
        <v>0</v>
      </c>
    </row>
    <row r="316" spans="1:37" s="26" customFormat="1" ht="15" x14ac:dyDescent="0.25">
      <c r="A316" s="73" t="s">
        <v>554</v>
      </c>
      <c r="B316" s="29" t="s">
        <v>153</v>
      </c>
      <c r="C316" s="12">
        <v>0</v>
      </c>
      <c r="D316" s="12">
        <v>0</v>
      </c>
      <c r="E316" s="12">
        <v>0</v>
      </c>
      <c r="F316" s="12">
        <v>0</v>
      </c>
      <c r="G316" s="12">
        <v>0</v>
      </c>
      <c r="H316" s="12">
        <v>0</v>
      </c>
      <c r="I316" s="12">
        <v>0</v>
      </c>
      <c r="J316" s="12">
        <v>0</v>
      </c>
      <c r="K316" s="12">
        <v>0</v>
      </c>
      <c r="L316" s="12">
        <v>0</v>
      </c>
      <c r="M316" s="12">
        <v>0</v>
      </c>
      <c r="N316" s="12">
        <v>0</v>
      </c>
      <c r="O316" s="12">
        <v>0</v>
      </c>
      <c r="P316" s="12">
        <v>0</v>
      </c>
      <c r="Q316" s="12">
        <v>0</v>
      </c>
      <c r="R316" s="12">
        <v>0</v>
      </c>
      <c r="S316" s="12">
        <v>0</v>
      </c>
      <c r="T316" s="12">
        <v>0</v>
      </c>
      <c r="U316" s="12">
        <v>0</v>
      </c>
      <c r="V316" s="12">
        <v>0</v>
      </c>
      <c r="W316" s="12">
        <v>0</v>
      </c>
      <c r="X316" s="12">
        <v>0</v>
      </c>
      <c r="Y316" s="12">
        <v>0</v>
      </c>
      <c r="Z316" s="12">
        <v>0</v>
      </c>
      <c r="AA316" s="12">
        <v>0</v>
      </c>
      <c r="AB316" s="12">
        <v>0</v>
      </c>
      <c r="AC316" s="12">
        <v>0</v>
      </c>
      <c r="AD316" s="12">
        <v>0</v>
      </c>
      <c r="AE316" s="12">
        <v>0</v>
      </c>
      <c r="AF316" s="12">
        <v>0</v>
      </c>
      <c r="AG316" s="12">
        <v>0</v>
      </c>
      <c r="AH316" s="12">
        <v>0</v>
      </c>
      <c r="AI316" s="12">
        <v>0</v>
      </c>
      <c r="AJ316" s="12">
        <v>0</v>
      </c>
      <c r="AK316" s="168">
        <v>0</v>
      </c>
    </row>
    <row r="317" spans="1:37" s="26" customFormat="1" ht="15" x14ac:dyDescent="0.25">
      <c r="A317" s="73" t="s">
        <v>555</v>
      </c>
      <c r="B317" s="29" t="s">
        <v>154</v>
      </c>
      <c r="C317" s="12">
        <v>0</v>
      </c>
      <c r="D317" s="12">
        <v>0</v>
      </c>
      <c r="E317" s="12">
        <v>0</v>
      </c>
      <c r="F317" s="12">
        <v>0</v>
      </c>
      <c r="G317" s="12">
        <v>0</v>
      </c>
      <c r="H317" s="12">
        <v>0</v>
      </c>
      <c r="I317" s="12">
        <v>0</v>
      </c>
      <c r="J317" s="12">
        <v>0</v>
      </c>
      <c r="K317" s="12">
        <v>0</v>
      </c>
      <c r="L317" s="12">
        <v>0</v>
      </c>
      <c r="M317" s="12">
        <v>0</v>
      </c>
      <c r="N317" s="12">
        <v>0</v>
      </c>
      <c r="O317" s="12">
        <v>0</v>
      </c>
      <c r="P317" s="12">
        <v>0</v>
      </c>
      <c r="Q317" s="12">
        <v>0</v>
      </c>
      <c r="R317" s="12">
        <v>0</v>
      </c>
      <c r="S317" s="12">
        <v>0</v>
      </c>
      <c r="T317" s="12">
        <v>0</v>
      </c>
      <c r="U317" s="12">
        <v>0</v>
      </c>
      <c r="V317" s="12">
        <v>0</v>
      </c>
      <c r="W317" s="12">
        <v>0</v>
      </c>
      <c r="X317" s="12">
        <v>0</v>
      </c>
      <c r="Y317" s="12">
        <v>0</v>
      </c>
      <c r="Z317" s="12">
        <v>0</v>
      </c>
      <c r="AA317" s="12">
        <v>0</v>
      </c>
      <c r="AB317" s="12">
        <v>0</v>
      </c>
      <c r="AC317" s="12">
        <v>0</v>
      </c>
      <c r="AD317" s="12">
        <v>0</v>
      </c>
      <c r="AE317" s="12">
        <v>0</v>
      </c>
      <c r="AF317" s="12">
        <v>0</v>
      </c>
      <c r="AG317" s="12">
        <v>0</v>
      </c>
      <c r="AH317" s="12">
        <v>0</v>
      </c>
      <c r="AI317" s="12">
        <v>0</v>
      </c>
      <c r="AJ317" s="12">
        <v>0</v>
      </c>
      <c r="AK317" s="168">
        <v>0</v>
      </c>
    </row>
    <row r="318" spans="1:37" s="26" customFormat="1" ht="15" x14ac:dyDescent="0.25">
      <c r="A318" s="73" t="s">
        <v>556</v>
      </c>
      <c r="B318" s="29" t="s">
        <v>155</v>
      </c>
      <c r="C318" s="12">
        <v>0</v>
      </c>
      <c r="D318" s="12">
        <v>0</v>
      </c>
      <c r="E318" s="12">
        <v>0</v>
      </c>
      <c r="F318" s="12">
        <v>0</v>
      </c>
      <c r="G318" s="12">
        <v>0</v>
      </c>
      <c r="H318" s="12">
        <v>0</v>
      </c>
      <c r="I318" s="12">
        <v>0</v>
      </c>
      <c r="J318" s="12">
        <v>0</v>
      </c>
      <c r="K318" s="12">
        <v>0</v>
      </c>
      <c r="L318" s="12">
        <v>0</v>
      </c>
      <c r="M318" s="12">
        <v>0</v>
      </c>
      <c r="N318" s="12">
        <v>0</v>
      </c>
      <c r="O318" s="12">
        <v>0</v>
      </c>
      <c r="P318" s="12">
        <v>0</v>
      </c>
      <c r="Q318" s="12">
        <v>0</v>
      </c>
      <c r="R318" s="12">
        <v>0</v>
      </c>
      <c r="S318" s="12">
        <v>0</v>
      </c>
      <c r="T318" s="12">
        <v>0</v>
      </c>
      <c r="U318" s="12">
        <v>0</v>
      </c>
      <c r="V318" s="12">
        <v>0</v>
      </c>
      <c r="W318" s="12">
        <v>0</v>
      </c>
      <c r="X318" s="12">
        <v>0</v>
      </c>
      <c r="Y318" s="12">
        <v>0</v>
      </c>
      <c r="Z318" s="12">
        <v>0</v>
      </c>
      <c r="AA318" s="12">
        <v>0</v>
      </c>
      <c r="AB318" s="12">
        <v>0</v>
      </c>
      <c r="AC318" s="12">
        <v>0</v>
      </c>
      <c r="AD318" s="12">
        <v>0</v>
      </c>
      <c r="AE318" s="12">
        <v>0</v>
      </c>
      <c r="AF318" s="12">
        <v>0</v>
      </c>
      <c r="AG318" s="12">
        <v>0</v>
      </c>
      <c r="AH318" s="12">
        <v>0</v>
      </c>
      <c r="AI318" s="12">
        <v>0</v>
      </c>
      <c r="AJ318" s="12">
        <v>0</v>
      </c>
      <c r="AK318" s="168">
        <v>0</v>
      </c>
    </row>
    <row r="319" spans="1:37" s="26" customFormat="1" ht="15" x14ac:dyDescent="0.25">
      <c r="A319" s="73" t="s">
        <v>557</v>
      </c>
      <c r="B319" s="29" t="s">
        <v>156</v>
      </c>
      <c r="C319" s="12">
        <v>0</v>
      </c>
      <c r="D319" s="12">
        <v>0</v>
      </c>
      <c r="E319" s="12">
        <v>0</v>
      </c>
      <c r="F319" s="12">
        <v>0</v>
      </c>
      <c r="G319" s="12">
        <v>0</v>
      </c>
      <c r="H319" s="12">
        <v>0</v>
      </c>
      <c r="I319" s="12">
        <v>0</v>
      </c>
      <c r="J319" s="12">
        <v>0</v>
      </c>
      <c r="K319" s="12">
        <v>0</v>
      </c>
      <c r="L319" s="12">
        <v>0</v>
      </c>
      <c r="M319" s="12">
        <v>0</v>
      </c>
      <c r="N319" s="12">
        <v>0</v>
      </c>
      <c r="O319" s="12">
        <v>0</v>
      </c>
      <c r="P319" s="12">
        <v>0</v>
      </c>
      <c r="Q319" s="12">
        <v>0</v>
      </c>
      <c r="R319" s="12">
        <v>0</v>
      </c>
      <c r="S319" s="12">
        <v>0</v>
      </c>
      <c r="T319" s="12">
        <v>0</v>
      </c>
      <c r="U319" s="12">
        <v>0</v>
      </c>
      <c r="V319" s="12">
        <v>0</v>
      </c>
      <c r="W319" s="12">
        <v>0</v>
      </c>
      <c r="X319" s="12">
        <v>0</v>
      </c>
      <c r="Y319" s="12">
        <v>0</v>
      </c>
      <c r="Z319" s="12">
        <v>0</v>
      </c>
      <c r="AA319" s="12">
        <v>0</v>
      </c>
      <c r="AB319" s="12">
        <v>0</v>
      </c>
      <c r="AC319" s="12">
        <v>0</v>
      </c>
      <c r="AD319" s="12">
        <v>0</v>
      </c>
      <c r="AE319" s="12">
        <v>0</v>
      </c>
      <c r="AF319" s="12">
        <v>0</v>
      </c>
      <c r="AG319" s="12">
        <v>0</v>
      </c>
      <c r="AH319" s="12">
        <v>0</v>
      </c>
      <c r="AI319" s="12">
        <v>0</v>
      </c>
      <c r="AJ319" s="12">
        <v>0</v>
      </c>
      <c r="AK319" s="168">
        <v>0</v>
      </c>
    </row>
    <row r="320" spans="1:37" s="26" customFormat="1" ht="15" x14ac:dyDescent="0.25">
      <c r="A320" s="73" t="s">
        <v>558</v>
      </c>
      <c r="B320" s="29" t="s">
        <v>70</v>
      </c>
      <c r="C320" s="12">
        <v>0</v>
      </c>
      <c r="D320" s="12">
        <v>0</v>
      </c>
      <c r="E320" s="12">
        <v>0</v>
      </c>
      <c r="F320" s="12">
        <v>0</v>
      </c>
      <c r="G320" s="12">
        <v>0</v>
      </c>
      <c r="H320" s="12">
        <v>0</v>
      </c>
      <c r="I320" s="12">
        <v>0</v>
      </c>
      <c r="J320" s="12">
        <v>0</v>
      </c>
      <c r="K320" s="12">
        <v>211570323</v>
      </c>
      <c r="L320" s="12">
        <v>0</v>
      </c>
      <c r="M320" s="12">
        <v>0</v>
      </c>
      <c r="N320" s="12">
        <v>0</v>
      </c>
      <c r="O320" s="12">
        <v>0</v>
      </c>
      <c r="P320" s="12">
        <v>0</v>
      </c>
      <c r="Q320" s="12">
        <v>0</v>
      </c>
      <c r="R320" s="12">
        <v>0</v>
      </c>
      <c r="S320" s="12">
        <v>0</v>
      </c>
      <c r="T320" s="12">
        <v>0</v>
      </c>
      <c r="U320" s="12">
        <v>0</v>
      </c>
      <c r="V320" s="12">
        <v>0</v>
      </c>
      <c r="W320" s="12">
        <v>0</v>
      </c>
      <c r="X320" s="12">
        <v>0</v>
      </c>
      <c r="Y320" s="12">
        <v>0</v>
      </c>
      <c r="Z320" s="12">
        <v>0</v>
      </c>
      <c r="AA320" s="12">
        <v>0</v>
      </c>
      <c r="AB320" s="12">
        <v>0</v>
      </c>
      <c r="AC320" s="12">
        <v>0</v>
      </c>
      <c r="AD320" s="12">
        <v>0</v>
      </c>
      <c r="AE320" s="12">
        <v>0</v>
      </c>
      <c r="AF320" s="12">
        <v>0</v>
      </c>
      <c r="AG320" s="12">
        <v>0</v>
      </c>
      <c r="AH320" s="12">
        <v>0</v>
      </c>
      <c r="AI320" s="12">
        <v>0</v>
      </c>
      <c r="AJ320" s="12">
        <v>0</v>
      </c>
      <c r="AK320" s="168">
        <v>211570323</v>
      </c>
    </row>
    <row r="321" spans="1:37" s="26" customFormat="1" ht="15" x14ac:dyDescent="0.25">
      <c r="A321" s="119" t="s">
        <v>559</v>
      </c>
      <c r="B321" s="120" t="s">
        <v>167</v>
      </c>
      <c r="C321" s="118">
        <v>0</v>
      </c>
      <c r="D321" s="118">
        <v>0</v>
      </c>
      <c r="E321" s="118">
        <v>0</v>
      </c>
      <c r="F321" s="118">
        <v>0</v>
      </c>
      <c r="G321" s="118">
        <v>0</v>
      </c>
      <c r="H321" s="118">
        <v>0</v>
      </c>
      <c r="I321" s="118">
        <v>0</v>
      </c>
      <c r="J321" s="118">
        <v>0</v>
      </c>
      <c r="K321" s="118">
        <v>211570323</v>
      </c>
      <c r="L321" s="118">
        <v>0</v>
      </c>
      <c r="M321" s="118">
        <v>12249100</v>
      </c>
      <c r="N321" s="118">
        <v>0</v>
      </c>
      <c r="O321" s="118">
        <v>0</v>
      </c>
      <c r="P321" s="118">
        <v>0</v>
      </c>
      <c r="Q321" s="118">
        <v>0</v>
      </c>
      <c r="R321" s="118">
        <v>0</v>
      </c>
      <c r="S321" s="118">
        <v>0</v>
      </c>
      <c r="T321" s="118">
        <v>0</v>
      </c>
      <c r="U321" s="118">
        <v>0</v>
      </c>
      <c r="V321" s="118">
        <v>0</v>
      </c>
      <c r="W321" s="118">
        <v>0</v>
      </c>
      <c r="X321" s="118">
        <v>0</v>
      </c>
      <c r="Y321" s="118">
        <v>0</v>
      </c>
      <c r="Z321" s="118">
        <v>0</v>
      </c>
      <c r="AA321" s="118">
        <v>0</v>
      </c>
      <c r="AB321" s="118">
        <v>0</v>
      </c>
      <c r="AC321" s="118">
        <v>0</v>
      </c>
      <c r="AD321" s="118">
        <v>0</v>
      </c>
      <c r="AE321" s="118">
        <v>0</v>
      </c>
      <c r="AF321" s="118">
        <v>0</v>
      </c>
      <c r="AG321" s="118">
        <v>0</v>
      </c>
      <c r="AH321" s="118">
        <v>0</v>
      </c>
      <c r="AI321" s="118">
        <v>0</v>
      </c>
      <c r="AJ321" s="118">
        <v>0</v>
      </c>
      <c r="AK321" s="184">
        <v>223819423</v>
      </c>
    </row>
    <row r="322" spans="1:37" s="26" customFormat="1" ht="15" x14ac:dyDescent="0.25">
      <c r="A322" s="73" t="s">
        <v>560</v>
      </c>
      <c r="B322" s="29" t="s">
        <v>144</v>
      </c>
      <c r="C322" s="12">
        <v>0</v>
      </c>
      <c r="D322" s="12">
        <v>0</v>
      </c>
      <c r="E322" s="12">
        <v>0</v>
      </c>
      <c r="F322" s="12">
        <v>0</v>
      </c>
      <c r="G322" s="12">
        <v>0</v>
      </c>
      <c r="H322" s="12">
        <v>0</v>
      </c>
      <c r="I322" s="12">
        <v>0</v>
      </c>
      <c r="J322" s="12">
        <v>0</v>
      </c>
      <c r="K322" s="12">
        <v>0</v>
      </c>
      <c r="L322" s="12">
        <v>0</v>
      </c>
      <c r="M322" s="12">
        <v>0</v>
      </c>
      <c r="N322" s="12">
        <v>0</v>
      </c>
      <c r="O322" s="12">
        <v>0</v>
      </c>
      <c r="P322" s="12">
        <v>0</v>
      </c>
      <c r="Q322" s="12">
        <v>0</v>
      </c>
      <c r="R322" s="12">
        <v>0</v>
      </c>
      <c r="S322" s="12">
        <v>0</v>
      </c>
      <c r="T322" s="12">
        <v>0</v>
      </c>
      <c r="U322" s="12">
        <v>0</v>
      </c>
      <c r="V322" s="12">
        <v>0</v>
      </c>
      <c r="W322" s="12">
        <v>0</v>
      </c>
      <c r="X322" s="12">
        <v>0</v>
      </c>
      <c r="Y322" s="12">
        <v>0</v>
      </c>
      <c r="Z322" s="12">
        <v>0</v>
      </c>
      <c r="AA322" s="12">
        <v>0</v>
      </c>
      <c r="AB322" s="12">
        <v>0</v>
      </c>
      <c r="AC322" s="12">
        <v>0</v>
      </c>
      <c r="AD322" s="12">
        <v>0</v>
      </c>
      <c r="AE322" s="12">
        <v>0</v>
      </c>
      <c r="AF322" s="12">
        <v>0</v>
      </c>
      <c r="AG322" s="12">
        <v>0</v>
      </c>
      <c r="AH322" s="12">
        <v>0</v>
      </c>
      <c r="AI322" s="12">
        <v>0</v>
      </c>
      <c r="AJ322" s="12">
        <v>0</v>
      </c>
      <c r="AK322" s="168">
        <v>0</v>
      </c>
    </row>
    <row r="323" spans="1:37" s="26" customFormat="1" ht="15" x14ac:dyDescent="0.25">
      <c r="A323" s="73" t="s">
        <v>561</v>
      </c>
      <c r="B323" s="29" t="s">
        <v>145</v>
      </c>
      <c r="C323" s="12">
        <v>0</v>
      </c>
      <c r="D323" s="12">
        <v>0</v>
      </c>
      <c r="E323" s="12">
        <v>0</v>
      </c>
      <c r="F323" s="12">
        <v>0</v>
      </c>
      <c r="G323" s="12">
        <v>0</v>
      </c>
      <c r="H323" s="12">
        <v>0</v>
      </c>
      <c r="I323" s="12">
        <v>0</v>
      </c>
      <c r="J323" s="12">
        <v>0</v>
      </c>
      <c r="K323" s="12">
        <v>0</v>
      </c>
      <c r="L323" s="12">
        <v>0</v>
      </c>
      <c r="M323" s="12">
        <v>0</v>
      </c>
      <c r="N323" s="12">
        <v>0</v>
      </c>
      <c r="O323" s="12">
        <v>0</v>
      </c>
      <c r="P323" s="12">
        <v>0</v>
      </c>
      <c r="Q323" s="12">
        <v>0</v>
      </c>
      <c r="R323" s="12">
        <v>0</v>
      </c>
      <c r="S323" s="12">
        <v>0</v>
      </c>
      <c r="T323" s="12">
        <v>0</v>
      </c>
      <c r="U323" s="12">
        <v>0</v>
      </c>
      <c r="V323" s="12">
        <v>0</v>
      </c>
      <c r="W323" s="12">
        <v>0</v>
      </c>
      <c r="X323" s="12">
        <v>0</v>
      </c>
      <c r="Y323" s="12">
        <v>0</v>
      </c>
      <c r="Z323" s="12">
        <v>0</v>
      </c>
      <c r="AA323" s="12">
        <v>0</v>
      </c>
      <c r="AB323" s="12">
        <v>0</v>
      </c>
      <c r="AC323" s="12">
        <v>0</v>
      </c>
      <c r="AD323" s="12">
        <v>0</v>
      </c>
      <c r="AE323" s="12">
        <v>0</v>
      </c>
      <c r="AF323" s="12">
        <v>0</v>
      </c>
      <c r="AG323" s="12">
        <v>0</v>
      </c>
      <c r="AH323" s="12">
        <v>0</v>
      </c>
      <c r="AI323" s="12">
        <v>0</v>
      </c>
      <c r="AJ323" s="12">
        <v>0</v>
      </c>
      <c r="AK323" s="168">
        <v>0</v>
      </c>
    </row>
    <row r="324" spans="1:37" s="26" customFormat="1" ht="15" x14ac:dyDescent="0.25">
      <c r="A324" s="73" t="s">
        <v>562</v>
      </c>
      <c r="B324" s="29" t="s">
        <v>146</v>
      </c>
      <c r="C324" s="12">
        <v>0</v>
      </c>
      <c r="D324" s="12">
        <v>0</v>
      </c>
      <c r="E324" s="12">
        <v>0</v>
      </c>
      <c r="F324" s="12">
        <v>0</v>
      </c>
      <c r="G324" s="12">
        <v>0</v>
      </c>
      <c r="H324" s="12">
        <v>0</v>
      </c>
      <c r="I324" s="12">
        <v>0</v>
      </c>
      <c r="J324" s="12">
        <v>0</v>
      </c>
      <c r="K324" s="12">
        <v>0</v>
      </c>
      <c r="L324" s="12">
        <v>0</v>
      </c>
      <c r="M324" s="12">
        <v>0</v>
      </c>
      <c r="N324" s="12">
        <v>0</v>
      </c>
      <c r="O324" s="12">
        <v>0</v>
      </c>
      <c r="P324" s="12">
        <v>0</v>
      </c>
      <c r="Q324" s="12">
        <v>0</v>
      </c>
      <c r="R324" s="12">
        <v>0</v>
      </c>
      <c r="S324" s="12">
        <v>0</v>
      </c>
      <c r="T324" s="12">
        <v>0</v>
      </c>
      <c r="U324" s="12">
        <v>0</v>
      </c>
      <c r="V324" s="12">
        <v>0</v>
      </c>
      <c r="W324" s="12">
        <v>0</v>
      </c>
      <c r="X324" s="12">
        <v>0</v>
      </c>
      <c r="Y324" s="12">
        <v>0</v>
      </c>
      <c r="Z324" s="12">
        <v>0</v>
      </c>
      <c r="AA324" s="12">
        <v>0</v>
      </c>
      <c r="AB324" s="12">
        <v>0</v>
      </c>
      <c r="AC324" s="12">
        <v>0</v>
      </c>
      <c r="AD324" s="12">
        <v>0</v>
      </c>
      <c r="AE324" s="12">
        <v>0</v>
      </c>
      <c r="AF324" s="12">
        <v>0</v>
      </c>
      <c r="AG324" s="12">
        <v>0</v>
      </c>
      <c r="AH324" s="12">
        <v>0</v>
      </c>
      <c r="AI324" s="12">
        <v>0</v>
      </c>
      <c r="AJ324" s="12">
        <v>0</v>
      </c>
      <c r="AK324" s="168">
        <v>0</v>
      </c>
    </row>
    <row r="325" spans="1:37" s="26" customFormat="1" ht="15" x14ac:dyDescent="0.25">
      <c r="A325" s="73" t="s">
        <v>563</v>
      </c>
      <c r="B325" s="29" t="s">
        <v>147</v>
      </c>
      <c r="C325" s="12">
        <v>0</v>
      </c>
      <c r="D325" s="12">
        <v>0</v>
      </c>
      <c r="E325" s="12">
        <v>0</v>
      </c>
      <c r="F325" s="12">
        <v>0</v>
      </c>
      <c r="G325" s="12">
        <v>0</v>
      </c>
      <c r="H325" s="12">
        <v>0</v>
      </c>
      <c r="I325" s="12">
        <v>0</v>
      </c>
      <c r="J325" s="12">
        <v>0</v>
      </c>
      <c r="K325" s="12">
        <v>0</v>
      </c>
      <c r="L325" s="12">
        <v>0</v>
      </c>
      <c r="M325" s="12">
        <v>0</v>
      </c>
      <c r="N325" s="12">
        <v>0</v>
      </c>
      <c r="O325" s="12">
        <v>0</v>
      </c>
      <c r="P325" s="12">
        <v>0</v>
      </c>
      <c r="Q325" s="12">
        <v>0</v>
      </c>
      <c r="R325" s="12">
        <v>0</v>
      </c>
      <c r="S325" s="12">
        <v>0</v>
      </c>
      <c r="T325" s="12">
        <v>0</v>
      </c>
      <c r="U325" s="12">
        <v>0</v>
      </c>
      <c r="V325" s="12">
        <v>0</v>
      </c>
      <c r="W325" s="12">
        <v>0</v>
      </c>
      <c r="X325" s="12">
        <v>0</v>
      </c>
      <c r="Y325" s="12">
        <v>0</v>
      </c>
      <c r="Z325" s="12">
        <v>0</v>
      </c>
      <c r="AA325" s="12">
        <v>0</v>
      </c>
      <c r="AB325" s="12">
        <v>0</v>
      </c>
      <c r="AC325" s="12">
        <v>0</v>
      </c>
      <c r="AD325" s="12">
        <v>0</v>
      </c>
      <c r="AE325" s="12">
        <v>0</v>
      </c>
      <c r="AF325" s="12">
        <v>0</v>
      </c>
      <c r="AG325" s="12">
        <v>0</v>
      </c>
      <c r="AH325" s="12">
        <v>0</v>
      </c>
      <c r="AI325" s="12">
        <v>0</v>
      </c>
      <c r="AJ325" s="12">
        <v>0</v>
      </c>
      <c r="AK325" s="168">
        <v>0</v>
      </c>
    </row>
    <row r="326" spans="1:37" s="26" customFormat="1" ht="15" x14ac:dyDescent="0.25">
      <c r="A326" s="73" t="s">
        <v>564</v>
      </c>
      <c r="B326" s="29" t="s">
        <v>148</v>
      </c>
      <c r="C326" s="12">
        <v>0</v>
      </c>
      <c r="D326" s="12">
        <v>0</v>
      </c>
      <c r="E326" s="12">
        <v>0</v>
      </c>
      <c r="F326" s="12">
        <v>0</v>
      </c>
      <c r="G326" s="12">
        <v>0</v>
      </c>
      <c r="H326" s="12">
        <v>0</v>
      </c>
      <c r="I326" s="12">
        <v>0</v>
      </c>
      <c r="J326" s="12">
        <v>0</v>
      </c>
      <c r="K326" s="12">
        <v>0</v>
      </c>
      <c r="L326" s="12">
        <v>0</v>
      </c>
      <c r="M326" s="12">
        <v>0</v>
      </c>
      <c r="N326" s="12">
        <v>0</v>
      </c>
      <c r="O326" s="12">
        <v>0</v>
      </c>
      <c r="P326" s="12">
        <v>0</v>
      </c>
      <c r="Q326" s="12">
        <v>0</v>
      </c>
      <c r="R326" s="12">
        <v>0</v>
      </c>
      <c r="S326" s="12">
        <v>0</v>
      </c>
      <c r="T326" s="12">
        <v>0</v>
      </c>
      <c r="U326" s="12">
        <v>0</v>
      </c>
      <c r="V326" s="12">
        <v>0</v>
      </c>
      <c r="W326" s="12">
        <v>0</v>
      </c>
      <c r="X326" s="12">
        <v>0</v>
      </c>
      <c r="Y326" s="12">
        <v>0</v>
      </c>
      <c r="Z326" s="12">
        <v>0</v>
      </c>
      <c r="AA326" s="12">
        <v>0</v>
      </c>
      <c r="AB326" s="12">
        <v>0</v>
      </c>
      <c r="AC326" s="12">
        <v>0</v>
      </c>
      <c r="AD326" s="12">
        <v>0</v>
      </c>
      <c r="AE326" s="12">
        <v>0</v>
      </c>
      <c r="AF326" s="12">
        <v>0</v>
      </c>
      <c r="AG326" s="12">
        <v>0</v>
      </c>
      <c r="AH326" s="12">
        <v>0</v>
      </c>
      <c r="AI326" s="12">
        <v>0</v>
      </c>
      <c r="AJ326" s="12">
        <v>0</v>
      </c>
      <c r="AK326" s="168">
        <v>0</v>
      </c>
    </row>
    <row r="327" spans="1:37" s="26" customFormat="1" ht="15" x14ac:dyDescent="0.25">
      <c r="A327" s="73" t="s">
        <v>565</v>
      </c>
      <c r="B327" s="29" t="s">
        <v>149</v>
      </c>
      <c r="C327" s="12">
        <v>0</v>
      </c>
      <c r="D327" s="12">
        <v>0</v>
      </c>
      <c r="E327" s="12">
        <v>0</v>
      </c>
      <c r="F327" s="12">
        <v>0</v>
      </c>
      <c r="G327" s="12">
        <v>0</v>
      </c>
      <c r="H327" s="12">
        <v>0</v>
      </c>
      <c r="I327" s="12">
        <v>0</v>
      </c>
      <c r="J327" s="12">
        <v>0</v>
      </c>
      <c r="K327" s="12">
        <v>0</v>
      </c>
      <c r="L327" s="12">
        <v>0</v>
      </c>
      <c r="M327" s="12">
        <v>0</v>
      </c>
      <c r="N327" s="12">
        <v>0</v>
      </c>
      <c r="O327" s="12">
        <v>0</v>
      </c>
      <c r="P327" s="12">
        <v>0</v>
      </c>
      <c r="Q327" s="12">
        <v>0</v>
      </c>
      <c r="R327" s="12">
        <v>0</v>
      </c>
      <c r="S327" s="12">
        <v>0</v>
      </c>
      <c r="T327" s="12">
        <v>0</v>
      </c>
      <c r="U327" s="12">
        <v>0</v>
      </c>
      <c r="V327" s="12">
        <v>0</v>
      </c>
      <c r="W327" s="12">
        <v>0</v>
      </c>
      <c r="X327" s="12">
        <v>0</v>
      </c>
      <c r="Y327" s="12">
        <v>0</v>
      </c>
      <c r="Z327" s="12">
        <v>0</v>
      </c>
      <c r="AA327" s="12">
        <v>0</v>
      </c>
      <c r="AB327" s="12">
        <v>0</v>
      </c>
      <c r="AC327" s="12">
        <v>0</v>
      </c>
      <c r="AD327" s="12">
        <v>0</v>
      </c>
      <c r="AE327" s="12">
        <v>0</v>
      </c>
      <c r="AF327" s="12">
        <v>0</v>
      </c>
      <c r="AG327" s="12">
        <v>0</v>
      </c>
      <c r="AH327" s="12">
        <v>0</v>
      </c>
      <c r="AI327" s="12">
        <v>0</v>
      </c>
      <c r="AJ327" s="12">
        <v>0</v>
      </c>
      <c r="AK327" s="168">
        <v>0</v>
      </c>
    </row>
    <row r="328" spans="1:37" s="26" customFormat="1" ht="15" x14ac:dyDescent="0.25">
      <c r="A328" s="73" t="s">
        <v>566</v>
      </c>
      <c r="B328" s="29" t="s">
        <v>150</v>
      </c>
      <c r="C328" s="12">
        <v>0</v>
      </c>
      <c r="D328" s="12">
        <v>0</v>
      </c>
      <c r="E328" s="12">
        <v>0</v>
      </c>
      <c r="F328" s="12">
        <v>0</v>
      </c>
      <c r="G328" s="12">
        <v>0</v>
      </c>
      <c r="H328" s="12">
        <v>0</v>
      </c>
      <c r="I328" s="12">
        <v>0</v>
      </c>
      <c r="J328" s="12">
        <v>0</v>
      </c>
      <c r="K328" s="12">
        <v>0</v>
      </c>
      <c r="L328" s="12">
        <v>0</v>
      </c>
      <c r="M328" s="12">
        <v>0</v>
      </c>
      <c r="N328" s="12">
        <v>0</v>
      </c>
      <c r="O328" s="12">
        <v>0</v>
      </c>
      <c r="P328" s="12">
        <v>0</v>
      </c>
      <c r="Q328" s="12">
        <v>0</v>
      </c>
      <c r="R328" s="12">
        <v>0</v>
      </c>
      <c r="S328" s="12">
        <v>0</v>
      </c>
      <c r="T328" s="12">
        <v>0</v>
      </c>
      <c r="U328" s="12">
        <v>0</v>
      </c>
      <c r="V328" s="12">
        <v>0</v>
      </c>
      <c r="W328" s="12">
        <v>0</v>
      </c>
      <c r="X328" s="12">
        <v>0</v>
      </c>
      <c r="Y328" s="12">
        <v>0</v>
      </c>
      <c r="Z328" s="12">
        <v>0</v>
      </c>
      <c r="AA328" s="12">
        <v>0</v>
      </c>
      <c r="AB328" s="12">
        <v>0</v>
      </c>
      <c r="AC328" s="12">
        <v>0</v>
      </c>
      <c r="AD328" s="12">
        <v>0</v>
      </c>
      <c r="AE328" s="12">
        <v>0</v>
      </c>
      <c r="AF328" s="12">
        <v>0</v>
      </c>
      <c r="AG328" s="12">
        <v>0</v>
      </c>
      <c r="AH328" s="12">
        <v>0</v>
      </c>
      <c r="AI328" s="12">
        <v>0</v>
      </c>
      <c r="AJ328" s="12">
        <v>0</v>
      </c>
      <c r="AK328" s="168">
        <v>0</v>
      </c>
    </row>
    <row r="329" spans="1:37" s="26" customFormat="1" ht="15" x14ac:dyDescent="0.25">
      <c r="A329" s="73" t="s">
        <v>567</v>
      </c>
      <c r="B329" s="29" t="s">
        <v>151</v>
      </c>
      <c r="C329" s="12">
        <v>0</v>
      </c>
      <c r="D329" s="12">
        <v>0</v>
      </c>
      <c r="E329" s="12">
        <v>0</v>
      </c>
      <c r="F329" s="12">
        <v>0</v>
      </c>
      <c r="G329" s="12">
        <v>0</v>
      </c>
      <c r="H329" s="12">
        <v>0</v>
      </c>
      <c r="I329" s="12">
        <v>0</v>
      </c>
      <c r="J329" s="12">
        <v>0</v>
      </c>
      <c r="K329" s="12">
        <v>0</v>
      </c>
      <c r="L329" s="12">
        <v>0</v>
      </c>
      <c r="M329" s="12">
        <v>879104176</v>
      </c>
      <c r="N329" s="12">
        <v>0</v>
      </c>
      <c r="O329" s="12">
        <v>0</v>
      </c>
      <c r="P329" s="12">
        <v>0</v>
      </c>
      <c r="Q329" s="12">
        <v>0</v>
      </c>
      <c r="R329" s="12">
        <v>0</v>
      </c>
      <c r="S329" s="12">
        <v>0</v>
      </c>
      <c r="T329" s="12">
        <v>0</v>
      </c>
      <c r="U329" s="12">
        <v>0</v>
      </c>
      <c r="V329" s="12">
        <v>0</v>
      </c>
      <c r="W329" s="12">
        <v>0</v>
      </c>
      <c r="X329" s="12">
        <v>0</v>
      </c>
      <c r="Y329" s="12">
        <v>0</v>
      </c>
      <c r="Z329" s="12">
        <v>0</v>
      </c>
      <c r="AA329" s="12">
        <v>0</v>
      </c>
      <c r="AB329" s="12">
        <v>0</v>
      </c>
      <c r="AC329" s="12">
        <v>0</v>
      </c>
      <c r="AD329" s="12">
        <v>0</v>
      </c>
      <c r="AE329" s="12">
        <v>0</v>
      </c>
      <c r="AF329" s="12">
        <v>0</v>
      </c>
      <c r="AG329" s="12">
        <v>0</v>
      </c>
      <c r="AH329" s="12">
        <v>0</v>
      </c>
      <c r="AI329" s="12">
        <v>0</v>
      </c>
      <c r="AJ329" s="12">
        <v>0</v>
      </c>
      <c r="AK329" s="168">
        <v>879104176</v>
      </c>
    </row>
    <row r="330" spans="1:37" s="26" customFormat="1" ht="15" x14ac:dyDescent="0.25">
      <c r="A330" s="73" t="s">
        <v>568</v>
      </c>
      <c r="B330" s="29" t="s">
        <v>152</v>
      </c>
      <c r="C330" s="12">
        <v>0</v>
      </c>
      <c r="D330" s="12">
        <v>0</v>
      </c>
      <c r="E330" s="12">
        <v>0</v>
      </c>
      <c r="F330" s="12">
        <v>0</v>
      </c>
      <c r="G330" s="12">
        <v>0</v>
      </c>
      <c r="H330" s="12">
        <v>0</v>
      </c>
      <c r="I330" s="12">
        <v>0</v>
      </c>
      <c r="J330" s="12">
        <v>0</v>
      </c>
      <c r="K330" s="12">
        <v>0</v>
      </c>
      <c r="L330" s="12">
        <v>0</v>
      </c>
      <c r="M330" s="12">
        <v>0</v>
      </c>
      <c r="N330" s="12">
        <v>0</v>
      </c>
      <c r="O330" s="12">
        <v>0</v>
      </c>
      <c r="P330" s="12">
        <v>0</v>
      </c>
      <c r="Q330" s="12">
        <v>0</v>
      </c>
      <c r="R330" s="12">
        <v>0</v>
      </c>
      <c r="S330" s="12">
        <v>0</v>
      </c>
      <c r="T330" s="12">
        <v>0</v>
      </c>
      <c r="U330" s="12">
        <v>0</v>
      </c>
      <c r="V330" s="12">
        <v>0</v>
      </c>
      <c r="W330" s="12">
        <v>0</v>
      </c>
      <c r="X330" s="12">
        <v>0</v>
      </c>
      <c r="Y330" s="12">
        <v>0</v>
      </c>
      <c r="Z330" s="12">
        <v>0</v>
      </c>
      <c r="AA330" s="12">
        <v>0</v>
      </c>
      <c r="AB330" s="12">
        <v>0</v>
      </c>
      <c r="AC330" s="12">
        <v>0</v>
      </c>
      <c r="AD330" s="12">
        <v>0</v>
      </c>
      <c r="AE330" s="12">
        <v>0</v>
      </c>
      <c r="AF330" s="12">
        <v>0</v>
      </c>
      <c r="AG330" s="12">
        <v>0</v>
      </c>
      <c r="AH330" s="12">
        <v>0</v>
      </c>
      <c r="AI330" s="12">
        <v>0</v>
      </c>
      <c r="AJ330" s="12">
        <v>0</v>
      </c>
      <c r="AK330" s="168">
        <v>0</v>
      </c>
    </row>
    <row r="331" spans="1:37" s="26" customFormat="1" ht="15" x14ac:dyDescent="0.25">
      <c r="A331" s="73" t="s">
        <v>569</v>
      </c>
      <c r="B331" s="29" t="s">
        <v>153</v>
      </c>
      <c r="C331" s="12">
        <v>0</v>
      </c>
      <c r="D331" s="12">
        <v>0</v>
      </c>
      <c r="E331" s="12">
        <v>0</v>
      </c>
      <c r="F331" s="12">
        <v>0</v>
      </c>
      <c r="G331" s="12">
        <v>0</v>
      </c>
      <c r="H331" s="12">
        <v>0</v>
      </c>
      <c r="I331" s="12">
        <v>0</v>
      </c>
      <c r="J331" s="12">
        <v>0</v>
      </c>
      <c r="K331" s="12">
        <v>0</v>
      </c>
      <c r="L331" s="12">
        <v>0</v>
      </c>
      <c r="M331" s="12">
        <v>0</v>
      </c>
      <c r="N331" s="12">
        <v>0</v>
      </c>
      <c r="O331" s="12">
        <v>0</v>
      </c>
      <c r="P331" s="12">
        <v>0</v>
      </c>
      <c r="Q331" s="12">
        <v>0</v>
      </c>
      <c r="R331" s="12">
        <v>0</v>
      </c>
      <c r="S331" s="12">
        <v>0</v>
      </c>
      <c r="T331" s="12">
        <v>0</v>
      </c>
      <c r="U331" s="12">
        <v>0</v>
      </c>
      <c r="V331" s="12">
        <v>0</v>
      </c>
      <c r="W331" s="12">
        <v>0</v>
      </c>
      <c r="X331" s="12">
        <v>0</v>
      </c>
      <c r="Y331" s="12">
        <v>0</v>
      </c>
      <c r="Z331" s="12">
        <v>0</v>
      </c>
      <c r="AA331" s="12">
        <v>0</v>
      </c>
      <c r="AB331" s="12">
        <v>0</v>
      </c>
      <c r="AC331" s="12">
        <v>0</v>
      </c>
      <c r="AD331" s="12">
        <v>0</v>
      </c>
      <c r="AE331" s="12">
        <v>0</v>
      </c>
      <c r="AF331" s="12">
        <v>0</v>
      </c>
      <c r="AG331" s="12">
        <v>0</v>
      </c>
      <c r="AH331" s="12">
        <v>0</v>
      </c>
      <c r="AI331" s="12">
        <v>0</v>
      </c>
      <c r="AJ331" s="12">
        <v>0</v>
      </c>
      <c r="AK331" s="168">
        <v>0</v>
      </c>
    </row>
    <row r="332" spans="1:37" s="26" customFormat="1" ht="15" x14ac:dyDescent="0.25">
      <c r="A332" s="73" t="s">
        <v>570</v>
      </c>
      <c r="B332" s="29" t="s">
        <v>154</v>
      </c>
      <c r="C332" s="12">
        <v>0</v>
      </c>
      <c r="D332" s="12">
        <v>0</v>
      </c>
      <c r="E332" s="12">
        <v>0</v>
      </c>
      <c r="F332" s="12">
        <v>0</v>
      </c>
      <c r="G332" s="12">
        <v>0</v>
      </c>
      <c r="H332" s="12">
        <v>0</v>
      </c>
      <c r="I332" s="12">
        <v>0</v>
      </c>
      <c r="J332" s="12">
        <v>0</v>
      </c>
      <c r="K332" s="12">
        <v>0</v>
      </c>
      <c r="L332" s="12">
        <v>0</v>
      </c>
      <c r="M332" s="12">
        <v>0</v>
      </c>
      <c r="N332" s="12">
        <v>0</v>
      </c>
      <c r="O332" s="12">
        <v>0</v>
      </c>
      <c r="P332" s="12">
        <v>0</v>
      </c>
      <c r="Q332" s="12">
        <v>0</v>
      </c>
      <c r="R332" s="12">
        <v>0</v>
      </c>
      <c r="S332" s="12">
        <v>0</v>
      </c>
      <c r="T332" s="12">
        <v>0</v>
      </c>
      <c r="U332" s="12">
        <v>0</v>
      </c>
      <c r="V332" s="12">
        <v>0</v>
      </c>
      <c r="W332" s="12">
        <v>0</v>
      </c>
      <c r="X332" s="12">
        <v>0</v>
      </c>
      <c r="Y332" s="12">
        <v>0</v>
      </c>
      <c r="Z332" s="12">
        <v>0</v>
      </c>
      <c r="AA332" s="12">
        <v>0</v>
      </c>
      <c r="AB332" s="12">
        <v>0</v>
      </c>
      <c r="AC332" s="12">
        <v>0</v>
      </c>
      <c r="AD332" s="12">
        <v>0</v>
      </c>
      <c r="AE332" s="12">
        <v>0</v>
      </c>
      <c r="AF332" s="12">
        <v>0</v>
      </c>
      <c r="AG332" s="12">
        <v>0</v>
      </c>
      <c r="AH332" s="12">
        <v>0</v>
      </c>
      <c r="AI332" s="12">
        <v>0</v>
      </c>
      <c r="AJ332" s="12">
        <v>0</v>
      </c>
      <c r="AK332" s="168">
        <v>0</v>
      </c>
    </row>
    <row r="333" spans="1:37" s="26" customFormat="1" ht="15" x14ac:dyDescent="0.25">
      <c r="A333" s="73" t="s">
        <v>571</v>
      </c>
      <c r="B333" s="29" t="s">
        <v>155</v>
      </c>
      <c r="C333" s="12">
        <v>0</v>
      </c>
      <c r="D333" s="12">
        <v>0</v>
      </c>
      <c r="E333" s="12">
        <v>0</v>
      </c>
      <c r="F333" s="12">
        <v>0</v>
      </c>
      <c r="G333" s="12">
        <v>0</v>
      </c>
      <c r="H333" s="12">
        <v>0</v>
      </c>
      <c r="I333" s="12">
        <v>0</v>
      </c>
      <c r="J333" s="12">
        <v>0</v>
      </c>
      <c r="K333" s="12">
        <v>0</v>
      </c>
      <c r="L333" s="12">
        <v>0</v>
      </c>
      <c r="M333" s="12">
        <v>0</v>
      </c>
      <c r="N333" s="12">
        <v>0</v>
      </c>
      <c r="O333" s="12">
        <v>0</v>
      </c>
      <c r="P333" s="12">
        <v>0</v>
      </c>
      <c r="Q333" s="12">
        <v>0</v>
      </c>
      <c r="R333" s="12">
        <v>0</v>
      </c>
      <c r="S333" s="12">
        <v>0</v>
      </c>
      <c r="T333" s="12">
        <v>0</v>
      </c>
      <c r="U333" s="12">
        <v>0</v>
      </c>
      <c r="V333" s="12">
        <v>0</v>
      </c>
      <c r="W333" s="12">
        <v>0</v>
      </c>
      <c r="X333" s="12">
        <v>0</v>
      </c>
      <c r="Y333" s="12">
        <v>0</v>
      </c>
      <c r="Z333" s="12">
        <v>0</v>
      </c>
      <c r="AA333" s="12">
        <v>0</v>
      </c>
      <c r="AB333" s="12">
        <v>0</v>
      </c>
      <c r="AC333" s="12">
        <v>0</v>
      </c>
      <c r="AD333" s="12">
        <v>0</v>
      </c>
      <c r="AE333" s="12">
        <v>0</v>
      </c>
      <c r="AF333" s="12">
        <v>0</v>
      </c>
      <c r="AG333" s="12">
        <v>0</v>
      </c>
      <c r="AH333" s="12">
        <v>0</v>
      </c>
      <c r="AI333" s="12">
        <v>0</v>
      </c>
      <c r="AJ333" s="12">
        <v>0</v>
      </c>
      <c r="AK333" s="168">
        <v>0</v>
      </c>
    </row>
    <row r="334" spans="1:37" s="26" customFormat="1" ht="15" x14ac:dyDescent="0.25">
      <c r="A334" s="73" t="s">
        <v>572</v>
      </c>
      <c r="B334" s="29" t="s">
        <v>156</v>
      </c>
      <c r="C334" s="12">
        <v>0</v>
      </c>
      <c r="D334" s="12">
        <v>0</v>
      </c>
      <c r="E334" s="12">
        <v>0</v>
      </c>
      <c r="F334" s="12">
        <v>0</v>
      </c>
      <c r="G334" s="12">
        <v>0</v>
      </c>
      <c r="H334" s="12">
        <v>0</v>
      </c>
      <c r="I334" s="12">
        <v>0</v>
      </c>
      <c r="J334" s="12">
        <v>0</v>
      </c>
      <c r="K334" s="12">
        <v>0</v>
      </c>
      <c r="L334" s="12">
        <v>0</v>
      </c>
      <c r="M334" s="12">
        <v>0</v>
      </c>
      <c r="N334" s="12">
        <v>0</v>
      </c>
      <c r="O334" s="12">
        <v>0</v>
      </c>
      <c r="P334" s="12">
        <v>0</v>
      </c>
      <c r="Q334" s="12">
        <v>0</v>
      </c>
      <c r="R334" s="12">
        <v>0</v>
      </c>
      <c r="S334" s="12">
        <v>0</v>
      </c>
      <c r="T334" s="12">
        <v>0</v>
      </c>
      <c r="U334" s="12">
        <v>0</v>
      </c>
      <c r="V334" s="12">
        <v>0</v>
      </c>
      <c r="W334" s="12">
        <v>0</v>
      </c>
      <c r="X334" s="12">
        <v>0</v>
      </c>
      <c r="Y334" s="12">
        <v>0</v>
      </c>
      <c r="Z334" s="12">
        <v>0</v>
      </c>
      <c r="AA334" s="12">
        <v>0</v>
      </c>
      <c r="AB334" s="12">
        <v>0</v>
      </c>
      <c r="AC334" s="12">
        <v>0</v>
      </c>
      <c r="AD334" s="12">
        <v>0</v>
      </c>
      <c r="AE334" s="12">
        <v>0</v>
      </c>
      <c r="AF334" s="12">
        <v>0</v>
      </c>
      <c r="AG334" s="12">
        <v>0</v>
      </c>
      <c r="AH334" s="12">
        <v>0</v>
      </c>
      <c r="AI334" s="12">
        <v>0</v>
      </c>
      <c r="AJ334" s="12">
        <v>0</v>
      </c>
      <c r="AK334" s="168">
        <v>0</v>
      </c>
    </row>
    <row r="335" spans="1:37" s="26" customFormat="1" ht="15" x14ac:dyDescent="0.25">
      <c r="A335" s="73" t="s">
        <v>573</v>
      </c>
      <c r="B335" s="29" t="s">
        <v>70</v>
      </c>
      <c r="C335" s="12">
        <v>0</v>
      </c>
      <c r="D335" s="12">
        <v>0</v>
      </c>
      <c r="E335" s="12">
        <v>0</v>
      </c>
      <c r="F335" s="12">
        <v>0</v>
      </c>
      <c r="G335" s="12">
        <v>0</v>
      </c>
      <c r="H335" s="12">
        <v>0</v>
      </c>
      <c r="I335" s="12">
        <v>0</v>
      </c>
      <c r="J335" s="12">
        <v>0</v>
      </c>
      <c r="K335" s="12">
        <v>0</v>
      </c>
      <c r="L335" s="12">
        <v>0</v>
      </c>
      <c r="M335" s="12">
        <v>0</v>
      </c>
      <c r="N335" s="12">
        <v>0</v>
      </c>
      <c r="O335" s="12">
        <v>0</v>
      </c>
      <c r="P335" s="12">
        <v>0</v>
      </c>
      <c r="Q335" s="12">
        <v>0</v>
      </c>
      <c r="R335" s="12">
        <v>0</v>
      </c>
      <c r="S335" s="12">
        <v>0</v>
      </c>
      <c r="T335" s="12">
        <v>0</v>
      </c>
      <c r="U335" s="12">
        <v>0</v>
      </c>
      <c r="V335" s="12">
        <v>0</v>
      </c>
      <c r="W335" s="12">
        <v>0</v>
      </c>
      <c r="X335" s="12">
        <v>0</v>
      </c>
      <c r="Y335" s="12">
        <v>0</v>
      </c>
      <c r="Z335" s="12">
        <v>0</v>
      </c>
      <c r="AA335" s="12">
        <v>0</v>
      </c>
      <c r="AB335" s="12">
        <v>0</v>
      </c>
      <c r="AC335" s="12">
        <v>0</v>
      </c>
      <c r="AD335" s="12">
        <v>0</v>
      </c>
      <c r="AE335" s="12">
        <v>0</v>
      </c>
      <c r="AF335" s="12">
        <v>0</v>
      </c>
      <c r="AG335" s="12">
        <v>0</v>
      </c>
      <c r="AH335" s="12">
        <v>0</v>
      </c>
      <c r="AI335" s="12">
        <v>0</v>
      </c>
      <c r="AJ335" s="12">
        <v>0</v>
      </c>
      <c r="AK335" s="168">
        <v>0</v>
      </c>
    </row>
    <row r="336" spans="1:37" s="26" customFormat="1" ht="15" x14ac:dyDescent="0.25">
      <c r="A336" s="119" t="s">
        <v>574</v>
      </c>
      <c r="B336" s="120" t="s">
        <v>168</v>
      </c>
      <c r="C336" s="118">
        <v>0</v>
      </c>
      <c r="D336" s="118">
        <v>0</v>
      </c>
      <c r="E336" s="118">
        <v>0</v>
      </c>
      <c r="F336" s="118">
        <v>0</v>
      </c>
      <c r="G336" s="118">
        <v>0</v>
      </c>
      <c r="H336" s="118">
        <v>0</v>
      </c>
      <c r="I336" s="118">
        <v>0</v>
      </c>
      <c r="J336" s="118">
        <v>0</v>
      </c>
      <c r="K336" s="118">
        <v>0</v>
      </c>
      <c r="L336" s="118">
        <v>0</v>
      </c>
      <c r="M336" s="118">
        <v>879104176</v>
      </c>
      <c r="N336" s="118">
        <v>0</v>
      </c>
      <c r="O336" s="118">
        <v>0</v>
      </c>
      <c r="P336" s="118">
        <v>0</v>
      </c>
      <c r="Q336" s="118">
        <v>0</v>
      </c>
      <c r="R336" s="118">
        <v>0</v>
      </c>
      <c r="S336" s="118">
        <v>0</v>
      </c>
      <c r="T336" s="118">
        <v>0</v>
      </c>
      <c r="U336" s="118">
        <v>0</v>
      </c>
      <c r="V336" s="118">
        <v>0</v>
      </c>
      <c r="W336" s="118">
        <v>0</v>
      </c>
      <c r="X336" s="118">
        <v>0</v>
      </c>
      <c r="Y336" s="118">
        <v>0</v>
      </c>
      <c r="Z336" s="118">
        <v>0</v>
      </c>
      <c r="AA336" s="118">
        <v>0</v>
      </c>
      <c r="AB336" s="118">
        <v>0</v>
      </c>
      <c r="AC336" s="118">
        <v>0</v>
      </c>
      <c r="AD336" s="118">
        <v>0</v>
      </c>
      <c r="AE336" s="118">
        <v>0</v>
      </c>
      <c r="AF336" s="118">
        <v>0</v>
      </c>
      <c r="AG336" s="118">
        <v>0</v>
      </c>
      <c r="AH336" s="118">
        <v>0</v>
      </c>
      <c r="AI336" s="118">
        <v>0</v>
      </c>
      <c r="AJ336" s="118">
        <v>0</v>
      </c>
      <c r="AK336" s="184">
        <v>879104176</v>
      </c>
    </row>
    <row r="337" spans="1:37" s="26" customFormat="1" ht="15" collapsed="1" x14ac:dyDescent="0.25">
      <c r="A337" s="74" t="s">
        <v>41</v>
      </c>
      <c r="B337" s="32" t="s">
        <v>138</v>
      </c>
      <c r="C337" s="31">
        <v>2149150280</v>
      </c>
      <c r="D337" s="31">
        <v>164846651</v>
      </c>
      <c r="E337" s="31">
        <v>0</v>
      </c>
      <c r="F337" s="31">
        <v>301114647</v>
      </c>
      <c r="G337" s="31">
        <v>935432935</v>
      </c>
      <c r="H337" s="31">
        <v>1584684668</v>
      </c>
      <c r="I337" s="31">
        <v>153387768</v>
      </c>
      <c r="J337" s="31">
        <v>0</v>
      </c>
      <c r="K337" s="31">
        <v>349333954</v>
      </c>
      <c r="L337" s="31">
        <v>580177107</v>
      </c>
      <c r="M337" s="31">
        <v>1956675174</v>
      </c>
      <c r="N337" s="31">
        <v>3751526125</v>
      </c>
      <c r="O337" s="31">
        <v>1111350643</v>
      </c>
      <c r="P337" s="31">
        <v>3251037</v>
      </c>
      <c r="Q337" s="31">
        <v>0</v>
      </c>
      <c r="R337" s="31">
        <v>533399742</v>
      </c>
      <c r="S337" s="31">
        <v>0</v>
      </c>
      <c r="T337" s="31">
        <v>182265925</v>
      </c>
      <c r="U337" s="31">
        <v>0</v>
      </c>
      <c r="V337" s="31">
        <v>3629454089</v>
      </c>
      <c r="W337" s="31">
        <v>0</v>
      </c>
      <c r="X337" s="31">
        <v>0</v>
      </c>
      <c r="Y337" s="31">
        <v>0</v>
      </c>
      <c r="Z337" s="31">
        <v>0</v>
      </c>
      <c r="AA337" s="31">
        <v>206511479</v>
      </c>
      <c r="AB337" s="31">
        <v>0</v>
      </c>
      <c r="AC337" s="31">
        <v>0</v>
      </c>
      <c r="AD337" s="31">
        <v>0</v>
      </c>
      <c r="AE337" s="31">
        <v>4867833447</v>
      </c>
      <c r="AF337" s="31">
        <v>1330471995</v>
      </c>
      <c r="AG337" s="31">
        <v>0</v>
      </c>
      <c r="AH337" s="31">
        <v>11477044</v>
      </c>
      <c r="AI337" s="31">
        <v>1829986684</v>
      </c>
      <c r="AJ337" s="31">
        <v>666326103</v>
      </c>
      <c r="AK337" s="187">
        <v>26298657497</v>
      </c>
    </row>
    <row r="338" spans="1:37" s="26" customFormat="1" ht="15" x14ac:dyDescent="0.25">
      <c r="A338" s="73" t="s">
        <v>575</v>
      </c>
      <c r="B338" s="29" t="s">
        <v>144</v>
      </c>
      <c r="C338" s="12">
        <v>0</v>
      </c>
      <c r="D338" s="12">
        <v>0</v>
      </c>
      <c r="E338" s="12">
        <v>0</v>
      </c>
      <c r="F338" s="12">
        <v>0</v>
      </c>
      <c r="G338" s="12">
        <v>0</v>
      </c>
      <c r="H338" s="12">
        <v>0</v>
      </c>
      <c r="I338" s="12">
        <v>0</v>
      </c>
      <c r="J338" s="12">
        <v>0</v>
      </c>
      <c r="K338" s="12">
        <v>0</v>
      </c>
      <c r="L338" s="12">
        <v>0</v>
      </c>
      <c r="M338" s="12">
        <v>0</v>
      </c>
      <c r="N338" s="12">
        <v>0</v>
      </c>
      <c r="O338" s="12">
        <v>0</v>
      </c>
      <c r="P338" s="12">
        <v>0</v>
      </c>
      <c r="Q338" s="12">
        <v>0</v>
      </c>
      <c r="R338" s="12">
        <v>0</v>
      </c>
      <c r="S338" s="12">
        <v>0</v>
      </c>
      <c r="T338" s="12">
        <v>0</v>
      </c>
      <c r="U338" s="12">
        <v>0</v>
      </c>
      <c r="V338" s="12">
        <v>0</v>
      </c>
      <c r="W338" s="12">
        <v>0</v>
      </c>
      <c r="X338" s="12">
        <v>0</v>
      </c>
      <c r="Y338" s="12">
        <v>0</v>
      </c>
      <c r="Z338" s="12">
        <v>0</v>
      </c>
      <c r="AA338" s="12">
        <v>0</v>
      </c>
      <c r="AB338" s="12">
        <v>19466947</v>
      </c>
      <c r="AC338" s="12">
        <v>0</v>
      </c>
      <c r="AD338" s="12">
        <v>0</v>
      </c>
      <c r="AE338" s="12">
        <v>0</v>
      </c>
      <c r="AF338" s="12">
        <v>0</v>
      </c>
      <c r="AG338" s="12">
        <v>0</v>
      </c>
      <c r="AH338" s="12">
        <v>0</v>
      </c>
      <c r="AI338" s="12">
        <v>0</v>
      </c>
      <c r="AJ338" s="12">
        <v>0</v>
      </c>
      <c r="AK338" s="168">
        <v>19466947</v>
      </c>
    </row>
    <row r="339" spans="1:37" s="26" customFormat="1" ht="15" x14ac:dyDescent="0.25">
      <c r="A339" s="73" t="s">
        <v>576</v>
      </c>
      <c r="B339" s="29" t="s">
        <v>145</v>
      </c>
      <c r="C339" s="12">
        <v>0</v>
      </c>
      <c r="D339" s="12">
        <v>0</v>
      </c>
      <c r="E339" s="12">
        <v>0</v>
      </c>
      <c r="F339" s="12">
        <v>0</v>
      </c>
      <c r="G339" s="12">
        <v>0</v>
      </c>
      <c r="H339" s="12">
        <v>0</v>
      </c>
      <c r="I339" s="12">
        <v>0</v>
      </c>
      <c r="J339" s="12">
        <v>0</v>
      </c>
      <c r="K339" s="12">
        <v>0</v>
      </c>
      <c r="L339" s="12">
        <v>0</v>
      </c>
      <c r="M339" s="12">
        <v>0</v>
      </c>
      <c r="N339" s="12">
        <v>0</v>
      </c>
      <c r="O339" s="12">
        <v>0</v>
      </c>
      <c r="P339" s="12">
        <v>0</v>
      </c>
      <c r="Q339" s="12">
        <v>0</v>
      </c>
      <c r="R339" s="12">
        <v>0</v>
      </c>
      <c r="S339" s="12">
        <v>0</v>
      </c>
      <c r="T339" s="12">
        <v>0</v>
      </c>
      <c r="U339" s="12">
        <v>0</v>
      </c>
      <c r="V339" s="12">
        <v>0</v>
      </c>
      <c r="W339" s="12">
        <v>0</v>
      </c>
      <c r="X339" s="12">
        <v>0</v>
      </c>
      <c r="Y339" s="12">
        <v>0</v>
      </c>
      <c r="Z339" s="12">
        <v>0</v>
      </c>
      <c r="AA339" s="12">
        <v>0</v>
      </c>
      <c r="AB339" s="12">
        <v>0</v>
      </c>
      <c r="AC339" s="12">
        <v>0</v>
      </c>
      <c r="AD339" s="12">
        <v>0</v>
      </c>
      <c r="AE339" s="12">
        <v>0</v>
      </c>
      <c r="AF339" s="12">
        <v>0</v>
      </c>
      <c r="AG339" s="12">
        <v>0</v>
      </c>
      <c r="AH339" s="12">
        <v>0</v>
      </c>
      <c r="AI339" s="12">
        <v>0</v>
      </c>
      <c r="AJ339" s="12">
        <v>0</v>
      </c>
      <c r="AK339" s="168">
        <v>0</v>
      </c>
    </row>
    <row r="340" spans="1:37" s="26" customFormat="1" ht="15" x14ac:dyDescent="0.25">
      <c r="A340" s="73" t="s">
        <v>577</v>
      </c>
      <c r="B340" s="29" t="s">
        <v>146</v>
      </c>
      <c r="C340" s="12">
        <v>0</v>
      </c>
      <c r="D340" s="12">
        <v>0</v>
      </c>
      <c r="E340" s="12">
        <v>0</v>
      </c>
      <c r="F340" s="12">
        <v>0</v>
      </c>
      <c r="G340" s="12">
        <v>0</v>
      </c>
      <c r="H340" s="12">
        <v>0</v>
      </c>
      <c r="I340" s="12">
        <v>0</v>
      </c>
      <c r="J340" s="12">
        <v>0</v>
      </c>
      <c r="K340" s="12">
        <v>0</v>
      </c>
      <c r="L340" s="12">
        <v>0</v>
      </c>
      <c r="M340" s="12">
        <v>0</v>
      </c>
      <c r="N340" s="12">
        <v>0</v>
      </c>
      <c r="O340" s="12">
        <v>0</v>
      </c>
      <c r="P340" s="12">
        <v>0</v>
      </c>
      <c r="Q340" s="12">
        <v>0</v>
      </c>
      <c r="R340" s="12">
        <v>0</v>
      </c>
      <c r="S340" s="12">
        <v>0</v>
      </c>
      <c r="T340" s="12">
        <v>0</v>
      </c>
      <c r="U340" s="12">
        <v>0</v>
      </c>
      <c r="V340" s="12">
        <v>0</v>
      </c>
      <c r="W340" s="12">
        <v>0</v>
      </c>
      <c r="X340" s="12">
        <v>0</v>
      </c>
      <c r="Y340" s="12">
        <v>0</v>
      </c>
      <c r="Z340" s="12">
        <v>0</v>
      </c>
      <c r="AA340" s="12">
        <v>0</v>
      </c>
      <c r="AB340" s="12">
        <v>0</v>
      </c>
      <c r="AC340" s="12">
        <v>0</v>
      </c>
      <c r="AD340" s="12">
        <v>0</v>
      </c>
      <c r="AE340" s="12">
        <v>0</v>
      </c>
      <c r="AF340" s="12">
        <v>0</v>
      </c>
      <c r="AG340" s="12">
        <v>0</v>
      </c>
      <c r="AH340" s="12">
        <v>0</v>
      </c>
      <c r="AI340" s="12">
        <v>0</v>
      </c>
      <c r="AJ340" s="12">
        <v>0</v>
      </c>
      <c r="AK340" s="168">
        <v>0</v>
      </c>
    </row>
    <row r="341" spans="1:37" s="26" customFormat="1" ht="15" x14ac:dyDescent="0.25">
      <c r="A341" s="73" t="s">
        <v>578</v>
      </c>
      <c r="B341" s="29" t="s">
        <v>147</v>
      </c>
      <c r="C341" s="12">
        <v>0</v>
      </c>
      <c r="D341" s="12">
        <v>12871782</v>
      </c>
      <c r="E341" s="12">
        <v>0</v>
      </c>
      <c r="F341" s="12">
        <v>0</v>
      </c>
      <c r="G341" s="12">
        <v>0</v>
      </c>
      <c r="H341" s="12">
        <v>0</v>
      </c>
      <c r="I341" s="12">
        <v>0</v>
      </c>
      <c r="J341" s="12">
        <v>0</v>
      </c>
      <c r="K341" s="12">
        <v>0</v>
      </c>
      <c r="L341" s="12">
        <v>0</v>
      </c>
      <c r="M341" s="12">
        <v>0</v>
      </c>
      <c r="N341" s="12">
        <v>0</v>
      </c>
      <c r="O341" s="12">
        <v>0</v>
      </c>
      <c r="P341" s="12">
        <v>0</v>
      </c>
      <c r="Q341" s="12">
        <v>0</v>
      </c>
      <c r="R341" s="12">
        <v>0</v>
      </c>
      <c r="S341" s="12">
        <v>0</v>
      </c>
      <c r="T341" s="12">
        <v>0</v>
      </c>
      <c r="U341" s="12">
        <v>0</v>
      </c>
      <c r="V341" s="12">
        <v>0</v>
      </c>
      <c r="W341" s="12">
        <v>0</v>
      </c>
      <c r="X341" s="12">
        <v>0</v>
      </c>
      <c r="Y341" s="12">
        <v>0</v>
      </c>
      <c r="Z341" s="12">
        <v>0</v>
      </c>
      <c r="AA341" s="12">
        <v>0</v>
      </c>
      <c r="AB341" s="12">
        <v>0</v>
      </c>
      <c r="AC341" s="12">
        <v>0</v>
      </c>
      <c r="AD341" s="12">
        <v>0</v>
      </c>
      <c r="AE341" s="12">
        <v>0</v>
      </c>
      <c r="AF341" s="12">
        <v>0</v>
      </c>
      <c r="AG341" s="12">
        <v>0</v>
      </c>
      <c r="AH341" s="12">
        <v>0</v>
      </c>
      <c r="AI341" s="12">
        <v>0</v>
      </c>
      <c r="AJ341" s="12">
        <v>0</v>
      </c>
      <c r="AK341" s="168">
        <v>12871782</v>
      </c>
    </row>
    <row r="342" spans="1:37" s="26" customFormat="1" ht="15" x14ac:dyDescent="0.25">
      <c r="A342" s="73" t="s">
        <v>579</v>
      </c>
      <c r="B342" s="29" t="s">
        <v>148</v>
      </c>
      <c r="C342" s="12">
        <v>0</v>
      </c>
      <c r="D342" s="12">
        <v>0</v>
      </c>
      <c r="E342" s="12">
        <v>0</v>
      </c>
      <c r="F342" s="12">
        <v>0</v>
      </c>
      <c r="G342" s="12">
        <v>0</v>
      </c>
      <c r="H342" s="12">
        <v>0</v>
      </c>
      <c r="I342" s="12">
        <v>0</v>
      </c>
      <c r="J342" s="12">
        <v>0</v>
      </c>
      <c r="K342" s="12">
        <v>0</v>
      </c>
      <c r="L342" s="12">
        <v>0</v>
      </c>
      <c r="M342" s="12">
        <v>0</v>
      </c>
      <c r="N342" s="12">
        <v>0</v>
      </c>
      <c r="O342" s="12">
        <v>0</v>
      </c>
      <c r="P342" s="12">
        <v>0</v>
      </c>
      <c r="Q342" s="12">
        <v>0</v>
      </c>
      <c r="R342" s="12">
        <v>0</v>
      </c>
      <c r="S342" s="12">
        <v>0</v>
      </c>
      <c r="T342" s="12">
        <v>0</v>
      </c>
      <c r="U342" s="12">
        <v>0</v>
      </c>
      <c r="V342" s="12">
        <v>0</v>
      </c>
      <c r="W342" s="12">
        <v>0</v>
      </c>
      <c r="X342" s="12">
        <v>0</v>
      </c>
      <c r="Y342" s="12">
        <v>0</v>
      </c>
      <c r="Z342" s="12">
        <v>0</v>
      </c>
      <c r="AA342" s="12">
        <v>0</v>
      </c>
      <c r="AB342" s="12">
        <v>0</v>
      </c>
      <c r="AC342" s="12">
        <v>0</v>
      </c>
      <c r="AD342" s="12">
        <v>0</v>
      </c>
      <c r="AE342" s="12">
        <v>0</v>
      </c>
      <c r="AF342" s="12">
        <v>0</v>
      </c>
      <c r="AG342" s="12">
        <v>0</v>
      </c>
      <c r="AH342" s="12">
        <v>0</v>
      </c>
      <c r="AI342" s="12">
        <v>0</v>
      </c>
      <c r="AJ342" s="12">
        <v>0</v>
      </c>
      <c r="AK342" s="168">
        <v>0</v>
      </c>
    </row>
    <row r="343" spans="1:37" s="26" customFormat="1" ht="15" x14ac:dyDescent="0.25">
      <c r="A343" s="73" t="s">
        <v>580</v>
      </c>
      <c r="B343" s="29" t="s">
        <v>149</v>
      </c>
      <c r="C343" s="12">
        <v>0</v>
      </c>
      <c r="D343" s="12">
        <v>0</v>
      </c>
      <c r="E343" s="12">
        <v>0</v>
      </c>
      <c r="F343" s="12">
        <v>0</v>
      </c>
      <c r="G343" s="12">
        <v>0</v>
      </c>
      <c r="H343" s="12">
        <v>0</v>
      </c>
      <c r="I343" s="12">
        <v>0</v>
      </c>
      <c r="J343" s="12">
        <v>0</v>
      </c>
      <c r="K343" s="12">
        <v>0</v>
      </c>
      <c r="L343" s="12">
        <v>0</v>
      </c>
      <c r="M343" s="12">
        <v>0</v>
      </c>
      <c r="N343" s="12">
        <v>0</v>
      </c>
      <c r="O343" s="12">
        <v>0</v>
      </c>
      <c r="P343" s="12">
        <v>0</v>
      </c>
      <c r="Q343" s="12">
        <v>0</v>
      </c>
      <c r="R343" s="12">
        <v>0</v>
      </c>
      <c r="S343" s="12">
        <v>0</v>
      </c>
      <c r="T343" s="12">
        <v>0</v>
      </c>
      <c r="U343" s="12">
        <v>0</v>
      </c>
      <c r="V343" s="12">
        <v>0</v>
      </c>
      <c r="W343" s="12">
        <v>0</v>
      </c>
      <c r="X343" s="12">
        <v>0</v>
      </c>
      <c r="Y343" s="12">
        <v>0</v>
      </c>
      <c r="Z343" s="12">
        <v>0</v>
      </c>
      <c r="AA343" s="12">
        <v>0</v>
      </c>
      <c r="AB343" s="12">
        <v>0</v>
      </c>
      <c r="AC343" s="12">
        <v>0</v>
      </c>
      <c r="AD343" s="12">
        <v>0</v>
      </c>
      <c r="AE343" s="12">
        <v>0</v>
      </c>
      <c r="AF343" s="12">
        <v>0</v>
      </c>
      <c r="AG343" s="12">
        <v>0</v>
      </c>
      <c r="AH343" s="12">
        <v>0</v>
      </c>
      <c r="AI343" s="12">
        <v>0</v>
      </c>
      <c r="AJ343" s="12">
        <v>0</v>
      </c>
      <c r="AK343" s="168">
        <v>0</v>
      </c>
    </row>
    <row r="344" spans="1:37" s="26" customFormat="1" ht="15" x14ac:dyDescent="0.25">
      <c r="A344" s="73" t="s">
        <v>581</v>
      </c>
      <c r="B344" s="29" t="s">
        <v>150</v>
      </c>
      <c r="C344" s="12">
        <v>0</v>
      </c>
      <c r="D344" s="12">
        <v>0</v>
      </c>
      <c r="E344" s="12">
        <v>0</v>
      </c>
      <c r="F344" s="12">
        <v>0</v>
      </c>
      <c r="G344" s="12">
        <v>0</v>
      </c>
      <c r="H344" s="12">
        <v>0</v>
      </c>
      <c r="I344" s="12">
        <v>0</v>
      </c>
      <c r="J344" s="12">
        <v>0</v>
      </c>
      <c r="K344" s="12">
        <v>0</v>
      </c>
      <c r="L344" s="12">
        <v>0</v>
      </c>
      <c r="M344" s="12">
        <v>0</v>
      </c>
      <c r="N344" s="12">
        <v>0</v>
      </c>
      <c r="O344" s="12">
        <v>0</v>
      </c>
      <c r="P344" s="12">
        <v>0</v>
      </c>
      <c r="Q344" s="12">
        <v>0</v>
      </c>
      <c r="R344" s="12">
        <v>0</v>
      </c>
      <c r="S344" s="12">
        <v>0</v>
      </c>
      <c r="T344" s="12">
        <v>0</v>
      </c>
      <c r="U344" s="12">
        <v>0</v>
      </c>
      <c r="V344" s="12">
        <v>0</v>
      </c>
      <c r="W344" s="12">
        <v>0</v>
      </c>
      <c r="X344" s="12">
        <v>0</v>
      </c>
      <c r="Y344" s="12">
        <v>0</v>
      </c>
      <c r="Z344" s="12">
        <v>0</v>
      </c>
      <c r="AA344" s="12">
        <v>0</v>
      </c>
      <c r="AB344" s="12">
        <v>0</v>
      </c>
      <c r="AC344" s="12">
        <v>0</v>
      </c>
      <c r="AD344" s="12">
        <v>0</v>
      </c>
      <c r="AE344" s="12">
        <v>0</v>
      </c>
      <c r="AF344" s="12">
        <v>0</v>
      </c>
      <c r="AG344" s="12">
        <v>0</v>
      </c>
      <c r="AH344" s="12">
        <v>0</v>
      </c>
      <c r="AI344" s="12">
        <v>0</v>
      </c>
      <c r="AJ344" s="12">
        <v>0</v>
      </c>
      <c r="AK344" s="168">
        <v>0</v>
      </c>
    </row>
    <row r="345" spans="1:37" s="26" customFormat="1" ht="15" x14ac:dyDescent="0.25">
      <c r="A345" s="73" t="s">
        <v>582</v>
      </c>
      <c r="B345" s="29" t="s">
        <v>151</v>
      </c>
      <c r="C345" s="12">
        <v>0</v>
      </c>
      <c r="D345" s="12">
        <v>0</v>
      </c>
      <c r="E345" s="12">
        <v>0</v>
      </c>
      <c r="F345" s="12">
        <v>0</v>
      </c>
      <c r="G345" s="12">
        <v>0</v>
      </c>
      <c r="H345" s="12">
        <v>0</v>
      </c>
      <c r="I345" s="12">
        <v>0</v>
      </c>
      <c r="J345" s="12">
        <v>0</v>
      </c>
      <c r="K345" s="12">
        <v>0</v>
      </c>
      <c r="L345" s="12">
        <v>0</v>
      </c>
      <c r="M345" s="12">
        <v>0</v>
      </c>
      <c r="N345" s="12">
        <v>0</v>
      </c>
      <c r="O345" s="12">
        <v>0</v>
      </c>
      <c r="P345" s="12">
        <v>0</v>
      </c>
      <c r="Q345" s="12">
        <v>0</v>
      </c>
      <c r="R345" s="12">
        <v>0</v>
      </c>
      <c r="S345" s="12">
        <v>0</v>
      </c>
      <c r="T345" s="12">
        <v>0</v>
      </c>
      <c r="U345" s="12">
        <v>0</v>
      </c>
      <c r="V345" s="12">
        <v>0</v>
      </c>
      <c r="W345" s="12">
        <v>0</v>
      </c>
      <c r="X345" s="12">
        <v>0</v>
      </c>
      <c r="Y345" s="12">
        <v>0</v>
      </c>
      <c r="Z345" s="12">
        <v>0</v>
      </c>
      <c r="AA345" s="12">
        <v>0</v>
      </c>
      <c r="AB345" s="12">
        <v>0</v>
      </c>
      <c r="AC345" s="12">
        <v>0</v>
      </c>
      <c r="AD345" s="12">
        <v>0</v>
      </c>
      <c r="AE345" s="12">
        <v>0</v>
      </c>
      <c r="AF345" s="12">
        <v>0</v>
      </c>
      <c r="AG345" s="12">
        <v>0</v>
      </c>
      <c r="AH345" s="12">
        <v>0</v>
      </c>
      <c r="AI345" s="12">
        <v>0</v>
      </c>
      <c r="AJ345" s="12">
        <v>0</v>
      </c>
      <c r="AK345" s="168">
        <v>0</v>
      </c>
    </row>
    <row r="346" spans="1:37" s="26" customFormat="1" ht="15" x14ac:dyDescent="0.25">
      <c r="A346" s="73" t="s">
        <v>583</v>
      </c>
      <c r="B346" s="29" t="s">
        <v>152</v>
      </c>
      <c r="C346" s="12">
        <v>0</v>
      </c>
      <c r="D346" s="12">
        <v>0</v>
      </c>
      <c r="E346" s="12">
        <v>0</v>
      </c>
      <c r="F346" s="12">
        <v>0</v>
      </c>
      <c r="G346" s="12">
        <v>0</v>
      </c>
      <c r="H346" s="12">
        <v>0</v>
      </c>
      <c r="I346" s="12">
        <v>0</v>
      </c>
      <c r="J346" s="12">
        <v>0</v>
      </c>
      <c r="K346" s="12">
        <v>0</v>
      </c>
      <c r="L346" s="12">
        <v>0</v>
      </c>
      <c r="M346" s="12">
        <v>0</v>
      </c>
      <c r="N346" s="12">
        <v>0</v>
      </c>
      <c r="O346" s="12">
        <v>0</v>
      </c>
      <c r="P346" s="12">
        <v>0</v>
      </c>
      <c r="Q346" s="12">
        <v>0</v>
      </c>
      <c r="R346" s="12">
        <v>0</v>
      </c>
      <c r="S346" s="12">
        <v>0</v>
      </c>
      <c r="T346" s="12">
        <v>0</v>
      </c>
      <c r="U346" s="12">
        <v>0</v>
      </c>
      <c r="V346" s="12">
        <v>0</v>
      </c>
      <c r="W346" s="12">
        <v>0</v>
      </c>
      <c r="X346" s="12">
        <v>0</v>
      </c>
      <c r="Y346" s="12">
        <v>0</v>
      </c>
      <c r="Z346" s="12">
        <v>0</v>
      </c>
      <c r="AA346" s="12">
        <v>0</v>
      </c>
      <c r="AB346" s="12">
        <v>0</v>
      </c>
      <c r="AC346" s="12">
        <v>0</v>
      </c>
      <c r="AD346" s="12">
        <v>0</v>
      </c>
      <c r="AE346" s="12">
        <v>0</v>
      </c>
      <c r="AF346" s="12">
        <v>0</v>
      </c>
      <c r="AG346" s="12">
        <v>0</v>
      </c>
      <c r="AH346" s="12">
        <v>0</v>
      </c>
      <c r="AI346" s="12">
        <v>0</v>
      </c>
      <c r="AJ346" s="12">
        <v>0</v>
      </c>
      <c r="AK346" s="168">
        <v>0</v>
      </c>
    </row>
    <row r="347" spans="1:37" s="26" customFormat="1" ht="15" x14ac:dyDescent="0.25">
      <c r="A347" s="73" t="s">
        <v>584</v>
      </c>
      <c r="B347" s="29" t="s">
        <v>153</v>
      </c>
      <c r="C347" s="12">
        <v>0</v>
      </c>
      <c r="D347" s="12">
        <v>0</v>
      </c>
      <c r="E347" s="12">
        <v>0</v>
      </c>
      <c r="F347" s="12">
        <v>0</v>
      </c>
      <c r="G347" s="12">
        <v>0</v>
      </c>
      <c r="H347" s="12">
        <v>0</v>
      </c>
      <c r="I347" s="12">
        <v>0</v>
      </c>
      <c r="J347" s="12">
        <v>0</v>
      </c>
      <c r="K347" s="12">
        <v>0</v>
      </c>
      <c r="L347" s="12">
        <v>0</v>
      </c>
      <c r="M347" s="12">
        <v>0</v>
      </c>
      <c r="N347" s="12">
        <v>0</v>
      </c>
      <c r="O347" s="12">
        <v>0</v>
      </c>
      <c r="P347" s="12">
        <v>0</v>
      </c>
      <c r="Q347" s="12">
        <v>0</v>
      </c>
      <c r="R347" s="12">
        <v>0</v>
      </c>
      <c r="S347" s="12">
        <v>0</v>
      </c>
      <c r="T347" s="12">
        <v>0</v>
      </c>
      <c r="U347" s="12">
        <v>0</v>
      </c>
      <c r="V347" s="12">
        <v>0</v>
      </c>
      <c r="W347" s="12">
        <v>0</v>
      </c>
      <c r="X347" s="12">
        <v>0</v>
      </c>
      <c r="Y347" s="12">
        <v>0</v>
      </c>
      <c r="Z347" s="12">
        <v>0</v>
      </c>
      <c r="AA347" s="12">
        <v>0</v>
      </c>
      <c r="AB347" s="12">
        <v>0</v>
      </c>
      <c r="AC347" s="12">
        <v>0</v>
      </c>
      <c r="AD347" s="12">
        <v>0</v>
      </c>
      <c r="AE347" s="12">
        <v>0</v>
      </c>
      <c r="AF347" s="12">
        <v>0</v>
      </c>
      <c r="AG347" s="12">
        <v>0</v>
      </c>
      <c r="AH347" s="12">
        <v>0</v>
      </c>
      <c r="AI347" s="12">
        <v>0</v>
      </c>
      <c r="AJ347" s="12">
        <v>0</v>
      </c>
      <c r="AK347" s="168">
        <v>0</v>
      </c>
    </row>
    <row r="348" spans="1:37" s="26" customFormat="1" ht="15" x14ac:dyDescent="0.25">
      <c r="A348" s="73" t="s">
        <v>585</v>
      </c>
      <c r="B348" s="29" t="s">
        <v>154</v>
      </c>
      <c r="C348" s="12">
        <v>0</v>
      </c>
      <c r="D348" s="12">
        <v>0</v>
      </c>
      <c r="E348" s="12">
        <v>0</v>
      </c>
      <c r="F348" s="12">
        <v>0</v>
      </c>
      <c r="G348" s="12">
        <v>0</v>
      </c>
      <c r="H348" s="12">
        <v>0</v>
      </c>
      <c r="I348" s="12">
        <v>0</v>
      </c>
      <c r="J348" s="12">
        <v>0</v>
      </c>
      <c r="K348" s="12">
        <v>0</v>
      </c>
      <c r="L348" s="12">
        <v>0</v>
      </c>
      <c r="M348" s="12">
        <v>0</v>
      </c>
      <c r="N348" s="12">
        <v>0</v>
      </c>
      <c r="O348" s="12">
        <v>0</v>
      </c>
      <c r="P348" s="12">
        <v>0</v>
      </c>
      <c r="Q348" s="12">
        <v>0</v>
      </c>
      <c r="R348" s="12">
        <v>0</v>
      </c>
      <c r="S348" s="12">
        <v>0</v>
      </c>
      <c r="T348" s="12">
        <v>0</v>
      </c>
      <c r="U348" s="12">
        <v>0</v>
      </c>
      <c r="V348" s="12">
        <v>0</v>
      </c>
      <c r="W348" s="12">
        <v>0</v>
      </c>
      <c r="X348" s="12">
        <v>0</v>
      </c>
      <c r="Y348" s="12">
        <v>0</v>
      </c>
      <c r="Z348" s="12">
        <v>0</v>
      </c>
      <c r="AA348" s="12">
        <v>0</v>
      </c>
      <c r="AB348" s="12">
        <v>0</v>
      </c>
      <c r="AC348" s="12">
        <v>0</v>
      </c>
      <c r="AD348" s="12">
        <v>0</v>
      </c>
      <c r="AE348" s="12">
        <v>0</v>
      </c>
      <c r="AF348" s="12">
        <v>0</v>
      </c>
      <c r="AG348" s="12">
        <v>0</v>
      </c>
      <c r="AH348" s="12">
        <v>0</v>
      </c>
      <c r="AI348" s="12">
        <v>0</v>
      </c>
      <c r="AJ348" s="12">
        <v>0</v>
      </c>
      <c r="AK348" s="168">
        <v>0</v>
      </c>
    </row>
    <row r="349" spans="1:37" s="26" customFormat="1" ht="15" x14ac:dyDescent="0.25">
      <c r="A349" s="73" t="s">
        <v>586</v>
      </c>
      <c r="B349" s="29" t="s">
        <v>155</v>
      </c>
      <c r="C349" s="12">
        <v>0</v>
      </c>
      <c r="D349" s="12">
        <v>0</v>
      </c>
      <c r="E349" s="12">
        <v>0</v>
      </c>
      <c r="F349" s="12">
        <v>0</v>
      </c>
      <c r="G349" s="12">
        <v>0</v>
      </c>
      <c r="H349" s="12">
        <v>0</v>
      </c>
      <c r="I349" s="12">
        <v>0</v>
      </c>
      <c r="J349" s="12">
        <v>0</v>
      </c>
      <c r="K349" s="12">
        <v>0</v>
      </c>
      <c r="L349" s="12">
        <v>0</v>
      </c>
      <c r="M349" s="12">
        <v>0</v>
      </c>
      <c r="N349" s="12">
        <v>0</v>
      </c>
      <c r="O349" s="12">
        <v>0</v>
      </c>
      <c r="P349" s="12">
        <v>0</v>
      </c>
      <c r="Q349" s="12">
        <v>0</v>
      </c>
      <c r="R349" s="12">
        <v>0</v>
      </c>
      <c r="S349" s="12">
        <v>0</v>
      </c>
      <c r="T349" s="12">
        <v>0</v>
      </c>
      <c r="U349" s="12">
        <v>0</v>
      </c>
      <c r="V349" s="12">
        <v>0</v>
      </c>
      <c r="W349" s="12">
        <v>0</v>
      </c>
      <c r="X349" s="12">
        <v>0</v>
      </c>
      <c r="Y349" s="12">
        <v>0</v>
      </c>
      <c r="Z349" s="12">
        <v>0</v>
      </c>
      <c r="AA349" s="12">
        <v>0</v>
      </c>
      <c r="AB349" s="12">
        <v>0</v>
      </c>
      <c r="AC349" s="12">
        <v>0</v>
      </c>
      <c r="AD349" s="12">
        <v>0</v>
      </c>
      <c r="AE349" s="12">
        <v>0</v>
      </c>
      <c r="AF349" s="12">
        <v>0</v>
      </c>
      <c r="AG349" s="12">
        <v>0</v>
      </c>
      <c r="AH349" s="12">
        <v>0</v>
      </c>
      <c r="AI349" s="12">
        <v>0</v>
      </c>
      <c r="AJ349" s="12">
        <v>0</v>
      </c>
      <c r="AK349" s="168">
        <v>0</v>
      </c>
    </row>
    <row r="350" spans="1:37" s="26" customFormat="1" ht="15" x14ac:dyDescent="0.25">
      <c r="A350" s="73" t="s">
        <v>587</v>
      </c>
      <c r="B350" s="29" t="s">
        <v>156</v>
      </c>
      <c r="C350" s="12">
        <v>0</v>
      </c>
      <c r="D350" s="12">
        <v>0</v>
      </c>
      <c r="E350" s="12">
        <v>0</v>
      </c>
      <c r="F350" s="12">
        <v>0</v>
      </c>
      <c r="G350" s="12">
        <v>0</v>
      </c>
      <c r="H350" s="12">
        <v>0</v>
      </c>
      <c r="I350" s="12">
        <v>0</v>
      </c>
      <c r="J350" s="12">
        <v>0</v>
      </c>
      <c r="K350" s="12">
        <v>0</v>
      </c>
      <c r="L350" s="12">
        <v>0</v>
      </c>
      <c r="M350" s="12">
        <v>0</v>
      </c>
      <c r="N350" s="12">
        <v>0</v>
      </c>
      <c r="O350" s="12">
        <v>0</v>
      </c>
      <c r="P350" s="12">
        <v>0</v>
      </c>
      <c r="Q350" s="12">
        <v>0</v>
      </c>
      <c r="R350" s="12">
        <v>0</v>
      </c>
      <c r="S350" s="12">
        <v>0</v>
      </c>
      <c r="T350" s="12">
        <v>0</v>
      </c>
      <c r="U350" s="12">
        <v>0</v>
      </c>
      <c r="V350" s="12">
        <v>0</v>
      </c>
      <c r="W350" s="12">
        <v>0</v>
      </c>
      <c r="X350" s="12">
        <v>0</v>
      </c>
      <c r="Y350" s="12">
        <v>0</v>
      </c>
      <c r="Z350" s="12">
        <v>0</v>
      </c>
      <c r="AA350" s="12">
        <v>0</v>
      </c>
      <c r="AB350" s="12">
        <v>0</v>
      </c>
      <c r="AC350" s="12">
        <v>0</v>
      </c>
      <c r="AD350" s="12">
        <v>0</v>
      </c>
      <c r="AE350" s="12">
        <v>0</v>
      </c>
      <c r="AF350" s="12">
        <v>0</v>
      </c>
      <c r="AG350" s="12">
        <v>0</v>
      </c>
      <c r="AH350" s="12">
        <v>0</v>
      </c>
      <c r="AI350" s="12">
        <v>0</v>
      </c>
      <c r="AJ350" s="12">
        <v>0</v>
      </c>
      <c r="AK350" s="168">
        <v>0</v>
      </c>
    </row>
    <row r="351" spans="1:37" s="26" customFormat="1" ht="15" x14ac:dyDescent="0.25">
      <c r="A351" s="73" t="s">
        <v>588</v>
      </c>
      <c r="B351" s="29" t="s">
        <v>70</v>
      </c>
      <c r="C351" s="12">
        <v>0</v>
      </c>
      <c r="D351" s="12">
        <v>0</v>
      </c>
      <c r="E351" s="12">
        <v>0</v>
      </c>
      <c r="F351" s="12">
        <v>0</v>
      </c>
      <c r="G351" s="12">
        <v>0</v>
      </c>
      <c r="H351" s="12">
        <v>0</v>
      </c>
      <c r="I351" s="12">
        <v>0</v>
      </c>
      <c r="J351" s="12">
        <v>0</v>
      </c>
      <c r="K351" s="12">
        <v>0</v>
      </c>
      <c r="L351" s="12">
        <v>0</v>
      </c>
      <c r="M351" s="12">
        <v>0</v>
      </c>
      <c r="N351" s="12">
        <v>0</v>
      </c>
      <c r="O351" s="12">
        <v>0</v>
      </c>
      <c r="P351" s="12">
        <v>0</v>
      </c>
      <c r="Q351" s="12">
        <v>0</v>
      </c>
      <c r="R351" s="12">
        <v>0</v>
      </c>
      <c r="S351" s="12">
        <v>0</v>
      </c>
      <c r="T351" s="12">
        <v>0</v>
      </c>
      <c r="U351" s="12">
        <v>0</v>
      </c>
      <c r="V351" s="12">
        <v>0</v>
      </c>
      <c r="W351" s="12">
        <v>0</v>
      </c>
      <c r="X351" s="12">
        <v>0</v>
      </c>
      <c r="Y351" s="12">
        <v>0</v>
      </c>
      <c r="Z351" s="12">
        <v>0</v>
      </c>
      <c r="AA351" s="12">
        <v>0</v>
      </c>
      <c r="AB351" s="12">
        <v>0</v>
      </c>
      <c r="AC351" s="12">
        <v>0</v>
      </c>
      <c r="AD351" s="12">
        <v>0</v>
      </c>
      <c r="AE351" s="12">
        <v>0</v>
      </c>
      <c r="AF351" s="12">
        <v>0</v>
      </c>
      <c r="AG351" s="12">
        <v>0</v>
      </c>
      <c r="AH351" s="12">
        <v>0</v>
      </c>
      <c r="AI351" s="12">
        <v>0</v>
      </c>
      <c r="AJ351" s="12">
        <v>0</v>
      </c>
      <c r="AK351" s="168">
        <v>0</v>
      </c>
    </row>
    <row r="352" spans="1:37" s="26" customFormat="1" ht="15" x14ac:dyDescent="0.25">
      <c r="A352" s="119" t="s">
        <v>589</v>
      </c>
      <c r="B352" s="120" t="s">
        <v>157</v>
      </c>
      <c r="C352" s="118">
        <v>0</v>
      </c>
      <c r="D352" s="118">
        <v>12871782</v>
      </c>
      <c r="E352" s="118">
        <v>0</v>
      </c>
      <c r="F352" s="118">
        <v>0</v>
      </c>
      <c r="G352" s="118">
        <v>0</v>
      </c>
      <c r="H352" s="118">
        <v>0</v>
      </c>
      <c r="I352" s="118">
        <v>0</v>
      </c>
      <c r="J352" s="118">
        <v>0</v>
      </c>
      <c r="K352" s="118">
        <v>0</v>
      </c>
      <c r="L352" s="118">
        <v>0</v>
      </c>
      <c r="M352" s="118">
        <v>0</v>
      </c>
      <c r="N352" s="118">
        <v>0</v>
      </c>
      <c r="O352" s="118">
        <v>0</v>
      </c>
      <c r="P352" s="118">
        <v>0</v>
      </c>
      <c r="Q352" s="118">
        <v>0</v>
      </c>
      <c r="R352" s="118">
        <v>0</v>
      </c>
      <c r="S352" s="118">
        <v>0</v>
      </c>
      <c r="T352" s="118">
        <v>0</v>
      </c>
      <c r="U352" s="118">
        <v>0</v>
      </c>
      <c r="V352" s="118">
        <v>0</v>
      </c>
      <c r="W352" s="118">
        <v>0</v>
      </c>
      <c r="X352" s="118">
        <v>0</v>
      </c>
      <c r="Y352" s="118">
        <v>0</v>
      </c>
      <c r="Z352" s="118">
        <v>0</v>
      </c>
      <c r="AA352" s="118">
        <v>0</v>
      </c>
      <c r="AB352" s="118">
        <v>19466947</v>
      </c>
      <c r="AC352" s="118">
        <v>0</v>
      </c>
      <c r="AD352" s="118">
        <v>0</v>
      </c>
      <c r="AE352" s="118">
        <v>0</v>
      </c>
      <c r="AF352" s="118">
        <v>0</v>
      </c>
      <c r="AG352" s="118">
        <v>0</v>
      </c>
      <c r="AH352" s="118">
        <v>0</v>
      </c>
      <c r="AI352" s="118">
        <v>0</v>
      </c>
      <c r="AJ352" s="118">
        <v>0</v>
      </c>
      <c r="AK352" s="184">
        <v>32338729</v>
      </c>
    </row>
    <row r="353" spans="1:37" s="26" customFormat="1" ht="15" x14ac:dyDescent="0.25">
      <c r="A353" s="73" t="s">
        <v>590</v>
      </c>
      <c r="B353" s="29" t="s">
        <v>144</v>
      </c>
      <c r="C353" s="12">
        <v>0</v>
      </c>
      <c r="D353" s="12">
        <v>0</v>
      </c>
      <c r="E353" s="12">
        <v>0</v>
      </c>
      <c r="F353" s="12">
        <v>0</v>
      </c>
      <c r="G353" s="12">
        <v>0</v>
      </c>
      <c r="H353" s="12">
        <v>0</v>
      </c>
      <c r="I353" s="12">
        <v>0</v>
      </c>
      <c r="J353" s="12">
        <v>0</v>
      </c>
      <c r="K353" s="12">
        <v>0</v>
      </c>
      <c r="L353" s="12">
        <v>0</v>
      </c>
      <c r="M353" s="12">
        <v>0</v>
      </c>
      <c r="N353" s="12">
        <v>0</v>
      </c>
      <c r="O353" s="12">
        <v>0</v>
      </c>
      <c r="P353" s="12">
        <v>0</v>
      </c>
      <c r="Q353" s="12">
        <v>0</v>
      </c>
      <c r="R353" s="12">
        <v>0</v>
      </c>
      <c r="S353" s="12">
        <v>0</v>
      </c>
      <c r="T353" s="12">
        <v>0</v>
      </c>
      <c r="U353" s="12">
        <v>0</v>
      </c>
      <c r="V353" s="12">
        <v>0</v>
      </c>
      <c r="W353" s="12">
        <v>0</v>
      </c>
      <c r="X353" s="12">
        <v>0</v>
      </c>
      <c r="Y353" s="12">
        <v>0</v>
      </c>
      <c r="Z353" s="12">
        <v>0</v>
      </c>
      <c r="AA353" s="12">
        <v>0</v>
      </c>
      <c r="AB353" s="12">
        <v>0</v>
      </c>
      <c r="AC353" s="12">
        <v>0</v>
      </c>
      <c r="AD353" s="12">
        <v>0</v>
      </c>
      <c r="AE353" s="12">
        <v>0</v>
      </c>
      <c r="AF353" s="12">
        <v>0</v>
      </c>
      <c r="AG353" s="12">
        <v>0</v>
      </c>
      <c r="AH353" s="12">
        <v>0</v>
      </c>
      <c r="AI353" s="12">
        <v>0</v>
      </c>
      <c r="AJ353" s="12">
        <v>0</v>
      </c>
      <c r="AK353" s="168">
        <v>0</v>
      </c>
    </row>
    <row r="354" spans="1:37" s="26" customFormat="1" ht="15" x14ac:dyDescent="0.25">
      <c r="A354" s="73" t="s">
        <v>591</v>
      </c>
      <c r="B354" s="29" t="s">
        <v>145</v>
      </c>
      <c r="C354" s="12">
        <v>0</v>
      </c>
      <c r="D354" s="12">
        <v>0</v>
      </c>
      <c r="E354" s="12">
        <v>0</v>
      </c>
      <c r="F354" s="12">
        <v>0</v>
      </c>
      <c r="G354" s="12">
        <v>0</v>
      </c>
      <c r="H354" s="12">
        <v>0</v>
      </c>
      <c r="I354" s="12">
        <v>0</v>
      </c>
      <c r="J354" s="12">
        <v>0</v>
      </c>
      <c r="K354" s="12">
        <v>0</v>
      </c>
      <c r="L354" s="12">
        <v>0</v>
      </c>
      <c r="M354" s="12">
        <v>0</v>
      </c>
      <c r="N354" s="12">
        <v>0</v>
      </c>
      <c r="O354" s="12">
        <v>0</v>
      </c>
      <c r="P354" s="12">
        <v>0</v>
      </c>
      <c r="Q354" s="12">
        <v>0</v>
      </c>
      <c r="R354" s="12">
        <v>0</v>
      </c>
      <c r="S354" s="12">
        <v>0</v>
      </c>
      <c r="T354" s="12">
        <v>0</v>
      </c>
      <c r="U354" s="12">
        <v>0</v>
      </c>
      <c r="V354" s="12">
        <v>0</v>
      </c>
      <c r="W354" s="12">
        <v>0</v>
      </c>
      <c r="X354" s="12">
        <v>0</v>
      </c>
      <c r="Y354" s="12">
        <v>0</v>
      </c>
      <c r="Z354" s="12">
        <v>0</v>
      </c>
      <c r="AA354" s="12">
        <v>0</v>
      </c>
      <c r="AB354" s="12">
        <v>0</v>
      </c>
      <c r="AC354" s="12">
        <v>0</v>
      </c>
      <c r="AD354" s="12">
        <v>0</v>
      </c>
      <c r="AE354" s="12">
        <v>0</v>
      </c>
      <c r="AF354" s="12">
        <v>0</v>
      </c>
      <c r="AG354" s="12">
        <v>0</v>
      </c>
      <c r="AH354" s="12">
        <v>0</v>
      </c>
      <c r="AI354" s="12">
        <v>0</v>
      </c>
      <c r="AJ354" s="12">
        <v>0</v>
      </c>
      <c r="AK354" s="168">
        <v>0</v>
      </c>
    </row>
    <row r="355" spans="1:37" s="26" customFormat="1" ht="15" x14ac:dyDescent="0.25">
      <c r="A355" s="73" t="s">
        <v>592</v>
      </c>
      <c r="B355" s="29" t="s">
        <v>146</v>
      </c>
      <c r="C355" s="12">
        <v>0</v>
      </c>
      <c r="D355" s="12">
        <v>0</v>
      </c>
      <c r="E355" s="12">
        <v>0</v>
      </c>
      <c r="F355" s="12">
        <v>0</v>
      </c>
      <c r="G355" s="12">
        <v>0</v>
      </c>
      <c r="H355" s="12">
        <v>0</v>
      </c>
      <c r="I355" s="12">
        <v>0</v>
      </c>
      <c r="J355" s="12">
        <v>0</v>
      </c>
      <c r="K355" s="12">
        <v>0</v>
      </c>
      <c r="L355" s="12">
        <v>0</v>
      </c>
      <c r="M355" s="12">
        <v>0</v>
      </c>
      <c r="N355" s="12">
        <v>0</v>
      </c>
      <c r="O355" s="12">
        <v>0</v>
      </c>
      <c r="P355" s="12">
        <v>0</v>
      </c>
      <c r="Q355" s="12">
        <v>0</v>
      </c>
      <c r="R355" s="12">
        <v>0</v>
      </c>
      <c r="S355" s="12">
        <v>0</v>
      </c>
      <c r="T355" s="12">
        <v>0</v>
      </c>
      <c r="U355" s="12">
        <v>0</v>
      </c>
      <c r="V355" s="12">
        <v>0</v>
      </c>
      <c r="W355" s="12">
        <v>0</v>
      </c>
      <c r="X355" s="12">
        <v>0</v>
      </c>
      <c r="Y355" s="12">
        <v>0</v>
      </c>
      <c r="Z355" s="12">
        <v>0</v>
      </c>
      <c r="AA355" s="12">
        <v>0</v>
      </c>
      <c r="AB355" s="12">
        <v>0</v>
      </c>
      <c r="AC355" s="12">
        <v>0</v>
      </c>
      <c r="AD355" s="12">
        <v>0</v>
      </c>
      <c r="AE355" s="12">
        <v>0</v>
      </c>
      <c r="AF355" s="12">
        <v>0</v>
      </c>
      <c r="AG355" s="12">
        <v>0</v>
      </c>
      <c r="AH355" s="12">
        <v>0</v>
      </c>
      <c r="AI355" s="12">
        <v>0</v>
      </c>
      <c r="AJ355" s="12">
        <v>0</v>
      </c>
      <c r="AK355" s="168">
        <v>0</v>
      </c>
    </row>
    <row r="356" spans="1:37" s="26" customFormat="1" ht="15" x14ac:dyDescent="0.25">
      <c r="A356" s="73" t="s">
        <v>593</v>
      </c>
      <c r="B356" s="29" t="s">
        <v>147</v>
      </c>
      <c r="C356" s="12">
        <v>0</v>
      </c>
      <c r="D356" s="12">
        <v>0</v>
      </c>
      <c r="E356" s="12">
        <v>0</v>
      </c>
      <c r="F356" s="12">
        <v>0</v>
      </c>
      <c r="G356" s="12">
        <v>0</v>
      </c>
      <c r="H356" s="12">
        <v>0</v>
      </c>
      <c r="I356" s="12">
        <v>0</v>
      </c>
      <c r="J356" s="12">
        <v>0</v>
      </c>
      <c r="K356" s="12">
        <v>0</v>
      </c>
      <c r="L356" s="12">
        <v>0</v>
      </c>
      <c r="M356" s="12">
        <v>0</v>
      </c>
      <c r="N356" s="12">
        <v>0</v>
      </c>
      <c r="O356" s="12">
        <v>0</v>
      </c>
      <c r="P356" s="12">
        <v>0</v>
      </c>
      <c r="Q356" s="12">
        <v>0</v>
      </c>
      <c r="R356" s="12">
        <v>0</v>
      </c>
      <c r="S356" s="12">
        <v>0</v>
      </c>
      <c r="T356" s="12">
        <v>0</v>
      </c>
      <c r="U356" s="12">
        <v>0</v>
      </c>
      <c r="V356" s="12">
        <v>0</v>
      </c>
      <c r="W356" s="12">
        <v>0</v>
      </c>
      <c r="X356" s="12">
        <v>0</v>
      </c>
      <c r="Y356" s="12">
        <v>0</v>
      </c>
      <c r="Z356" s="12">
        <v>0</v>
      </c>
      <c r="AA356" s="12">
        <v>0</v>
      </c>
      <c r="AB356" s="12">
        <v>0</v>
      </c>
      <c r="AC356" s="12">
        <v>0</v>
      </c>
      <c r="AD356" s="12">
        <v>0</v>
      </c>
      <c r="AE356" s="12">
        <v>0</v>
      </c>
      <c r="AF356" s="12">
        <v>0</v>
      </c>
      <c r="AG356" s="12">
        <v>0</v>
      </c>
      <c r="AH356" s="12">
        <v>0</v>
      </c>
      <c r="AI356" s="12">
        <v>0</v>
      </c>
      <c r="AJ356" s="12">
        <v>0</v>
      </c>
      <c r="AK356" s="168">
        <v>0</v>
      </c>
    </row>
    <row r="357" spans="1:37" s="26" customFormat="1" ht="15" x14ac:dyDescent="0.25">
      <c r="A357" s="73" t="s">
        <v>594</v>
      </c>
      <c r="B357" s="29" t="s">
        <v>148</v>
      </c>
      <c r="C357" s="12">
        <v>0</v>
      </c>
      <c r="D357" s="12">
        <v>0</v>
      </c>
      <c r="E357" s="12">
        <v>0</v>
      </c>
      <c r="F357" s="12">
        <v>0</v>
      </c>
      <c r="G357" s="12">
        <v>0</v>
      </c>
      <c r="H357" s="12">
        <v>0</v>
      </c>
      <c r="I357" s="12">
        <v>0</v>
      </c>
      <c r="J357" s="12">
        <v>0</v>
      </c>
      <c r="K357" s="12">
        <v>0</v>
      </c>
      <c r="L357" s="12">
        <v>0</v>
      </c>
      <c r="M357" s="12">
        <v>0</v>
      </c>
      <c r="N357" s="12">
        <v>0</v>
      </c>
      <c r="O357" s="12">
        <v>0</v>
      </c>
      <c r="P357" s="12">
        <v>0</v>
      </c>
      <c r="Q357" s="12">
        <v>0</v>
      </c>
      <c r="R357" s="12">
        <v>0</v>
      </c>
      <c r="S357" s="12">
        <v>0</v>
      </c>
      <c r="T357" s="12">
        <v>0</v>
      </c>
      <c r="U357" s="12">
        <v>0</v>
      </c>
      <c r="V357" s="12">
        <v>0</v>
      </c>
      <c r="W357" s="12">
        <v>0</v>
      </c>
      <c r="X357" s="12">
        <v>0</v>
      </c>
      <c r="Y357" s="12">
        <v>0</v>
      </c>
      <c r="Z357" s="12">
        <v>0</v>
      </c>
      <c r="AA357" s="12">
        <v>0</v>
      </c>
      <c r="AB357" s="12">
        <v>0</v>
      </c>
      <c r="AC357" s="12">
        <v>0</v>
      </c>
      <c r="AD357" s="12">
        <v>0</v>
      </c>
      <c r="AE357" s="12">
        <v>0</v>
      </c>
      <c r="AF357" s="12">
        <v>0</v>
      </c>
      <c r="AG357" s="12">
        <v>0</v>
      </c>
      <c r="AH357" s="12">
        <v>0</v>
      </c>
      <c r="AI357" s="12">
        <v>0</v>
      </c>
      <c r="AJ357" s="12">
        <v>0</v>
      </c>
      <c r="AK357" s="168">
        <v>0</v>
      </c>
    </row>
    <row r="358" spans="1:37" s="26" customFormat="1" ht="15" x14ac:dyDescent="0.25">
      <c r="A358" s="73" t="s">
        <v>595</v>
      </c>
      <c r="B358" s="29" t="s">
        <v>149</v>
      </c>
      <c r="C358" s="12">
        <v>0</v>
      </c>
      <c r="D358" s="12">
        <v>0</v>
      </c>
      <c r="E358" s="12">
        <v>0</v>
      </c>
      <c r="F358" s="12">
        <v>0</v>
      </c>
      <c r="G358" s="12">
        <v>0</v>
      </c>
      <c r="H358" s="12">
        <v>0</v>
      </c>
      <c r="I358" s="12">
        <v>0</v>
      </c>
      <c r="J358" s="12">
        <v>0</v>
      </c>
      <c r="K358" s="12">
        <v>0</v>
      </c>
      <c r="L358" s="12">
        <v>0</v>
      </c>
      <c r="M358" s="12">
        <v>0</v>
      </c>
      <c r="N358" s="12">
        <v>0</v>
      </c>
      <c r="O358" s="12">
        <v>0</v>
      </c>
      <c r="P358" s="12">
        <v>0</v>
      </c>
      <c r="Q358" s="12">
        <v>0</v>
      </c>
      <c r="R358" s="12">
        <v>0</v>
      </c>
      <c r="S358" s="12">
        <v>0</v>
      </c>
      <c r="T358" s="12">
        <v>0</v>
      </c>
      <c r="U358" s="12">
        <v>0</v>
      </c>
      <c r="V358" s="12">
        <v>0</v>
      </c>
      <c r="W358" s="12">
        <v>0</v>
      </c>
      <c r="X358" s="12">
        <v>0</v>
      </c>
      <c r="Y358" s="12">
        <v>0</v>
      </c>
      <c r="Z358" s="12">
        <v>0</v>
      </c>
      <c r="AA358" s="12">
        <v>0</v>
      </c>
      <c r="AB358" s="12">
        <v>0</v>
      </c>
      <c r="AC358" s="12">
        <v>0</v>
      </c>
      <c r="AD358" s="12">
        <v>0</v>
      </c>
      <c r="AE358" s="12">
        <v>0</v>
      </c>
      <c r="AF358" s="12">
        <v>0</v>
      </c>
      <c r="AG358" s="12">
        <v>0</v>
      </c>
      <c r="AH358" s="12">
        <v>0</v>
      </c>
      <c r="AI358" s="12">
        <v>0</v>
      </c>
      <c r="AJ358" s="12">
        <v>0</v>
      </c>
      <c r="AK358" s="168">
        <v>0</v>
      </c>
    </row>
    <row r="359" spans="1:37" s="26" customFormat="1" ht="15" x14ac:dyDescent="0.25">
      <c r="A359" s="73" t="s">
        <v>596</v>
      </c>
      <c r="B359" s="29" t="s">
        <v>150</v>
      </c>
      <c r="C359" s="12">
        <v>0</v>
      </c>
      <c r="D359" s="12">
        <v>0</v>
      </c>
      <c r="E359" s="12">
        <v>0</v>
      </c>
      <c r="F359" s="12">
        <v>0</v>
      </c>
      <c r="G359" s="12">
        <v>0</v>
      </c>
      <c r="H359" s="12">
        <v>0</v>
      </c>
      <c r="I359" s="12">
        <v>0</v>
      </c>
      <c r="J359" s="12">
        <v>0</v>
      </c>
      <c r="K359" s="12">
        <v>0</v>
      </c>
      <c r="L359" s="12">
        <v>0</v>
      </c>
      <c r="M359" s="12">
        <v>0</v>
      </c>
      <c r="N359" s="12">
        <v>0</v>
      </c>
      <c r="O359" s="12">
        <v>0</v>
      </c>
      <c r="P359" s="12">
        <v>0</v>
      </c>
      <c r="Q359" s="12">
        <v>0</v>
      </c>
      <c r="R359" s="12">
        <v>0</v>
      </c>
      <c r="S359" s="12">
        <v>0</v>
      </c>
      <c r="T359" s="12">
        <v>0</v>
      </c>
      <c r="U359" s="12">
        <v>0</v>
      </c>
      <c r="V359" s="12">
        <v>0</v>
      </c>
      <c r="W359" s="12">
        <v>0</v>
      </c>
      <c r="X359" s="12">
        <v>0</v>
      </c>
      <c r="Y359" s="12">
        <v>0</v>
      </c>
      <c r="Z359" s="12">
        <v>0</v>
      </c>
      <c r="AA359" s="12">
        <v>0</v>
      </c>
      <c r="AB359" s="12">
        <v>0</v>
      </c>
      <c r="AC359" s="12">
        <v>0</v>
      </c>
      <c r="AD359" s="12">
        <v>0</v>
      </c>
      <c r="AE359" s="12">
        <v>0</v>
      </c>
      <c r="AF359" s="12">
        <v>0</v>
      </c>
      <c r="AG359" s="12">
        <v>0</v>
      </c>
      <c r="AH359" s="12">
        <v>0</v>
      </c>
      <c r="AI359" s="12">
        <v>0</v>
      </c>
      <c r="AJ359" s="12">
        <v>0</v>
      </c>
      <c r="AK359" s="168">
        <v>0</v>
      </c>
    </row>
    <row r="360" spans="1:37" s="26" customFormat="1" ht="15" x14ac:dyDescent="0.25">
      <c r="A360" s="73" t="s">
        <v>597</v>
      </c>
      <c r="B360" s="29" t="s">
        <v>151</v>
      </c>
      <c r="C360" s="12">
        <v>0</v>
      </c>
      <c r="D360" s="12">
        <v>0</v>
      </c>
      <c r="E360" s="12">
        <v>0</v>
      </c>
      <c r="F360" s="12">
        <v>0</v>
      </c>
      <c r="G360" s="12">
        <v>0</v>
      </c>
      <c r="H360" s="12">
        <v>0</v>
      </c>
      <c r="I360" s="12">
        <v>0</v>
      </c>
      <c r="J360" s="12">
        <v>0</v>
      </c>
      <c r="K360" s="12">
        <v>0</v>
      </c>
      <c r="L360" s="12">
        <v>0</v>
      </c>
      <c r="M360" s="12">
        <v>0</v>
      </c>
      <c r="N360" s="12">
        <v>0</v>
      </c>
      <c r="O360" s="12">
        <v>0</v>
      </c>
      <c r="P360" s="12">
        <v>0</v>
      </c>
      <c r="Q360" s="12">
        <v>0</v>
      </c>
      <c r="R360" s="12">
        <v>0</v>
      </c>
      <c r="S360" s="12">
        <v>0</v>
      </c>
      <c r="T360" s="12">
        <v>0</v>
      </c>
      <c r="U360" s="12">
        <v>0</v>
      </c>
      <c r="V360" s="12">
        <v>0</v>
      </c>
      <c r="W360" s="12">
        <v>0</v>
      </c>
      <c r="X360" s="12">
        <v>0</v>
      </c>
      <c r="Y360" s="12">
        <v>0</v>
      </c>
      <c r="Z360" s="12">
        <v>0</v>
      </c>
      <c r="AA360" s="12">
        <v>0</v>
      </c>
      <c r="AB360" s="12">
        <v>0</v>
      </c>
      <c r="AC360" s="12">
        <v>0</v>
      </c>
      <c r="AD360" s="12">
        <v>0</v>
      </c>
      <c r="AE360" s="12">
        <v>0</v>
      </c>
      <c r="AF360" s="12">
        <v>0</v>
      </c>
      <c r="AG360" s="12">
        <v>0</v>
      </c>
      <c r="AH360" s="12">
        <v>0</v>
      </c>
      <c r="AI360" s="12">
        <v>0</v>
      </c>
      <c r="AJ360" s="12">
        <v>0</v>
      </c>
      <c r="AK360" s="168">
        <v>0</v>
      </c>
    </row>
    <row r="361" spans="1:37" s="26" customFormat="1" ht="15" x14ac:dyDescent="0.25">
      <c r="A361" s="73" t="s">
        <v>598</v>
      </c>
      <c r="B361" s="29" t="s">
        <v>152</v>
      </c>
      <c r="C361" s="12">
        <v>0</v>
      </c>
      <c r="D361" s="12">
        <v>0</v>
      </c>
      <c r="E361" s="12">
        <v>0</v>
      </c>
      <c r="F361" s="12">
        <v>0</v>
      </c>
      <c r="G361" s="12">
        <v>0</v>
      </c>
      <c r="H361" s="12">
        <v>0</v>
      </c>
      <c r="I361" s="12">
        <v>0</v>
      </c>
      <c r="J361" s="12">
        <v>0</v>
      </c>
      <c r="K361" s="12">
        <v>0</v>
      </c>
      <c r="L361" s="12">
        <v>0</v>
      </c>
      <c r="M361" s="12">
        <v>0</v>
      </c>
      <c r="N361" s="12">
        <v>0</v>
      </c>
      <c r="O361" s="12">
        <v>0</v>
      </c>
      <c r="P361" s="12">
        <v>0</v>
      </c>
      <c r="Q361" s="12">
        <v>0</v>
      </c>
      <c r="R361" s="12">
        <v>0</v>
      </c>
      <c r="S361" s="12">
        <v>0</v>
      </c>
      <c r="T361" s="12">
        <v>0</v>
      </c>
      <c r="U361" s="12">
        <v>0</v>
      </c>
      <c r="V361" s="12">
        <v>0</v>
      </c>
      <c r="W361" s="12">
        <v>0</v>
      </c>
      <c r="X361" s="12">
        <v>0</v>
      </c>
      <c r="Y361" s="12">
        <v>0</v>
      </c>
      <c r="Z361" s="12">
        <v>0</v>
      </c>
      <c r="AA361" s="12">
        <v>0</v>
      </c>
      <c r="AB361" s="12">
        <v>0</v>
      </c>
      <c r="AC361" s="12">
        <v>0</v>
      </c>
      <c r="AD361" s="12">
        <v>0</v>
      </c>
      <c r="AE361" s="12">
        <v>0</v>
      </c>
      <c r="AF361" s="12">
        <v>0</v>
      </c>
      <c r="AG361" s="12">
        <v>0</v>
      </c>
      <c r="AH361" s="12">
        <v>0</v>
      </c>
      <c r="AI361" s="12">
        <v>0</v>
      </c>
      <c r="AJ361" s="12">
        <v>0</v>
      </c>
      <c r="AK361" s="168">
        <v>0</v>
      </c>
    </row>
    <row r="362" spans="1:37" s="26" customFormat="1" ht="15" x14ac:dyDescent="0.25">
      <c r="A362" s="73" t="s">
        <v>599</v>
      </c>
      <c r="B362" s="29" t="s">
        <v>153</v>
      </c>
      <c r="C362" s="12">
        <v>0</v>
      </c>
      <c r="D362" s="12">
        <v>0</v>
      </c>
      <c r="E362" s="12">
        <v>0</v>
      </c>
      <c r="F362" s="12">
        <v>0</v>
      </c>
      <c r="G362" s="12">
        <v>0</v>
      </c>
      <c r="H362" s="12">
        <v>0</v>
      </c>
      <c r="I362" s="12">
        <v>0</v>
      </c>
      <c r="J362" s="12">
        <v>0</v>
      </c>
      <c r="K362" s="12">
        <v>0</v>
      </c>
      <c r="L362" s="12">
        <v>0</v>
      </c>
      <c r="M362" s="12">
        <v>0</v>
      </c>
      <c r="N362" s="12">
        <v>0</v>
      </c>
      <c r="O362" s="12">
        <v>0</v>
      </c>
      <c r="P362" s="12">
        <v>0</v>
      </c>
      <c r="Q362" s="12">
        <v>0</v>
      </c>
      <c r="R362" s="12">
        <v>0</v>
      </c>
      <c r="S362" s="12">
        <v>0</v>
      </c>
      <c r="T362" s="12">
        <v>0</v>
      </c>
      <c r="U362" s="12">
        <v>0</v>
      </c>
      <c r="V362" s="12">
        <v>0</v>
      </c>
      <c r="W362" s="12">
        <v>0</v>
      </c>
      <c r="X362" s="12">
        <v>0</v>
      </c>
      <c r="Y362" s="12">
        <v>0</v>
      </c>
      <c r="Z362" s="12">
        <v>0</v>
      </c>
      <c r="AA362" s="12">
        <v>0</v>
      </c>
      <c r="AB362" s="12">
        <v>0</v>
      </c>
      <c r="AC362" s="12">
        <v>0</v>
      </c>
      <c r="AD362" s="12">
        <v>0</v>
      </c>
      <c r="AE362" s="12">
        <v>0</v>
      </c>
      <c r="AF362" s="12">
        <v>0</v>
      </c>
      <c r="AG362" s="12">
        <v>0</v>
      </c>
      <c r="AH362" s="12">
        <v>0</v>
      </c>
      <c r="AI362" s="12">
        <v>0</v>
      </c>
      <c r="AJ362" s="12">
        <v>0</v>
      </c>
      <c r="AK362" s="168">
        <v>0</v>
      </c>
    </row>
    <row r="363" spans="1:37" s="26" customFormat="1" ht="15" x14ac:dyDescent="0.25">
      <c r="A363" s="73" t="s">
        <v>600</v>
      </c>
      <c r="B363" s="29" t="s">
        <v>154</v>
      </c>
      <c r="C363" s="12">
        <v>0</v>
      </c>
      <c r="D363" s="12">
        <v>0</v>
      </c>
      <c r="E363" s="12">
        <v>0</v>
      </c>
      <c r="F363" s="12">
        <v>0</v>
      </c>
      <c r="G363" s="12">
        <v>0</v>
      </c>
      <c r="H363" s="12">
        <v>0</v>
      </c>
      <c r="I363" s="12">
        <v>0</v>
      </c>
      <c r="J363" s="12">
        <v>0</v>
      </c>
      <c r="K363" s="12">
        <v>0</v>
      </c>
      <c r="L363" s="12">
        <v>0</v>
      </c>
      <c r="M363" s="12">
        <v>0</v>
      </c>
      <c r="N363" s="12">
        <v>0</v>
      </c>
      <c r="O363" s="12">
        <v>0</v>
      </c>
      <c r="P363" s="12">
        <v>0</v>
      </c>
      <c r="Q363" s="12">
        <v>0</v>
      </c>
      <c r="R363" s="12">
        <v>0</v>
      </c>
      <c r="S363" s="12">
        <v>0</v>
      </c>
      <c r="T363" s="12">
        <v>0</v>
      </c>
      <c r="U363" s="12">
        <v>0</v>
      </c>
      <c r="V363" s="12">
        <v>0</v>
      </c>
      <c r="W363" s="12">
        <v>0</v>
      </c>
      <c r="X363" s="12">
        <v>0</v>
      </c>
      <c r="Y363" s="12">
        <v>0</v>
      </c>
      <c r="Z363" s="12">
        <v>0</v>
      </c>
      <c r="AA363" s="12">
        <v>0</v>
      </c>
      <c r="AB363" s="12">
        <v>0</v>
      </c>
      <c r="AC363" s="12">
        <v>0</v>
      </c>
      <c r="AD363" s="12">
        <v>0</v>
      </c>
      <c r="AE363" s="12">
        <v>0</v>
      </c>
      <c r="AF363" s="12">
        <v>0</v>
      </c>
      <c r="AG363" s="12">
        <v>0</v>
      </c>
      <c r="AH363" s="12">
        <v>0</v>
      </c>
      <c r="AI363" s="12">
        <v>0</v>
      </c>
      <c r="AJ363" s="12">
        <v>0</v>
      </c>
      <c r="AK363" s="168">
        <v>0</v>
      </c>
    </row>
    <row r="364" spans="1:37" s="26" customFormat="1" ht="15" x14ac:dyDescent="0.25">
      <c r="A364" s="73" t="s">
        <v>601</v>
      </c>
      <c r="B364" s="29" t="s">
        <v>155</v>
      </c>
      <c r="C364" s="12">
        <v>0</v>
      </c>
      <c r="D364" s="12">
        <v>0</v>
      </c>
      <c r="E364" s="12">
        <v>0</v>
      </c>
      <c r="F364" s="12">
        <v>0</v>
      </c>
      <c r="G364" s="12">
        <v>0</v>
      </c>
      <c r="H364" s="12">
        <v>0</v>
      </c>
      <c r="I364" s="12">
        <v>0</v>
      </c>
      <c r="J364" s="12">
        <v>0</v>
      </c>
      <c r="K364" s="12">
        <v>0</v>
      </c>
      <c r="L364" s="12">
        <v>0</v>
      </c>
      <c r="M364" s="12">
        <v>0</v>
      </c>
      <c r="N364" s="12">
        <v>0</v>
      </c>
      <c r="O364" s="12">
        <v>0</v>
      </c>
      <c r="P364" s="12">
        <v>0</v>
      </c>
      <c r="Q364" s="12">
        <v>0</v>
      </c>
      <c r="R364" s="12">
        <v>0</v>
      </c>
      <c r="S364" s="12">
        <v>0</v>
      </c>
      <c r="T364" s="12">
        <v>0</v>
      </c>
      <c r="U364" s="12">
        <v>0</v>
      </c>
      <c r="V364" s="12">
        <v>0</v>
      </c>
      <c r="W364" s="12">
        <v>0</v>
      </c>
      <c r="X364" s="12">
        <v>0</v>
      </c>
      <c r="Y364" s="12">
        <v>0</v>
      </c>
      <c r="Z364" s="12">
        <v>0</v>
      </c>
      <c r="AA364" s="12">
        <v>0</v>
      </c>
      <c r="AB364" s="12">
        <v>0</v>
      </c>
      <c r="AC364" s="12">
        <v>0</v>
      </c>
      <c r="AD364" s="12">
        <v>0</v>
      </c>
      <c r="AE364" s="12">
        <v>0</v>
      </c>
      <c r="AF364" s="12">
        <v>0</v>
      </c>
      <c r="AG364" s="12">
        <v>0</v>
      </c>
      <c r="AH364" s="12">
        <v>0</v>
      </c>
      <c r="AI364" s="12">
        <v>0</v>
      </c>
      <c r="AJ364" s="12">
        <v>0</v>
      </c>
      <c r="AK364" s="168">
        <v>0</v>
      </c>
    </row>
    <row r="365" spans="1:37" s="26" customFormat="1" ht="15" x14ac:dyDescent="0.25">
      <c r="A365" s="73" t="s">
        <v>602</v>
      </c>
      <c r="B365" s="29" t="s">
        <v>156</v>
      </c>
      <c r="C365" s="12">
        <v>0</v>
      </c>
      <c r="D365" s="12">
        <v>0</v>
      </c>
      <c r="E365" s="12">
        <v>0</v>
      </c>
      <c r="F365" s="12">
        <v>0</v>
      </c>
      <c r="G365" s="12">
        <v>0</v>
      </c>
      <c r="H365" s="12">
        <v>0</v>
      </c>
      <c r="I365" s="12">
        <v>0</v>
      </c>
      <c r="J365" s="12">
        <v>0</v>
      </c>
      <c r="K365" s="12">
        <v>0</v>
      </c>
      <c r="L365" s="12">
        <v>0</v>
      </c>
      <c r="M365" s="12">
        <v>0</v>
      </c>
      <c r="N365" s="12">
        <v>0</v>
      </c>
      <c r="O365" s="12">
        <v>0</v>
      </c>
      <c r="P365" s="12">
        <v>0</v>
      </c>
      <c r="Q365" s="12">
        <v>0</v>
      </c>
      <c r="R365" s="12">
        <v>0</v>
      </c>
      <c r="S365" s="12">
        <v>0</v>
      </c>
      <c r="T365" s="12">
        <v>0</v>
      </c>
      <c r="U365" s="12">
        <v>0</v>
      </c>
      <c r="V365" s="12">
        <v>0</v>
      </c>
      <c r="W365" s="12">
        <v>0</v>
      </c>
      <c r="X365" s="12">
        <v>0</v>
      </c>
      <c r="Y365" s="12">
        <v>0</v>
      </c>
      <c r="Z365" s="12">
        <v>0</v>
      </c>
      <c r="AA365" s="12">
        <v>0</v>
      </c>
      <c r="AB365" s="12">
        <v>0</v>
      </c>
      <c r="AC365" s="12">
        <v>0</v>
      </c>
      <c r="AD365" s="12">
        <v>0</v>
      </c>
      <c r="AE365" s="12">
        <v>0</v>
      </c>
      <c r="AF365" s="12">
        <v>0</v>
      </c>
      <c r="AG365" s="12">
        <v>0</v>
      </c>
      <c r="AH365" s="12">
        <v>0</v>
      </c>
      <c r="AI365" s="12">
        <v>0</v>
      </c>
      <c r="AJ365" s="12">
        <v>0</v>
      </c>
      <c r="AK365" s="168">
        <v>0</v>
      </c>
    </row>
    <row r="366" spans="1:37" s="26" customFormat="1" ht="15" x14ac:dyDescent="0.25">
      <c r="A366" s="73" t="s">
        <v>603</v>
      </c>
      <c r="B366" s="29" t="s">
        <v>70</v>
      </c>
      <c r="C366" s="12">
        <v>0</v>
      </c>
      <c r="D366" s="12">
        <v>0</v>
      </c>
      <c r="E366" s="12">
        <v>0</v>
      </c>
      <c r="F366" s="12">
        <v>0</v>
      </c>
      <c r="G366" s="12">
        <v>0</v>
      </c>
      <c r="H366" s="12">
        <v>0</v>
      </c>
      <c r="I366" s="12">
        <v>0</v>
      </c>
      <c r="J366" s="12">
        <v>0</v>
      </c>
      <c r="K366" s="12">
        <v>0</v>
      </c>
      <c r="L366" s="12">
        <v>0</v>
      </c>
      <c r="M366" s="12">
        <v>0</v>
      </c>
      <c r="N366" s="12">
        <v>0</v>
      </c>
      <c r="O366" s="12">
        <v>0</v>
      </c>
      <c r="P366" s="12">
        <v>0</v>
      </c>
      <c r="Q366" s="12">
        <v>0</v>
      </c>
      <c r="R366" s="12">
        <v>0</v>
      </c>
      <c r="S366" s="12">
        <v>0</v>
      </c>
      <c r="T366" s="12">
        <v>0</v>
      </c>
      <c r="U366" s="12">
        <v>0</v>
      </c>
      <c r="V366" s="12">
        <v>0</v>
      </c>
      <c r="W366" s="12">
        <v>0</v>
      </c>
      <c r="X366" s="12">
        <v>0</v>
      </c>
      <c r="Y366" s="12">
        <v>0</v>
      </c>
      <c r="Z366" s="12">
        <v>0</v>
      </c>
      <c r="AA366" s="12">
        <v>0</v>
      </c>
      <c r="AB366" s="12">
        <v>0</v>
      </c>
      <c r="AC366" s="12">
        <v>0</v>
      </c>
      <c r="AD366" s="12">
        <v>0</v>
      </c>
      <c r="AE366" s="12">
        <v>0</v>
      </c>
      <c r="AF366" s="12">
        <v>0</v>
      </c>
      <c r="AG366" s="12">
        <v>0</v>
      </c>
      <c r="AH366" s="12">
        <v>0</v>
      </c>
      <c r="AI366" s="12">
        <v>0</v>
      </c>
      <c r="AJ366" s="12">
        <v>0</v>
      </c>
      <c r="AK366" s="168">
        <v>0</v>
      </c>
    </row>
    <row r="367" spans="1:37" s="26" customFormat="1" ht="15" x14ac:dyDescent="0.25">
      <c r="A367" s="119" t="s">
        <v>604</v>
      </c>
      <c r="B367" s="120" t="s">
        <v>158</v>
      </c>
      <c r="C367" s="118">
        <v>0</v>
      </c>
      <c r="D367" s="118">
        <v>0</v>
      </c>
      <c r="E367" s="118">
        <v>0</v>
      </c>
      <c r="F367" s="118">
        <v>0</v>
      </c>
      <c r="G367" s="118">
        <v>0</v>
      </c>
      <c r="H367" s="118">
        <v>0</v>
      </c>
      <c r="I367" s="118">
        <v>0</v>
      </c>
      <c r="J367" s="118">
        <v>0</v>
      </c>
      <c r="K367" s="118">
        <v>0</v>
      </c>
      <c r="L367" s="118">
        <v>0</v>
      </c>
      <c r="M367" s="118">
        <v>0</v>
      </c>
      <c r="N367" s="118">
        <v>0</v>
      </c>
      <c r="O367" s="118">
        <v>0</v>
      </c>
      <c r="P367" s="118">
        <v>0</v>
      </c>
      <c r="Q367" s="118">
        <v>0</v>
      </c>
      <c r="R367" s="118">
        <v>0</v>
      </c>
      <c r="S367" s="118">
        <v>0</v>
      </c>
      <c r="T367" s="118">
        <v>0</v>
      </c>
      <c r="U367" s="118">
        <v>0</v>
      </c>
      <c r="V367" s="118">
        <v>0</v>
      </c>
      <c r="W367" s="118">
        <v>0</v>
      </c>
      <c r="X367" s="118">
        <v>0</v>
      </c>
      <c r="Y367" s="118">
        <v>0</v>
      </c>
      <c r="Z367" s="118">
        <v>0</v>
      </c>
      <c r="AA367" s="118">
        <v>0</v>
      </c>
      <c r="AB367" s="118">
        <v>0</v>
      </c>
      <c r="AC367" s="118">
        <v>0</v>
      </c>
      <c r="AD367" s="118">
        <v>0</v>
      </c>
      <c r="AE367" s="118">
        <v>0</v>
      </c>
      <c r="AF367" s="118">
        <v>0</v>
      </c>
      <c r="AG367" s="118">
        <v>0</v>
      </c>
      <c r="AH367" s="118">
        <v>0</v>
      </c>
      <c r="AI367" s="118">
        <v>0</v>
      </c>
      <c r="AJ367" s="118">
        <v>0</v>
      </c>
      <c r="AK367" s="184">
        <v>0</v>
      </c>
    </row>
    <row r="368" spans="1:37" s="26" customFormat="1" ht="15" collapsed="1" x14ac:dyDescent="0.25">
      <c r="A368" s="74" t="s">
        <v>42</v>
      </c>
      <c r="B368" s="32" t="s">
        <v>102</v>
      </c>
      <c r="C368" s="31">
        <v>0</v>
      </c>
      <c r="D368" s="31">
        <v>12871782</v>
      </c>
      <c r="E368" s="31">
        <v>0</v>
      </c>
      <c r="F368" s="31">
        <v>0</v>
      </c>
      <c r="G368" s="31">
        <v>0</v>
      </c>
      <c r="H368" s="31">
        <v>0</v>
      </c>
      <c r="I368" s="31">
        <v>0</v>
      </c>
      <c r="J368" s="31">
        <v>0</v>
      </c>
      <c r="K368" s="31">
        <v>0</v>
      </c>
      <c r="L368" s="31">
        <v>0</v>
      </c>
      <c r="M368" s="31">
        <v>0</v>
      </c>
      <c r="N368" s="31">
        <v>0</v>
      </c>
      <c r="O368" s="31">
        <v>0</v>
      </c>
      <c r="P368" s="31">
        <v>0</v>
      </c>
      <c r="Q368" s="31">
        <v>0</v>
      </c>
      <c r="R368" s="31">
        <v>0</v>
      </c>
      <c r="S368" s="31">
        <v>0</v>
      </c>
      <c r="T368" s="31">
        <v>0</v>
      </c>
      <c r="U368" s="31">
        <v>0</v>
      </c>
      <c r="V368" s="31">
        <v>0</v>
      </c>
      <c r="W368" s="31">
        <v>0</v>
      </c>
      <c r="X368" s="31">
        <v>0</v>
      </c>
      <c r="Y368" s="31">
        <v>0</v>
      </c>
      <c r="Z368" s="31">
        <v>0</v>
      </c>
      <c r="AA368" s="31">
        <v>0</v>
      </c>
      <c r="AB368" s="31">
        <v>19466947</v>
      </c>
      <c r="AC368" s="31">
        <v>0</v>
      </c>
      <c r="AD368" s="31">
        <v>0</v>
      </c>
      <c r="AE368" s="31">
        <v>0</v>
      </c>
      <c r="AF368" s="31">
        <v>0</v>
      </c>
      <c r="AG368" s="31">
        <v>0</v>
      </c>
      <c r="AH368" s="31">
        <v>0</v>
      </c>
      <c r="AI368" s="31">
        <v>0</v>
      </c>
      <c r="AJ368" s="31">
        <v>0</v>
      </c>
      <c r="AK368" s="187">
        <v>32338729</v>
      </c>
    </row>
    <row r="369" spans="1:37" s="26" customFormat="1" ht="15" x14ac:dyDescent="0.25">
      <c r="A369" s="73" t="s">
        <v>605</v>
      </c>
      <c r="B369" s="29" t="s">
        <v>144</v>
      </c>
      <c r="C369" s="12">
        <v>0</v>
      </c>
      <c r="D369" s="12">
        <v>0</v>
      </c>
      <c r="E369" s="12">
        <v>0</v>
      </c>
      <c r="F369" s="12">
        <v>0</v>
      </c>
      <c r="G369" s="12">
        <v>0</v>
      </c>
      <c r="H369" s="12">
        <v>0</v>
      </c>
      <c r="I369" s="12">
        <v>0</v>
      </c>
      <c r="J369" s="12">
        <v>0</v>
      </c>
      <c r="K369" s="12">
        <v>0</v>
      </c>
      <c r="L369" s="12">
        <v>0</v>
      </c>
      <c r="M369" s="12">
        <v>0</v>
      </c>
      <c r="N369" s="12">
        <v>0</v>
      </c>
      <c r="O369" s="12">
        <v>0</v>
      </c>
      <c r="P369" s="12">
        <v>0</v>
      </c>
      <c r="Q369" s="12">
        <v>0</v>
      </c>
      <c r="R369" s="12">
        <v>0</v>
      </c>
      <c r="S369" s="12">
        <v>0</v>
      </c>
      <c r="T369" s="12">
        <v>0</v>
      </c>
      <c r="U369" s="12">
        <v>0</v>
      </c>
      <c r="V369" s="12">
        <v>0</v>
      </c>
      <c r="W369" s="12">
        <v>0</v>
      </c>
      <c r="X369" s="12">
        <v>0</v>
      </c>
      <c r="Y369" s="12">
        <v>0</v>
      </c>
      <c r="Z369" s="12">
        <v>0</v>
      </c>
      <c r="AA369" s="12">
        <v>0</v>
      </c>
      <c r="AB369" s="12">
        <v>0</v>
      </c>
      <c r="AC369" s="12">
        <v>0</v>
      </c>
      <c r="AD369" s="12">
        <v>0</v>
      </c>
      <c r="AE369" s="12">
        <v>0</v>
      </c>
      <c r="AF369" s="12">
        <v>0</v>
      </c>
      <c r="AG369" s="12">
        <v>0</v>
      </c>
      <c r="AH369" s="12">
        <v>0</v>
      </c>
      <c r="AI369" s="12">
        <v>0</v>
      </c>
      <c r="AJ369" s="12">
        <v>0</v>
      </c>
      <c r="AK369" s="168">
        <v>0</v>
      </c>
    </row>
    <row r="370" spans="1:37" s="26" customFormat="1" ht="15" x14ac:dyDescent="0.25">
      <c r="A370" s="73" t="s">
        <v>606</v>
      </c>
      <c r="B370" s="29" t="s">
        <v>145</v>
      </c>
      <c r="C370" s="12">
        <v>0</v>
      </c>
      <c r="D370" s="12">
        <v>0</v>
      </c>
      <c r="E370" s="12">
        <v>0</v>
      </c>
      <c r="F370" s="12">
        <v>0</v>
      </c>
      <c r="G370" s="12">
        <v>0</v>
      </c>
      <c r="H370" s="12">
        <v>0</v>
      </c>
      <c r="I370" s="12">
        <v>0</v>
      </c>
      <c r="J370" s="12">
        <v>0</v>
      </c>
      <c r="K370" s="12">
        <v>0</v>
      </c>
      <c r="L370" s="12">
        <v>0</v>
      </c>
      <c r="M370" s="12">
        <v>0</v>
      </c>
      <c r="N370" s="12">
        <v>0</v>
      </c>
      <c r="O370" s="12">
        <v>0</v>
      </c>
      <c r="P370" s="12">
        <v>0</v>
      </c>
      <c r="Q370" s="12">
        <v>0</v>
      </c>
      <c r="R370" s="12">
        <v>0</v>
      </c>
      <c r="S370" s="12">
        <v>0</v>
      </c>
      <c r="T370" s="12">
        <v>0</v>
      </c>
      <c r="U370" s="12">
        <v>0</v>
      </c>
      <c r="V370" s="12">
        <v>0</v>
      </c>
      <c r="W370" s="12">
        <v>0</v>
      </c>
      <c r="X370" s="12">
        <v>0</v>
      </c>
      <c r="Y370" s="12">
        <v>0</v>
      </c>
      <c r="Z370" s="12">
        <v>0</v>
      </c>
      <c r="AA370" s="12">
        <v>0</v>
      </c>
      <c r="AB370" s="12">
        <v>0</v>
      </c>
      <c r="AC370" s="12">
        <v>0</v>
      </c>
      <c r="AD370" s="12">
        <v>0</v>
      </c>
      <c r="AE370" s="12">
        <v>0</v>
      </c>
      <c r="AF370" s="12">
        <v>0</v>
      </c>
      <c r="AG370" s="12">
        <v>0</v>
      </c>
      <c r="AH370" s="12">
        <v>0</v>
      </c>
      <c r="AI370" s="12">
        <v>0</v>
      </c>
      <c r="AJ370" s="12">
        <v>0</v>
      </c>
      <c r="AK370" s="168">
        <v>0</v>
      </c>
    </row>
    <row r="371" spans="1:37" s="26" customFormat="1" ht="15" x14ac:dyDescent="0.25">
      <c r="A371" s="73" t="s">
        <v>607</v>
      </c>
      <c r="B371" s="29" t="s">
        <v>146</v>
      </c>
      <c r="C371" s="12">
        <v>0</v>
      </c>
      <c r="D371" s="12">
        <v>0</v>
      </c>
      <c r="E371" s="12">
        <v>0</v>
      </c>
      <c r="F371" s="12">
        <v>0</v>
      </c>
      <c r="G371" s="12">
        <v>0</v>
      </c>
      <c r="H371" s="12">
        <v>0</v>
      </c>
      <c r="I371" s="12">
        <v>0</v>
      </c>
      <c r="J371" s="12">
        <v>0</v>
      </c>
      <c r="K371" s="12">
        <v>0</v>
      </c>
      <c r="L371" s="12">
        <v>0</v>
      </c>
      <c r="M371" s="12">
        <v>0</v>
      </c>
      <c r="N371" s="12">
        <v>0</v>
      </c>
      <c r="O371" s="12">
        <v>0</v>
      </c>
      <c r="P371" s="12">
        <v>0</v>
      </c>
      <c r="Q371" s="12">
        <v>0</v>
      </c>
      <c r="R371" s="12">
        <v>0</v>
      </c>
      <c r="S371" s="12">
        <v>0</v>
      </c>
      <c r="T371" s="12">
        <v>0</v>
      </c>
      <c r="U371" s="12">
        <v>0</v>
      </c>
      <c r="V371" s="12">
        <v>0</v>
      </c>
      <c r="W371" s="12">
        <v>0</v>
      </c>
      <c r="X371" s="12">
        <v>0</v>
      </c>
      <c r="Y371" s="12">
        <v>0</v>
      </c>
      <c r="Z371" s="12">
        <v>0</v>
      </c>
      <c r="AA371" s="12">
        <v>0</v>
      </c>
      <c r="AB371" s="12">
        <v>0</v>
      </c>
      <c r="AC371" s="12">
        <v>0</v>
      </c>
      <c r="AD371" s="12">
        <v>0</v>
      </c>
      <c r="AE371" s="12">
        <v>0</v>
      </c>
      <c r="AF371" s="12">
        <v>0</v>
      </c>
      <c r="AG371" s="12">
        <v>0</v>
      </c>
      <c r="AH371" s="12">
        <v>0</v>
      </c>
      <c r="AI371" s="12">
        <v>0</v>
      </c>
      <c r="AJ371" s="12">
        <v>0</v>
      </c>
      <c r="AK371" s="168">
        <v>0</v>
      </c>
    </row>
    <row r="372" spans="1:37" s="26" customFormat="1" ht="15" x14ac:dyDescent="0.25">
      <c r="A372" s="73" t="s">
        <v>608</v>
      </c>
      <c r="B372" s="29" t="s">
        <v>147</v>
      </c>
      <c r="C372" s="12">
        <v>0</v>
      </c>
      <c r="D372" s="12">
        <v>0</v>
      </c>
      <c r="E372" s="12">
        <v>0</v>
      </c>
      <c r="F372" s="12">
        <v>0</v>
      </c>
      <c r="G372" s="12">
        <v>0</v>
      </c>
      <c r="H372" s="12">
        <v>0</v>
      </c>
      <c r="I372" s="12">
        <v>0</v>
      </c>
      <c r="J372" s="12">
        <v>0</v>
      </c>
      <c r="K372" s="12">
        <v>0</v>
      </c>
      <c r="L372" s="12">
        <v>0</v>
      </c>
      <c r="M372" s="12">
        <v>0</v>
      </c>
      <c r="N372" s="12">
        <v>0</v>
      </c>
      <c r="O372" s="12">
        <v>0</v>
      </c>
      <c r="P372" s="12">
        <v>0</v>
      </c>
      <c r="Q372" s="12">
        <v>0</v>
      </c>
      <c r="R372" s="12">
        <v>0</v>
      </c>
      <c r="S372" s="12">
        <v>0</v>
      </c>
      <c r="T372" s="12">
        <v>0</v>
      </c>
      <c r="U372" s="12">
        <v>0</v>
      </c>
      <c r="V372" s="12">
        <v>0</v>
      </c>
      <c r="W372" s="12">
        <v>0</v>
      </c>
      <c r="X372" s="12">
        <v>0</v>
      </c>
      <c r="Y372" s="12">
        <v>0</v>
      </c>
      <c r="Z372" s="12">
        <v>0</v>
      </c>
      <c r="AA372" s="12">
        <v>0</v>
      </c>
      <c r="AB372" s="12">
        <v>0</v>
      </c>
      <c r="AC372" s="12">
        <v>0</v>
      </c>
      <c r="AD372" s="12">
        <v>0</v>
      </c>
      <c r="AE372" s="12">
        <v>0</v>
      </c>
      <c r="AF372" s="12">
        <v>0</v>
      </c>
      <c r="AG372" s="12">
        <v>0</v>
      </c>
      <c r="AH372" s="12">
        <v>0</v>
      </c>
      <c r="AI372" s="12">
        <v>0</v>
      </c>
      <c r="AJ372" s="12">
        <v>0</v>
      </c>
      <c r="AK372" s="168">
        <v>0</v>
      </c>
    </row>
    <row r="373" spans="1:37" s="26" customFormat="1" ht="15" x14ac:dyDescent="0.25">
      <c r="A373" s="73" t="s">
        <v>609</v>
      </c>
      <c r="B373" s="29" t="s">
        <v>148</v>
      </c>
      <c r="C373" s="12">
        <v>0</v>
      </c>
      <c r="D373" s="12">
        <v>0</v>
      </c>
      <c r="E373" s="12">
        <v>0</v>
      </c>
      <c r="F373" s="12">
        <v>0</v>
      </c>
      <c r="G373" s="12">
        <v>0</v>
      </c>
      <c r="H373" s="12">
        <v>0</v>
      </c>
      <c r="I373" s="12">
        <v>0</v>
      </c>
      <c r="J373" s="12">
        <v>0</v>
      </c>
      <c r="K373" s="12">
        <v>0</v>
      </c>
      <c r="L373" s="12">
        <v>0</v>
      </c>
      <c r="M373" s="12">
        <v>0</v>
      </c>
      <c r="N373" s="12">
        <v>0</v>
      </c>
      <c r="O373" s="12">
        <v>0</v>
      </c>
      <c r="P373" s="12">
        <v>0</v>
      </c>
      <c r="Q373" s="12">
        <v>0</v>
      </c>
      <c r="R373" s="12">
        <v>0</v>
      </c>
      <c r="S373" s="12">
        <v>0</v>
      </c>
      <c r="T373" s="12">
        <v>0</v>
      </c>
      <c r="U373" s="12">
        <v>0</v>
      </c>
      <c r="V373" s="12">
        <v>0</v>
      </c>
      <c r="W373" s="12">
        <v>0</v>
      </c>
      <c r="X373" s="12">
        <v>0</v>
      </c>
      <c r="Y373" s="12">
        <v>0</v>
      </c>
      <c r="Z373" s="12">
        <v>0</v>
      </c>
      <c r="AA373" s="12">
        <v>0</v>
      </c>
      <c r="AB373" s="12">
        <v>0</v>
      </c>
      <c r="AC373" s="12">
        <v>0</v>
      </c>
      <c r="AD373" s="12">
        <v>0</v>
      </c>
      <c r="AE373" s="12">
        <v>0</v>
      </c>
      <c r="AF373" s="12">
        <v>0</v>
      </c>
      <c r="AG373" s="12">
        <v>0</v>
      </c>
      <c r="AH373" s="12">
        <v>0</v>
      </c>
      <c r="AI373" s="12">
        <v>0</v>
      </c>
      <c r="AJ373" s="12">
        <v>0</v>
      </c>
      <c r="AK373" s="168">
        <v>0</v>
      </c>
    </row>
    <row r="374" spans="1:37" s="26" customFormat="1" ht="15" x14ac:dyDescent="0.25">
      <c r="A374" s="73" t="s">
        <v>610</v>
      </c>
      <c r="B374" s="29" t="s">
        <v>149</v>
      </c>
      <c r="C374" s="12">
        <v>0</v>
      </c>
      <c r="D374" s="12">
        <v>0</v>
      </c>
      <c r="E374" s="12">
        <v>0</v>
      </c>
      <c r="F374" s="12">
        <v>0</v>
      </c>
      <c r="G374" s="12">
        <v>0</v>
      </c>
      <c r="H374" s="12">
        <v>0</v>
      </c>
      <c r="I374" s="12">
        <v>0</v>
      </c>
      <c r="J374" s="12">
        <v>0</v>
      </c>
      <c r="K374" s="12">
        <v>0</v>
      </c>
      <c r="L374" s="12">
        <v>0</v>
      </c>
      <c r="M374" s="12">
        <v>0</v>
      </c>
      <c r="N374" s="12">
        <v>0</v>
      </c>
      <c r="O374" s="12">
        <v>0</v>
      </c>
      <c r="P374" s="12">
        <v>0</v>
      </c>
      <c r="Q374" s="12">
        <v>0</v>
      </c>
      <c r="R374" s="12">
        <v>0</v>
      </c>
      <c r="S374" s="12">
        <v>0</v>
      </c>
      <c r="T374" s="12">
        <v>0</v>
      </c>
      <c r="U374" s="12">
        <v>0</v>
      </c>
      <c r="V374" s="12">
        <v>0</v>
      </c>
      <c r="W374" s="12">
        <v>0</v>
      </c>
      <c r="X374" s="12">
        <v>0</v>
      </c>
      <c r="Y374" s="12">
        <v>0</v>
      </c>
      <c r="Z374" s="12">
        <v>0</v>
      </c>
      <c r="AA374" s="12">
        <v>0</v>
      </c>
      <c r="AB374" s="12">
        <v>0</v>
      </c>
      <c r="AC374" s="12">
        <v>0</v>
      </c>
      <c r="AD374" s="12">
        <v>0</v>
      </c>
      <c r="AE374" s="12">
        <v>0</v>
      </c>
      <c r="AF374" s="12">
        <v>0</v>
      </c>
      <c r="AG374" s="12">
        <v>0</v>
      </c>
      <c r="AH374" s="12">
        <v>0</v>
      </c>
      <c r="AI374" s="12">
        <v>0</v>
      </c>
      <c r="AJ374" s="12">
        <v>0</v>
      </c>
      <c r="AK374" s="168">
        <v>0</v>
      </c>
    </row>
    <row r="375" spans="1:37" s="26" customFormat="1" ht="15" x14ac:dyDescent="0.25">
      <c r="A375" s="73" t="s">
        <v>611</v>
      </c>
      <c r="B375" s="29" t="s">
        <v>150</v>
      </c>
      <c r="C375" s="12">
        <v>0</v>
      </c>
      <c r="D375" s="12">
        <v>0</v>
      </c>
      <c r="E375" s="12">
        <v>0</v>
      </c>
      <c r="F375" s="12">
        <v>0</v>
      </c>
      <c r="G375" s="12">
        <v>0</v>
      </c>
      <c r="H375" s="12">
        <v>0</v>
      </c>
      <c r="I375" s="12">
        <v>0</v>
      </c>
      <c r="J375" s="12">
        <v>0</v>
      </c>
      <c r="K375" s="12">
        <v>0</v>
      </c>
      <c r="L375" s="12">
        <v>0</v>
      </c>
      <c r="M375" s="12">
        <v>0</v>
      </c>
      <c r="N375" s="12">
        <v>0</v>
      </c>
      <c r="O375" s="12">
        <v>0</v>
      </c>
      <c r="P375" s="12">
        <v>0</v>
      </c>
      <c r="Q375" s="12">
        <v>0</v>
      </c>
      <c r="R375" s="12">
        <v>0</v>
      </c>
      <c r="S375" s="12">
        <v>0</v>
      </c>
      <c r="T375" s="12">
        <v>0</v>
      </c>
      <c r="U375" s="12">
        <v>0</v>
      </c>
      <c r="V375" s="12">
        <v>0</v>
      </c>
      <c r="W375" s="12">
        <v>0</v>
      </c>
      <c r="X375" s="12">
        <v>0</v>
      </c>
      <c r="Y375" s="12">
        <v>0</v>
      </c>
      <c r="Z375" s="12">
        <v>0</v>
      </c>
      <c r="AA375" s="12">
        <v>0</v>
      </c>
      <c r="AB375" s="12">
        <v>0</v>
      </c>
      <c r="AC375" s="12">
        <v>0</v>
      </c>
      <c r="AD375" s="12">
        <v>0</v>
      </c>
      <c r="AE375" s="12">
        <v>0</v>
      </c>
      <c r="AF375" s="12">
        <v>0</v>
      </c>
      <c r="AG375" s="12">
        <v>0</v>
      </c>
      <c r="AH375" s="12">
        <v>0</v>
      </c>
      <c r="AI375" s="12">
        <v>0</v>
      </c>
      <c r="AJ375" s="12">
        <v>0</v>
      </c>
      <c r="AK375" s="168">
        <v>0</v>
      </c>
    </row>
    <row r="376" spans="1:37" s="26" customFormat="1" ht="15" x14ac:dyDescent="0.25">
      <c r="A376" s="73" t="s">
        <v>612</v>
      </c>
      <c r="B376" s="29" t="s">
        <v>151</v>
      </c>
      <c r="C376" s="12">
        <v>0</v>
      </c>
      <c r="D376" s="12">
        <v>0</v>
      </c>
      <c r="E376" s="12">
        <v>0</v>
      </c>
      <c r="F376" s="12">
        <v>0</v>
      </c>
      <c r="G376" s="12">
        <v>0</v>
      </c>
      <c r="H376" s="12">
        <v>0</v>
      </c>
      <c r="I376" s="12">
        <v>0</v>
      </c>
      <c r="J376" s="12">
        <v>0</v>
      </c>
      <c r="K376" s="12">
        <v>0</v>
      </c>
      <c r="L376" s="12">
        <v>0</v>
      </c>
      <c r="M376" s="12">
        <v>0</v>
      </c>
      <c r="N376" s="12">
        <v>0</v>
      </c>
      <c r="O376" s="12">
        <v>0</v>
      </c>
      <c r="P376" s="12">
        <v>0</v>
      </c>
      <c r="Q376" s="12">
        <v>0</v>
      </c>
      <c r="R376" s="12">
        <v>0</v>
      </c>
      <c r="S376" s="12">
        <v>0</v>
      </c>
      <c r="T376" s="12">
        <v>0</v>
      </c>
      <c r="U376" s="12">
        <v>0</v>
      </c>
      <c r="V376" s="12">
        <v>0</v>
      </c>
      <c r="W376" s="12">
        <v>0</v>
      </c>
      <c r="X376" s="12">
        <v>0</v>
      </c>
      <c r="Y376" s="12">
        <v>0</v>
      </c>
      <c r="Z376" s="12">
        <v>0</v>
      </c>
      <c r="AA376" s="12">
        <v>0</v>
      </c>
      <c r="AB376" s="12">
        <v>0</v>
      </c>
      <c r="AC376" s="12">
        <v>0</v>
      </c>
      <c r="AD376" s="12">
        <v>0</v>
      </c>
      <c r="AE376" s="12">
        <v>0</v>
      </c>
      <c r="AF376" s="12">
        <v>0</v>
      </c>
      <c r="AG376" s="12">
        <v>0</v>
      </c>
      <c r="AH376" s="12">
        <v>0</v>
      </c>
      <c r="AI376" s="12">
        <v>0</v>
      </c>
      <c r="AJ376" s="12">
        <v>0</v>
      </c>
      <c r="AK376" s="168">
        <v>0</v>
      </c>
    </row>
    <row r="377" spans="1:37" s="26" customFormat="1" ht="15" x14ac:dyDescent="0.25">
      <c r="A377" s="73" t="s">
        <v>613</v>
      </c>
      <c r="B377" s="29" t="s">
        <v>152</v>
      </c>
      <c r="C377" s="12">
        <v>0</v>
      </c>
      <c r="D377" s="12">
        <v>0</v>
      </c>
      <c r="E377" s="12">
        <v>0</v>
      </c>
      <c r="F377" s="12">
        <v>0</v>
      </c>
      <c r="G377" s="12">
        <v>0</v>
      </c>
      <c r="H377" s="12">
        <v>0</v>
      </c>
      <c r="I377" s="12">
        <v>0</v>
      </c>
      <c r="J377" s="12">
        <v>0</v>
      </c>
      <c r="K377" s="12">
        <v>0</v>
      </c>
      <c r="L377" s="12">
        <v>0</v>
      </c>
      <c r="M377" s="12">
        <v>0</v>
      </c>
      <c r="N377" s="12">
        <v>0</v>
      </c>
      <c r="O377" s="12">
        <v>0</v>
      </c>
      <c r="P377" s="12">
        <v>0</v>
      </c>
      <c r="Q377" s="12">
        <v>0</v>
      </c>
      <c r="R377" s="12">
        <v>0</v>
      </c>
      <c r="S377" s="12">
        <v>0</v>
      </c>
      <c r="T377" s="12">
        <v>0</v>
      </c>
      <c r="U377" s="12">
        <v>0</v>
      </c>
      <c r="V377" s="12">
        <v>0</v>
      </c>
      <c r="W377" s="12">
        <v>0</v>
      </c>
      <c r="X377" s="12">
        <v>0</v>
      </c>
      <c r="Y377" s="12">
        <v>0</v>
      </c>
      <c r="Z377" s="12">
        <v>0</v>
      </c>
      <c r="AA377" s="12">
        <v>0</v>
      </c>
      <c r="AB377" s="12">
        <v>0</v>
      </c>
      <c r="AC377" s="12">
        <v>0</v>
      </c>
      <c r="AD377" s="12">
        <v>0</v>
      </c>
      <c r="AE377" s="12">
        <v>0</v>
      </c>
      <c r="AF377" s="12">
        <v>0</v>
      </c>
      <c r="AG377" s="12">
        <v>0</v>
      </c>
      <c r="AH377" s="12">
        <v>0</v>
      </c>
      <c r="AI377" s="12">
        <v>0</v>
      </c>
      <c r="AJ377" s="12">
        <v>0</v>
      </c>
      <c r="AK377" s="168">
        <v>0</v>
      </c>
    </row>
    <row r="378" spans="1:37" s="26" customFormat="1" ht="15" x14ac:dyDescent="0.25">
      <c r="A378" s="73" t="s">
        <v>614</v>
      </c>
      <c r="B378" s="29" t="s">
        <v>153</v>
      </c>
      <c r="C378" s="12">
        <v>0</v>
      </c>
      <c r="D378" s="12">
        <v>0</v>
      </c>
      <c r="E378" s="12">
        <v>0</v>
      </c>
      <c r="F378" s="12">
        <v>0</v>
      </c>
      <c r="G378" s="12">
        <v>0</v>
      </c>
      <c r="H378" s="12">
        <v>0</v>
      </c>
      <c r="I378" s="12">
        <v>0</v>
      </c>
      <c r="J378" s="12">
        <v>0</v>
      </c>
      <c r="K378" s="12">
        <v>0</v>
      </c>
      <c r="L378" s="12">
        <v>0</v>
      </c>
      <c r="M378" s="12">
        <v>0</v>
      </c>
      <c r="N378" s="12">
        <v>0</v>
      </c>
      <c r="O378" s="12">
        <v>0</v>
      </c>
      <c r="P378" s="12">
        <v>0</v>
      </c>
      <c r="Q378" s="12">
        <v>0</v>
      </c>
      <c r="R378" s="12">
        <v>0</v>
      </c>
      <c r="S378" s="12">
        <v>0</v>
      </c>
      <c r="T378" s="12">
        <v>0</v>
      </c>
      <c r="U378" s="12">
        <v>0</v>
      </c>
      <c r="V378" s="12">
        <v>0</v>
      </c>
      <c r="W378" s="12">
        <v>0</v>
      </c>
      <c r="X378" s="12">
        <v>0</v>
      </c>
      <c r="Y378" s="12">
        <v>0</v>
      </c>
      <c r="Z378" s="12">
        <v>0</v>
      </c>
      <c r="AA378" s="12">
        <v>0</v>
      </c>
      <c r="AB378" s="12">
        <v>0</v>
      </c>
      <c r="AC378" s="12">
        <v>0</v>
      </c>
      <c r="AD378" s="12">
        <v>0</v>
      </c>
      <c r="AE378" s="12">
        <v>0</v>
      </c>
      <c r="AF378" s="12">
        <v>0</v>
      </c>
      <c r="AG378" s="12">
        <v>0</v>
      </c>
      <c r="AH378" s="12">
        <v>0</v>
      </c>
      <c r="AI378" s="12">
        <v>0</v>
      </c>
      <c r="AJ378" s="12">
        <v>0</v>
      </c>
      <c r="AK378" s="168">
        <v>0</v>
      </c>
    </row>
    <row r="379" spans="1:37" s="26" customFormat="1" ht="15" x14ac:dyDescent="0.25">
      <c r="A379" s="73" t="s">
        <v>615</v>
      </c>
      <c r="B379" s="29" t="s">
        <v>154</v>
      </c>
      <c r="C379" s="12">
        <v>0</v>
      </c>
      <c r="D379" s="12">
        <v>0</v>
      </c>
      <c r="E379" s="12">
        <v>0</v>
      </c>
      <c r="F379" s="12">
        <v>0</v>
      </c>
      <c r="G379" s="12">
        <v>0</v>
      </c>
      <c r="H379" s="12">
        <v>0</v>
      </c>
      <c r="I379" s="12">
        <v>0</v>
      </c>
      <c r="J379" s="12">
        <v>0</v>
      </c>
      <c r="K379" s="12">
        <v>0</v>
      </c>
      <c r="L379" s="12">
        <v>0</v>
      </c>
      <c r="M379" s="12">
        <v>0</v>
      </c>
      <c r="N379" s="12">
        <v>0</v>
      </c>
      <c r="O379" s="12">
        <v>0</v>
      </c>
      <c r="P379" s="12">
        <v>0</v>
      </c>
      <c r="Q379" s="12">
        <v>0</v>
      </c>
      <c r="R379" s="12">
        <v>0</v>
      </c>
      <c r="S379" s="12">
        <v>0</v>
      </c>
      <c r="T379" s="12">
        <v>0</v>
      </c>
      <c r="U379" s="12">
        <v>0</v>
      </c>
      <c r="V379" s="12">
        <v>0</v>
      </c>
      <c r="W379" s="12">
        <v>0</v>
      </c>
      <c r="X379" s="12">
        <v>0</v>
      </c>
      <c r="Y379" s="12">
        <v>0</v>
      </c>
      <c r="Z379" s="12">
        <v>0</v>
      </c>
      <c r="AA379" s="12">
        <v>0</v>
      </c>
      <c r="AB379" s="12">
        <v>0</v>
      </c>
      <c r="AC379" s="12">
        <v>0</v>
      </c>
      <c r="AD379" s="12">
        <v>0</v>
      </c>
      <c r="AE379" s="12">
        <v>0</v>
      </c>
      <c r="AF379" s="12">
        <v>0</v>
      </c>
      <c r="AG379" s="12">
        <v>0</v>
      </c>
      <c r="AH379" s="12">
        <v>0</v>
      </c>
      <c r="AI379" s="12">
        <v>0</v>
      </c>
      <c r="AJ379" s="12">
        <v>0</v>
      </c>
      <c r="AK379" s="168">
        <v>0</v>
      </c>
    </row>
    <row r="380" spans="1:37" s="26" customFormat="1" ht="15" x14ac:dyDescent="0.25">
      <c r="A380" s="73" t="s">
        <v>616</v>
      </c>
      <c r="B380" s="29" t="s">
        <v>155</v>
      </c>
      <c r="C380" s="12">
        <v>0</v>
      </c>
      <c r="D380" s="12">
        <v>0</v>
      </c>
      <c r="E380" s="12">
        <v>0</v>
      </c>
      <c r="F380" s="12">
        <v>0</v>
      </c>
      <c r="G380" s="12">
        <v>0</v>
      </c>
      <c r="H380" s="12">
        <v>0</v>
      </c>
      <c r="I380" s="12">
        <v>0</v>
      </c>
      <c r="J380" s="12">
        <v>0</v>
      </c>
      <c r="K380" s="12">
        <v>0</v>
      </c>
      <c r="L380" s="12">
        <v>0</v>
      </c>
      <c r="M380" s="12">
        <v>0</v>
      </c>
      <c r="N380" s="12">
        <v>0</v>
      </c>
      <c r="O380" s="12">
        <v>0</v>
      </c>
      <c r="P380" s="12">
        <v>0</v>
      </c>
      <c r="Q380" s="12">
        <v>0</v>
      </c>
      <c r="R380" s="12">
        <v>0</v>
      </c>
      <c r="S380" s="12">
        <v>0</v>
      </c>
      <c r="T380" s="12">
        <v>0</v>
      </c>
      <c r="U380" s="12">
        <v>0</v>
      </c>
      <c r="V380" s="12">
        <v>0</v>
      </c>
      <c r="W380" s="12">
        <v>0</v>
      </c>
      <c r="X380" s="12">
        <v>0</v>
      </c>
      <c r="Y380" s="12">
        <v>0</v>
      </c>
      <c r="Z380" s="12">
        <v>0</v>
      </c>
      <c r="AA380" s="12">
        <v>0</v>
      </c>
      <c r="AB380" s="12">
        <v>0</v>
      </c>
      <c r="AC380" s="12">
        <v>0</v>
      </c>
      <c r="AD380" s="12">
        <v>0</v>
      </c>
      <c r="AE380" s="12">
        <v>0</v>
      </c>
      <c r="AF380" s="12">
        <v>0</v>
      </c>
      <c r="AG380" s="12">
        <v>0</v>
      </c>
      <c r="AH380" s="12">
        <v>0</v>
      </c>
      <c r="AI380" s="12">
        <v>0</v>
      </c>
      <c r="AJ380" s="12">
        <v>0</v>
      </c>
      <c r="AK380" s="168">
        <v>0</v>
      </c>
    </row>
    <row r="381" spans="1:37" s="26" customFormat="1" ht="15" x14ac:dyDescent="0.25">
      <c r="A381" s="73" t="s">
        <v>617</v>
      </c>
      <c r="B381" s="29" t="s">
        <v>156</v>
      </c>
      <c r="C381" s="12">
        <v>0</v>
      </c>
      <c r="D381" s="12">
        <v>0</v>
      </c>
      <c r="E381" s="12">
        <v>0</v>
      </c>
      <c r="F381" s="12">
        <v>0</v>
      </c>
      <c r="G381" s="12">
        <v>0</v>
      </c>
      <c r="H381" s="12">
        <v>0</v>
      </c>
      <c r="I381" s="12">
        <v>0</v>
      </c>
      <c r="J381" s="12">
        <v>0</v>
      </c>
      <c r="K381" s="12">
        <v>0</v>
      </c>
      <c r="L381" s="12">
        <v>0</v>
      </c>
      <c r="M381" s="12">
        <v>0</v>
      </c>
      <c r="N381" s="12">
        <v>0</v>
      </c>
      <c r="O381" s="12">
        <v>0</v>
      </c>
      <c r="P381" s="12">
        <v>0</v>
      </c>
      <c r="Q381" s="12">
        <v>0</v>
      </c>
      <c r="R381" s="12">
        <v>0</v>
      </c>
      <c r="S381" s="12">
        <v>0</v>
      </c>
      <c r="T381" s="12">
        <v>0</v>
      </c>
      <c r="U381" s="12">
        <v>0</v>
      </c>
      <c r="V381" s="12">
        <v>0</v>
      </c>
      <c r="W381" s="12">
        <v>0</v>
      </c>
      <c r="X381" s="12">
        <v>0</v>
      </c>
      <c r="Y381" s="12">
        <v>0</v>
      </c>
      <c r="Z381" s="12">
        <v>0</v>
      </c>
      <c r="AA381" s="12">
        <v>0</v>
      </c>
      <c r="AB381" s="12">
        <v>0</v>
      </c>
      <c r="AC381" s="12">
        <v>0</v>
      </c>
      <c r="AD381" s="12">
        <v>0</v>
      </c>
      <c r="AE381" s="12">
        <v>0</v>
      </c>
      <c r="AF381" s="12">
        <v>0</v>
      </c>
      <c r="AG381" s="12">
        <v>0</v>
      </c>
      <c r="AH381" s="12">
        <v>0</v>
      </c>
      <c r="AI381" s="12">
        <v>0</v>
      </c>
      <c r="AJ381" s="12">
        <v>0</v>
      </c>
      <c r="AK381" s="168">
        <v>0</v>
      </c>
    </row>
    <row r="382" spans="1:37" s="26" customFormat="1" ht="15" x14ac:dyDescent="0.25">
      <c r="A382" s="73" t="s">
        <v>618</v>
      </c>
      <c r="B382" s="29" t="s">
        <v>70</v>
      </c>
      <c r="C382" s="12">
        <v>0</v>
      </c>
      <c r="D382" s="12">
        <v>0</v>
      </c>
      <c r="E382" s="12">
        <v>0</v>
      </c>
      <c r="F382" s="12">
        <v>0</v>
      </c>
      <c r="G382" s="12">
        <v>0</v>
      </c>
      <c r="H382" s="12">
        <v>0</v>
      </c>
      <c r="I382" s="12">
        <v>0</v>
      </c>
      <c r="J382" s="12">
        <v>0</v>
      </c>
      <c r="K382" s="12">
        <v>0</v>
      </c>
      <c r="L382" s="12">
        <v>0</v>
      </c>
      <c r="M382" s="12">
        <v>0</v>
      </c>
      <c r="N382" s="12">
        <v>0</v>
      </c>
      <c r="O382" s="12">
        <v>0</v>
      </c>
      <c r="P382" s="12">
        <v>0</v>
      </c>
      <c r="Q382" s="12">
        <v>0</v>
      </c>
      <c r="R382" s="12">
        <v>0</v>
      </c>
      <c r="S382" s="12">
        <v>0</v>
      </c>
      <c r="T382" s="12">
        <v>0</v>
      </c>
      <c r="U382" s="12">
        <v>0</v>
      </c>
      <c r="V382" s="12">
        <v>0</v>
      </c>
      <c r="W382" s="12">
        <v>0</v>
      </c>
      <c r="X382" s="12">
        <v>0</v>
      </c>
      <c r="Y382" s="12">
        <v>0</v>
      </c>
      <c r="Z382" s="12">
        <v>0</v>
      </c>
      <c r="AA382" s="12">
        <v>0</v>
      </c>
      <c r="AB382" s="12">
        <v>0</v>
      </c>
      <c r="AC382" s="12">
        <v>0</v>
      </c>
      <c r="AD382" s="12">
        <v>0</v>
      </c>
      <c r="AE382" s="12">
        <v>0</v>
      </c>
      <c r="AF382" s="12">
        <v>0</v>
      </c>
      <c r="AG382" s="12">
        <v>0</v>
      </c>
      <c r="AH382" s="12">
        <v>0</v>
      </c>
      <c r="AI382" s="12">
        <v>0</v>
      </c>
      <c r="AJ382" s="12">
        <v>0</v>
      </c>
      <c r="AK382" s="168">
        <v>0</v>
      </c>
    </row>
    <row r="383" spans="1:37" s="26" customFormat="1" ht="15" x14ac:dyDescent="0.25">
      <c r="A383" s="119" t="s">
        <v>619</v>
      </c>
      <c r="B383" s="120" t="s">
        <v>169</v>
      </c>
      <c r="C383" s="118">
        <v>0</v>
      </c>
      <c r="D383" s="118">
        <v>0</v>
      </c>
      <c r="E383" s="118">
        <v>0</v>
      </c>
      <c r="F383" s="118">
        <v>0</v>
      </c>
      <c r="G383" s="118">
        <v>0</v>
      </c>
      <c r="H383" s="118">
        <v>0</v>
      </c>
      <c r="I383" s="118">
        <v>0</v>
      </c>
      <c r="J383" s="118">
        <v>0</v>
      </c>
      <c r="K383" s="118">
        <v>0</v>
      </c>
      <c r="L383" s="118">
        <v>0</v>
      </c>
      <c r="M383" s="118">
        <v>0</v>
      </c>
      <c r="N383" s="118">
        <v>0</v>
      </c>
      <c r="O383" s="118">
        <v>0</v>
      </c>
      <c r="P383" s="118">
        <v>0</v>
      </c>
      <c r="Q383" s="118">
        <v>0</v>
      </c>
      <c r="R383" s="118">
        <v>0</v>
      </c>
      <c r="S383" s="118">
        <v>0</v>
      </c>
      <c r="T383" s="118">
        <v>0</v>
      </c>
      <c r="U383" s="118">
        <v>0</v>
      </c>
      <c r="V383" s="118">
        <v>0</v>
      </c>
      <c r="W383" s="118">
        <v>0</v>
      </c>
      <c r="X383" s="118">
        <v>0</v>
      </c>
      <c r="Y383" s="118">
        <v>0</v>
      </c>
      <c r="Z383" s="118">
        <v>0</v>
      </c>
      <c r="AA383" s="118">
        <v>0</v>
      </c>
      <c r="AB383" s="118">
        <v>0</v>
      </c>
      <c r="AC383" s="118">
        <v>0</v>
      </c>
      <c r="AD383" s="118">
        <v>0</v>
      </c>
      <c r="AE383" s="118">
        <v>0</v>
      </c>
      <c r="AF383" s="118">
        <v>0</v>
      </c>
      <c r="AG383" s="118">
        <v>0</v>
      </c>
      <c r="AH383" s="118">
        <v>0</v>
      </c>
      <c r="AI383" s="118">
        <v>0</v>
      </c>
      <c r="AJ383" s="118">
        <v>0</v>
      </c>
      <c r="AK383" s="184">
        <v>0</v>
      </c>
    </row>
    <row r="384" spans="1:37" s="26" customFormat="1" ht="15" x14ac:dyDescent="0.25">
      <c r="A384" s="73" t="s">
        <v>620</v>
      </c>
      <c r="B384" s="29" t="s">
        <v>70</v>
      </c>
      <c r="C384" s="12">
        <v>0</v>
      </c>
      <c r="D384" s="12">
        <v>0</v>
      </c>
      <c r="E384" s="12">
        <v>0</v>
      </c>
      <c r="F384" s="12">
        <v>0</v>
      </c>
      <c r="G384" s="12">
        <v>0</v>
      </c>
      <c r="H384" s="12">
        <v>0</v>
      </c>
      <c r="I384" s="12">
        <v>0</v>
      </c>
      <c r="J384" s="12">
        <v>0</v>
      </c>
      <c r="K384" s="12">
        <v>0</v>
      </c>
      <c r="L384" s="12">
        <v>0</v>
      </c>
      <c r="M384" s="12">
        <v>0</v>
      </c>
      <c r="N384" s="12">
        <v>0</v>
      </c>
      <c r="O384" s="12">
        <v>0</v>
      </c>
      <c r="P384" s="12">
        <v>0</v>
      </c>
      <c r="Q384" s="12">
        <v>0</v>
      </c>
      <c r="R384" s="12">
        <v>0</v>
      </c>
      <c r="S384" s="12">
        <v>0</v>
      </c>
      <c r="T384" s="12">
        <v>0</v>
      </c>
      <c r="U384" s="12">
        <v>0</v>
      </c>
      <c r="V384" s="12">
        <v>0</v>
      </c>
      <c r="W384" s="12">
        <v>0</v>
      </c>
      <c r="X384" s="12">
        <v>0</v>
      </c>
      <c r="Y384" s="12">
        <v>0</v>
      </c>
      <c r="Z384" s="12">
        <v>0</v>
      </c>
      <c r="AA384" s="12">
        <v>0</v>
      </c>
      <c r="AB384" s="12">
        <v>0</v>
      </c>
      <c r="AC384" s="12">
        <v>0</v>
      </c>
      <c r="AD384" s="12">
        <v>0</v>
      </c>
      <c r="AE384" s="12">
        <v>0</v>
      </c>
      <c r="AF384" s="12">
        <v>0</v>
      </c>
      <c r="AG384" s="12">
        <v>0</v>
      </c>
      <c r="AH384" s="12">
        <v>0</v>
      </c>
      <c r="AI384" s="12">
        <v>0</v>
      </c>
      <c r="AJ384" s="12">
        <v>0</v>
      </c>
      <c r="AK384" s="168">
        <v>0</v>
      </c>
    </row>
    <row r="385" spans="1:37" s="26" customFormat="1" ht="15" x14ac:dyDescent="0.25">
      <c r="A385" s="119" t="s">
        <v>621</v>
      </c>
      <c r="B385" s="120" t="s">
        <v>170</v>
      </c>
      <c r="C385" s="118">
        <v>0</v>
      </c>
      <c r="D385" s="118">
        <v>0</v>
      </c>
      <c r="E385" s="118">
        <v>0</v>
      </c>
      <c r="F385" s="118">
        <v>0</v>
      </c>
      <c r="G385" s="118">
        <v>0</v>
      </c>
      <c r="H385" s="118">
        <v>0</v>
      </c>
      <c r="I385" s="118">
        <v>0</v>
      </c>
      <c r="J385" s="118">
        <v>0</v>
      </c>
      <c r="K385" s="118">
        <v>0</v>
      </c>
      <c r="L385" s="118">
        <v>0</v>
      </c>
      <c r="M385" s="118">
        <v>0</v>
      </c>
      <c r="N385" s="118">
        <v>0</v>
      </c>
      <c r="O385" s="118">
        <v>0</v>
      </c>
      <c r="P385" s="118">
        <v>0</v>
      </c>
      <c r="Q385" s="118">
        <v>0</v>
      </c>
      <c r="R385" s="118">
        <v>0</v>
      </c>
      <c r="S385" s="118">
        <v>0</v>
      </c>
      <c r="T385" s="118">
        <v>0</v>
      </c>
      <c r="U385" s="118">
        <v>0</v>
      </c>
      <c r="V385" s="118">
        <v>0</v>
      </c>
      <c r="W385" s="118">
        <v>0</v>
      </c>
      <c r="X385" s="118">
        <v>0</v>
      </c>
      <c r="Y385" s="118">
        <v>0</v>
      </c>
      <c r="Z385" s="118">
        <v>0</v>
      </c>
      <c r="AA385" s="118">
        <v>0</v>
      </c>
      <c r="AB385" s="118">
        <v>0</v>
      </c>
      <c r="AC385" s="118">
        <v>0</v>
      </c>
      <c r="AD385" s="118">
        <v>0</v>
      </c>
      <c r="AE385" s="118">
        <v>0</v>
      </c>
      <c r="AF385" s="118">
        <v>0</v>
      </c>
      <c r="AG385" s="118">
        <v>0</v>
      </c>
      <c r="AH385" s="118">
        <v>0</v>
      </c>
      <c r="AI385" s="118">
        <v>0</v>
      </c>
      <c r="AJ385" s="118">
        <v>0</v>
      </c>
      <c r="AK385" s="184">
        <v>0</v>
      </c>
    </row>
    <row r="386" spans="1:37" s="26" customFormat="1" ht="15" collapsed="1" x14ac:dyDescent="0.25">
      <c r="A386" s="74" t="s">
        <v>43</v>
      </c>
      <c r="B386" s="32" t="s">
        <v>118</v>
      </c>
      <c r="C386" s="31">
        <v>0</v>
      </c>
      <c r="D386" s="31">
        <v>0</v>
      </c>
      <c r="E386" s="31">
        <v>0</v>
      </c>
      <c r="F386" s="31">
        <v>0</v>
      </c>
      <c r="G386" s="31">
        <v>0</v>
      </c>
      <c r="H386" s="31">
        <v>0</v>
      </c>
      <c r="I386" s="31">
        <v>0</v>
      </c>
      <c r="J386" s="31">
        <v>0</v>
      </c>
      <c r="K386" s="31">
        <v>0</v>
      </c>
      <c r="L386" s="31">
        <v>0</v>
      </c>
      <c r="M386" s="31">
        <v>0</v>
      </c>
      <c r="N386" s="31">
        <v>0</v>
      </c>
      <c r="O386" s="31">
        <v>0</v>
      </c>
      <c r="P386" s="31">
        <v>0</v>
      </c>
      <c r="Q386" s="31">
        <v>0</v>
      </c>
      <c r="R386" s="31">
        <v>0</v>
      </c>
      <c r="S386" s="31">
        <v>0</v>
      </c>
      <c r="T386" s="31">
        <v>0</v>
      </c>
      <c r="U386" s="31">
        <v>0</v>
      </c>
      <c r="V386" s="31">
        <v>0</v>
      </c>
      <c r="W386" s="31">
        <v>0</v>
      </c>
      <c r="X386" s="31">
        <v>0</v>
      </c>
      <c r="Y386" s="31">
        <v>0</v>
      </c>
      <c r="Z386" s="31">
        <v>0</v>
      </c>
      <c r="AA386" s="31">
        <v>0</v>
      </c>
      <c r="AB386" s="31">
        <v>0</v>
      </c>
      <c r="AC386" s="31">
        <v>0</v>
      </c>
      <c r="AD386" s="31">
        <v>0</v>
      </c>
      <c r="AE386" s="31">
        <v>0</v>
      </c>
      <c r="AF386" s="31">
        <v>0</v>
      </c>
      <c r="AG386" s="31">
        <v>0</v>
      </c>
      <c r="AH386" s="31">
        <v>0</v>
      </c>
      <c r="AI386" s="31">
        <v>0</v>
      </c>
      <c r="AJ386" s="31">
        <v>0</v>
      </c>
      <c r="AK386" s="187">
        <v>0</v>
      </c>
    </row>
    <row r="387" spans="1:37" s="26" customFormat="1" ht="15" x14ac:dyDescent="0.25">
      <c r="A387" s="73" t="s">
        <v>622</v>
      </c>
      <c r="B387" s="29" t="s">
        <v>144</v>
      </c>
      <c r="C387" s="12">
        <v>0</v>
      </c>
      <c r="D387" s="12">
        <v>0</v>
      </c>
      <c r="E387" s="12">
        <v>0</v>
      </c>
      <c r="F387" s="12">
        <v>0</v>
      </c>
      <c r="G387" s="12">
        <v>0</v>
      </c>
      <c r="H387" s="12">
        <v>0</v>
      </c>
      <c r="I387" s="12">
        <v>0</v>
      </c>
      <c r="J387" s="12">
        <v>0</v>
      </c>
      <c r="K387" s="12">
        <v>0</v>
      </c>
      <c r="L387" s="12">
        <v>0</v>
      </c>
      <c r="M387" s="12">
        <v>0</v>
      </c>
      <c r="N387" s="12">
        <v>0</v>
      </c>
      <c r="O387" s="12">
        <v>0</v>
      </c>
      <c r="P387" s="12">
        <v>0</v>
      </c>
      <c r="Q387" s="12">
        <v>0</v>
      </c>
      <c r="R387" s="12">
        <v>0</v>
      </c>
      <c r="S387" s="12">
        <v>0</v>
      </c>
      <c r="T387" s="12">
        <v>0</v>
      </c>
      <c r="U387" s="12">
        <v>0</v>
      </c>
      <c r="V387" s="12">
        <v>0</v>
      </c>
      <c r="W387" s="12">
        <v>0</v>
      </c>
      <c r="X387" s="12">
        <v>0</v>
      </c>
      <c r="Y387" s="12">
        <v>0</v>
      </c>
      <c r="Z387" s="12">
        <v>0</v>
      </c>
      <c r="AA387" s="12">
        <v>0</v>
      </c>
      <c r="AB387" s="12">
        <v>0</v>
      </c>
      <c r="AC387" s="12">
        <v>0</v>
      </c>
      <c r="AD387" s="12">
        <v>0</v>
      </c>
      <c r="AE387" s="12">
        <v>0</v>
      </c>
      <c r="AF387" s="12">
        <v>0</v>
      </c>
      <c r="AG387" s="12">
        <v>0</v>
      </c>
      <c r="AH387" s="12">
        <v>0</v>
      </c>
      <c r="AI387" s="12">
        <v>0</v>
      </c>
      <c r="AJ387" s="12">
        <v>0</v>
      </c>
      <c r="AK387" s="168">
        <v>0</v>
      </c>
    </row>
    <row r="388" spans="1:37" s="26" customFormat="1" ht="15" x14ac:dyDescent="0.25">
      <c r="A388" s="73" t="s">
        <v>623</v>
      </c>
      <c r="B388" s="29" t="s">
        <v>145</v>
      </c>
      <c r="C388" s="12">
        <v>0</v>
      </c>
      <c r="D388" s="12">
        <v>0</v>
      </c>
      <c r="E388" s="12">
        <v>0</v>
      </c>
      <c r="F388" s="12">
        <v>0</v>
      </c>
      <c r="G388" s="12">
        <v>0</v>
      </c>
      <c r="H388" s="12">
        <v>0</v>
      </c>
      <c r="I388" s="12">
        <v>0</v>
      </c>
      <c r="J388" s="12">
        <v>0</v>
      </c>
      <c r="K388" s="12">
        <v>0</v>
      </c>
      <c r="L388" s="12">
        <v>0</v>
      </c>
      <c r="M388" s="12">
        <v>0</v>
      </c>
      <c r="N388" s="12">
        <v>0</v>
      </c>
      <c r="O388" s="12">
        <v>0</v>
      </c>
      <c r="P388" s="12">
        <v>0</v>
      </c>
      <c r="Q388" s="12">
        <v>0</v>
      </c>
      <c r="R388" s="12">
        <v>0</v>
      </c>
      <c r="S388" s="12">
        <v>0</v>
      </c>
      <c r="T388" s="12">
        <v>0</v>
      </c>
      <c r="U388" s="12">
        <v>0</v>
      </c>
      <c r="V388" s="12">
        <v>0</v>
      </c>
      <c r="W388" s="12">
        <v>0</v>
      </c>
      <c r="X388" s="12">
        <v>0</v>
      </c>
      <c r="Y388" s="12">
        <v>0</v>
      </c>
      <c r="Z388" s="12">
        <v>0</v>
      </c>
      <c r="AA388" s="12">
        <v>0</v>
      </c>
      <c r="AB388" s="12">
        <v>0</v>
      </c>
      <c r="AC388" s="12">
        <v>0</v>
      </c>
      <c r="AD388" s="12">
        <v>0</v>
      </c>
      <c r="AE388" s="12">
        <v>0</v>
      </c>
      <c r="AF388" s="12">
        <v>0</v>
      </c>
      <c r="AG388" s="12">
        <v>0</v>
      </c>
      <c r="AH388" s="12">
        <v>0</v>
      </c>
      <c r="AI388" s="12">
        <v>0</v>
      </c>
      <c r="AJ388" s="12">
        <v>0</v>
      </c>
      <c r="AK388" s="168">
        <v>0</v>
      </c>
    </row>
    <row r="389" spans="1:37" s="26" customFormat="1" ht="15" x14ac:dyDescent="0.25">
      <c r="A389" s="73" t="s">
        <v>624</v>
      </c>
      <c r="B389" s="29" t="s">
        <v>146</v>
      </c>
      <c r="C389" s="12">
        <v>0</v>
      </c>
      <c r="D389" s="12">
        <v>0</v>
      </c>
      <c r="E389" s="12">
        <v>0</v>
      </c>
      <c r="F389" s="12">
        <v>0</v>
      </c>
      <c r="G389" s="12">
        <v>0</v>
      </c>
      <c r="H389" s="12">
        <v>0</v>
      </c>
      <c r="I389" s="12">
        <v>0</v>
      </c>
      <c r="J389" s="12">
        <v>0</v>
      </c>
      <c r="K389" s="12">
        <v>0</v>
      </c>
      <c r="L389" s="12">
        <v>0</v>
      </c>
      <c r="M389" s="12">
        <v>0</v>
      </c>
      <c r="N389" s="12">
        <v>0</v>
      </c>
      <c r="O389" s="12">
        <v>0</v>
      </c>
      <c r="P389" s="12">
        <v>0</v>
      </c>
      <c r="Q389" s="12">
        <v>0</v>
      </c>
      <c r="R389" s="12">
        <v>0</v>
      </c>
      <c r="S389" s="12">
        <v>0</v>
      </c>
      <c r="T389" s="12">
        <v>0</v>
      </c>
      <c r="U389" s="12">
        <v>0</v>
      </c>
      <c r="V389" s="12">
        <v>0</v>
      </c>
      <c r="W389" s="12">
        <v>0</v>
      </c>
      <c r="X389" s="12">
        <v>0</v>
      </c>
      <c r="Y389" s="12">
        <v>0</v>
      </c>
      <c r="Z389" s="12">
        <v>0</v>
      </c>
      <c r="AA389" s="12">
        <v>0</v>
      </c>
      <c r="AB389" s="12">
        <v>0</v>
      </c>
      <c r="AC389" s="12">
        <v>0</v>
      </c>
      <c r="AD389" s="12">
        <v>0</v>
      </c>
      <c r="AE389" s="12">
        <v>0</v>
      </c>
      <c r="AF389" s="12">
        <v>0</v>
      </c>
      <c r="AG389" s="12">
        <v>0</v>
      </c>
      <c r="AH389" s="12">
        <v>0</v>
      </c>
      <c r="AI389" s="12">
        <v>0</v>
      </c>
      <c r="AJ389" s="12">
        <v>0</v>
      </c>
      <c r="AK389" s="168">
        <v>0</v>
      </c>
    </row>
    <row r="390" spans="1:37" s="26" customFormat="1" ht="15" x14ac:dyDescent="0.25">
      <c r="A390" s="73" t="s">
        <v>625</v>
      </c>
      <c r="B390" s="29" t="s">
        <v>147</v>
      </c>
      <c r="C390" s="12">
        <v>0</v>
      </c>
      <c r="D390" s="12">
        <v>0</v>
      </c>
      <c r="E390" s="12">
        <v>0</v>
      </c>
      <c r="F390" s="12">
        <v>0</v>
      </c>
      <c r="G390" s="12">
        <v>0</v>
      </c>
      <c r="H390" s="12">
        <v>0</v>
      </c>
      <c r="I390" s="12">
        <v>0</v>
      </c>
      <c r="J390" s="12">
        <v>0</v>
      </c>
      <c r="K390" s="12">
        <v>0</v>
      </c>
      <c r="L390" s="12">
        <v>0</v>
      </c>
      <c r="M390" s="12">
        <v>0</v>
      </c>
      <c r="N390" s="12">
        <v>0</v>
      </c>
      <c r="O390" s="12">
        <v>0</v>
      </c>
      <c r="P390" s="12">
        <v>0</v>
      </c>
      <c r="Q390" s="12">
        <v>0</v>
      </c>
      <c r="R390" s="12">
        <v>0</v>
      </c>
      <c r="S390" s="12">
        <v>0</v>
      </c>
      <c r="T390" s="12">
        <v>0</v>
      </c>
      <c r="U390" s="12">
        <v>0</v>
      </c>
      <c r="V390" s="12">
        <v>0</v>
      </c>
      <c r="W390" s="12">
        <v>0</v>
      </c>
      <c r="X390" s="12">
        <v>0</v>
      </c>
      <c r="Y390" s="12">
        <v>0</v>
      </c>
      <c r="Z390" s="12">
        <v>0</v>
      </c>
      <c r="AA390" s="12">
        <v>0</v>
      </c>
      <c r="AB390" s="12">
        <v>0</v>
      </c>
      <c r="AC390" s="12">
        <v>0</v>
      </c>
      <c r="AD390" s="12">
        <v>0</v>
      </c>
      <c r="AE390" s="12">
        <v>0</v>
      </c>
      <c r="AF390" s="12">
        <v>0</v>
      </c>
      <c r="AG390" s="12">
        <v>0</v>
      </c>
      <c r="AH390" s="12">
        <v>0</v>
      </c>
      <c r="AI390" s="12">
        <v>0</v>
      </c>
      <c r="AJ390" s="12">
        <v>0</v>
      </c>
      <c r="AK390" s="168">
        <v>0</v>
      </c>
    </row>
    <row r="391" spans="1:37" s="26" customFormat="1" ht="15" x14ac:dyDescent="0.25">
      <c r="A391" s="73" t="s">
        <v>626</v>
      </c>
      <c r="B391" s="29" t="s">
        <v>148</v>
      </c>
      <c r="C391" s="12">
        <v>0</v>
      </c>
      <c r="D391" s="12">
        <v>0</v>
      </c>
      <c r="E391" s="12">
        <v>0</v>
      </c>
      <c r="F391" s="12">
        <v>0</v>
      </c>
      <c r="G391" s="12">
        <v>0</v>
      </c>
      <c r="H391" s="12">
        <v>0</v>
      </c>
      <c r="I391" s="12">
        <v>0</v>
      </c>
      <c r="J391" s="12">
        <v>0</v>
      </c>
      <c r="K391" s="12">
        <v>0</v>
      </c>
      <c r="L391" s="12">
        <v>0</v>
      </c>
      <c r="M391" s="12">
        <v>0</v>
      </c>
      <c r="N391" s="12">
        <v>0</v>
      </c>
      <c r="O391" s="12">
        <v>0</v>
      </c>
      <c r="P391" s="12">
        <v>0</v>
      </c>
      <c r="Q391" s="12">
        <v>0</v>
      </c>
      <c r="R391" s="12">
        <v>0</v>
      </c>
      <c r="S391" s="12">
        <v>0</v>
      </c>
      <c r="T391" s="12">
        <v>0</v>
      </c>
      <c r="U391" s="12">
        <v>0</v>
      </c>
      <c r="V391" s="12">
        <v>0</v>
      </c>
      <c r="W391" s="12">
        <v>0</v>
      </c>
      <c r="X391" s="12">
        <v>0</v>
      </c>
      <c r="Y391" s="12">
        <v>0</v>
      </c>
      <c r="Z391" s="12">
        <v>0</v>
      </c>
      <c r="AA391" s="12">
        <v>0</v>
      </c>
      <c r="AB391" s="12">
        <v>0</v>
      </c>
      <c r="AC391" s="12">
        <v>0</v>
      </c>
      <c r="AD391" s="12">
        <v>0</v>
      </c>
      <c r="AE391" s="12">
        <v>0</v>
      </c>
      <c r="AF391" s="12">
        <v>0</v>
      </c>
      <c r="AG391" s="12">
        <v>0</v>
      </c>
      <c r="AH391" s="12">
        <v>0</v>
      </c>
      <c r="AI391" s="12">
        <v>0</v>
      </c>
      <c r="AJ391" s="12">
        <v>0</v>
      </c>
      <c r="AK391" s="168">
        <v>0</v>
      </c>
    </row>
    <row r="392" spans="1:37" s="26" customFormat="1" ht="15" x14ac:dyDescent="0.25">
      <c r="A392" s="73" t="s">
        <v>627</v>
      </c>
      <c r="B392" s="29" t="s">
        <v>149</v>
      </c>
      <c r="C392" s="12">
        <v>0</v>
      </c>
      <c r="D392" s="12">
        <v>0</v>
      </c>
      <c r="E392" s="12">
        <v>0</v>
      </c>
      <c r="F392" s="12">
        <v>0</v>
      </c>
      <c r="G392" s="12">
        <v>0</v>
      </c>
      <c r="H392" s="12">
        <v>0</v>
      </c>
      <c r="I392" s="12">
        <v>0</v>
      </c>
      <c r="J392" s="12">
        <v>0</v>
      </c>
      <c r="K392" s="12">
        <v>0</v>
      </c>
      <c r="L392" s="12">
        <v>0</v>
      </c>
      <c r="M392" s="12">
        <v>0</v>
      </c>
      <c r="N392" s="12">
        <v>0</v>
      </c>
      <c r="O392" s="12">
        <v>0</v>
      </c>
      <c r="P392" s="12">
        <v>0</v>
      </c>
      <c r="Q392" s="12">
        <v>0</v>
      </c>
      <c r="R392" s="12">
        <v>0</v>
      </c>
      <c r="S392" s="12">
        <v>0</v>
      </c>
      <c r="T392" s="12">
        <v>0</v>
      </c>
      <c r="U392" s="12">
        <v>0</v>
      </c>
      <c r="V392" s="12">
        <v>0</v>
      </c>
      <c r="W392" s="12">
        <v>0</v>
      </c>
      <c r="X392" s="12">
        <v>0</v>
      </c>
      <c r="Y392" s="12">
        <v>0</v>
      </c>
      <c r="Z392" s="12">
        <v>0</v>
      </c>
      <c r="AA392" s="12">
        <v>0</v>
      </c>
      <c r="AB392" s="12">
        <v>0</v>
      </c>
      <c r="AC392" s="12">
        <v>0</v>
      </c>
      <c r="AD392" s="12">
        <v>0</v>
      </c>
      <c r="AE392" s="12">
        <v>0</v>
      </c>
      <c r="AF392" s="12">
        <v>0</v>
      </c>
      <c r="AG392" s="12">
        <v>0</v>
      </c>
      <c r="AH392" s="12">
        <v>0</v>
      </c>
      <c r="AI392" s="12">
        <v>0</v>
      </c>
      <c r="AJ392" s="12">
        <v>0</v>
      </c>
      <c r="AK392" s="168">
        <v>0</v>
      </c>
    </row>
    <row r="393" spans="1:37" s="26" customFormat="1" ht="15" x14ac:dyDescent="0.25">
      <c r="A393" s="73" t="s">
        <v>628</v>
      </c>
      <c r="B393" s="29" t="s">
        <v>150</v>
      </c>
      <c r="C393" s="12">
        <v>0</v>
      </c>
      <c r="D393" s="12">
        <v>0</v>
      </c>
      <c r="E393" s="12">
        <v>0</v>
      </c>
      <c r="F393" s="12">
        <v>0</v>
      </c>
      <c r="G393" s="12">
        <v>0</v>
      </c>
      <c r="H393" s="12">
        <v>0</v>
      </c>
      <c r="I393" s="12">
        <v>0</v>
      </c>
      <c r="J393" s="12">
        <v>0</v>
      </c>
      <c r="K393" s="12">
        <v>0</v>
      </c>
      <c r="L393" s="12">
        <v>0</v>
      </c>
      <c r="M393" s="12">
        <v>0</v>
      </c>
      <c r="N393" s="12">
        <v>0</v>
      </c>
      <c r="O393" s="12">
        <v>0</v>
      </c>
      <c r="P393" s="12">
        <v>0</v>
      </c>
      <c r="Q393" s="12">
        <v>0</v>
      </c>
      <c r="R393" s="12">
        <v>0</v>
      </c>
      <c r="S393" s="12">
        <v>0</v>
      </c>
      <c r="T393" s="12">
        <v>0</v>
      </c>
      <c r="U393" s="12">
        <v>0</v>
      </c>
      <c r="V393" s="12">
        <v>0</v>
      </c>
      <c r="W393" s="12">
        <v>0</v>
      </c>
      <c r="X393" s="12">
        <v>0</v>
      </c>
      <c r="Y393" s="12">
        <v>0</v>
      </c>
      <c r="Z393" s="12">
        <v>0</v>
      </c>
      <c r="AA393" s="12">
        <v>0</v>
      </c>
      <c r="AB393" s="12">
        <v>0</v>
      </c>
      <c r="AC393" s="12">
        <v>0</v>
      </c>
      <c r="AD393" s="12">
        <v>0</v>
      </c>
      <c r="AE393" s="12">
        <v>0</v>
      </c>
      <c r="AF393" s="12">
        <v>0</v>
      </c>
      <c r="AG393" s="12">
        <v>0</v>
      </c>
      <c r="AH393" s="12">
        <v>0</v>
      </c>
      <c r="AI393" s="12">
        <v>0</v>
      </c>
      <c r="AJ393" s="12">
        <v>0</v>
      </c>
      <c r="AK393" s="168">
        <v>0</v>
      </c>
    </row>
    <row r="394" spans="1:37" s="26" customFormat="1" ht="15" x14ac:dyDescent="0.25">
      <c r="A394" s="73" t="s">
        <v>629</v>
      </c>
      <c r="B394" s="29" t="s">
        <v>151</v>
      </c>
      <c r="C394" s="12">
        <v>0</v>
      </c>
      <c r="D394" s="12">
        <v>0</v>
      </c>
      <c r="E394" s="12">
        <v>0</v>
      </c>
      <c r="F394" s="12">
        <v>0</v>
      </c>
      <c r="G394" s="12">
        <v>0</v>
      </c>
      <c r="H394" s="12">
        <v>0</v>
      </c>
      <c r="I394" s="12">
        <v>0</v>
      </c>
      <c r="J394" s="12">
        <v>0</v>
      </c>
      <c r="K394" s="12">
        <v>0</v>
      </c>
      <c r="L394" s="12">
        <v>0</v>
      </c>
      <c r="M394" s="12">
        <v>0</v>
      </c>
      <c r="N394" s="12">
        <v>0</v>
      </c>
      <c r="O394" s="12">
        <v>0</v>
      </c>
      <c r="P394" s="12">
        <v>0</v>
      </c>
      <c r="Q394" s="12">
        <v>0</v>
      </c>
      <c r="R394" s="12">
        <v>0</v>
      </c>
      <c r="S394" s="12">
        <v>0</v>
      </c>
      <c r="T394" s="12">
        <v>0</v>
      </c>
      <c r="U394" s="12">
        <v>0</v>
      </c>
      <c r="V394" s="12">
        <v>0</v>
      </c>
      <c r="W394" s="12">
        <v>0</v>
      </c>
      <c r="X394" s="12">
        <v>0</v>
      </c>
      <c r="Y394" s="12">
        <v>0</v>
      </c>
      <c r="Z394" s="12">
        <v>0</v>
      </c>
      <c r="AA394" s="12">
        <v>0</v>
      </c>
      <c r="AB394" s="12">
        <v>0</v>
      </c>
      <c r="AC394" s="12">
        <v>0</v>
      </c>
      <c r="AD394" s="12">
        <v>0</v>
      </c>
      <c r="AE394" s="12">
        <v>0</v>
      </c>
      <c r="AF394" s="12">
        <v>0</v>
      </c>
      <c r="AG394" s="12">
        <v>0</v>
      </c>
      <c r="AH394" s="12">
        <v>0</v>
      </c>
      <c r="AI394" s="12">
        <v>0</v>
      </c>
      <c r="AJ394" s="12">
        <v>0</v>
      </c>
      <c r="AK394" s="168">
        <v>0</v>
      </c>
    </row>
    <row r="395" spans="1:37" s="26" customFormat="1" ht="15" x14ac:dyDescent="0.25">
      <c r="A395" s="73" t="s">
        <v>630</v>
      </c>
      <c r="B395" s="29" t="s">
        <v>152</v>
      </c>
      <c r="C395" s="12">
        <v>0</v>
      </c>
      <c r="D395" s="12">
        <v>0</v>
      </c>
      <c r="E395" s="12">
        <v>0</v>
      </c>
      <c r="F395" s="12">
        <v>0</v>
      </c>
      <c r="G395" s="12">
        <v>0</v>
      </c>
      <c r="H395" s="12">
        <v>0</v>
      </c>
      <c r="I395" s="12">
        <v>0</v>
      </c>
      <c r="J395" s="12">
        <v>0</v>
      </c>
      <c r="K395" s="12">
        <v>0</v>
      </c>
      <c r="L395" s="12">
        <v>0</v>
      </c>
      <c r="M395" s="12">
        <v>0</v>
      </c>
      <c r="N395" s="12">
        <v>0</v>
      </c>
      <c r="O395" s="12">
        <v>0</v>
      </c>
      <c r="P395" s="12">
        <v>0</v>
      </c>
      <c r="Q395" s="12">
        <v>0</v>
      </c>
      <c r="R395" s="12">
        <v>0</v>
      </c>
      <c r="S395" s="12">
        <v>0</v>
      </c>
      <c r="T395" s="12">
        <v>0</v>
      </c>
      <c r="U395" s="12">
        <v>0</v>
      </c>
      <c r="V395" s="12">
        <v>0</v>
      </c>
      <c r="W395" s="12">
        <v>0</v>
      </c>
      <c r="X395" s="12">
        <v>0</v>
      </c>
      <c r="Y395" s="12">
        <v>0</v>
      </c>
      <c r="Z395" s="12">
        <v>0</v>
      </c>
      <c r="AA395" s="12">
        <v>0</v>
      </c>
      <c r="AB395" s="12">
        <v>0</v>
      </c>
      <c r="AC395" s="12">
        <v>0</v>
      </c>
      <c r="AD395" s="12">
        <v>0</v>
      </c>
      <c r="AE395" s="12">
        <v>0</v>
      </c>
      <c r="AF395" s="12">
        <v>0</v>
      </c>
      <c r="AG395" s="12">
        <v>0</v>
      </c>
      <c r="AH395" s="12">
        <v>0</v>
      </c>
      <c r="AI395" s="12">
        <v>0</v>
      </c>
      <c r="AJ395" s="12">
        <v>0</v>
      </c>
      <c r="AK395" s="168">
        <v>0</v>
      </c>
    </row>
    <row r="396" spans="1:37" s="26" customFormat="1" ht="15" x14ac:dyDescent="0.25">
      <c r="A396" s="73" t="s">
        <v>631</v>
      </c>
      <c r="B396" s="29" t="s">
        <v>153</v>
      </c>
      <c r="C396" s="12">
        <v>0</v>
      </c>
      <c r="D396" s="12">
        <v>0</v>
      </c>
      <c r="E396" s="12">
        <v>0</v>
      </c>
      <c r="F396" s="12">
        <v>0</v>
      </c>
      <c r="G396" s="12">
        <v>0</v>
      </c>
      <c r="H396" s="12">
        <v>0</v>
      </c>
      <c r="I396" s="12">
        <v>0</v>
      </c>
      <c r="J396" s="12">
        <v>0</v>
      </c>
      <c r="K396" s="12">
        <v>0</v>
      </c>
      <c r="L396" s="12">
        <v>0</v>
      </c>
      <c r="M396" s="12">
        <v>0</v>
      </c>
      <c r="N396" s="12">
        <v>0</v>
      </c>
      <c r="O396" s="12">
        <v>0</v>
      </c>
      <c r="P396" s="12">
        <v>0</v>
      </c>
      <c r="Q396" s="12">
        <v>0</v>
      </c>
      <c r="R396" s="12">
        <v>0</v>
      </c>
      <c r="S396" s="12">
        <v>0</v>
      </c>
      <c r="T396" s="12">
        <v>0</v>
      </c>
      <c r="U396" s="12">
        <v>0</v>
      </c>
      <c r="V396" s="12">
        <v>0</v>
      </c>
      <c r="W396" s="12">
        <v>0</v>
      </c>
      <c r="X396" s="12">
        <v>0</v>
      </c>
      <c r="Y396" s="12">
        <v>0</v>
      </c>
      <c r="Z396" s="12">
        <v>0</v>
      </c>
      <c r="AA396" s="12">
        <v>0</v>
      </c>
      <c r="AB396" s="12">
        <v>0</v>
      </c>
      <c r="AC396" s="12">
        <v>0</v>
      </c>
      <c r="AD396" s="12">
        <v>0</v>
      </c>
      <c r="AE396" s="12">
        <v>0</v>
      </c>
      <c r="AF396" s="12">
        <v>0</v>
      </c>
      <c r="AG396" s="12">
        <v>0</v>
      </c>
      <c r="AH396" s="12">
        <v>0</v>
      </c>
      <c r="AI396" s="12">
        <v>0</v>
      </c>
      <c r="AJ396" s="12">
        <v>0</v>
      </c>
      <c r="AK396" s="168">
        <v>0</v>
      </c>
    </row>
    <row r="397" spans="1:37" s="26" customFormat="1" ht="15" x14ac:dyDescent="0.25">
      <c r="A397" s="73" t="s">
        <v>632</v>
      </c>
      <c r="B397" s="29" t="s">
        <v>154</v>
      </c>
      <c r="C397" s="12">
        <v>0</v>
      </c>
      <c r="D397" s="12">
        <v>0</v>
      </c>
      <c r="E397" s="12">
        <v>0</v>
      </c>
      <c r="F397" s="12">
        <v>0</v>
      </c>
      <c r="G397" s="12">
        <v>0</v>
      </c>
      <c r="H397" s="12">
        <v>0</v>
      </c>
      <c r="I397" s="12">
        <v>0</v>
      </c>
      <c r="J397" s="12">
        <v>0</v>
      </c>
      <c r="K397" s="12">
        <v>0</v>
      </c>
      <c r="L397" s="12">
        <v>0</v>
      </c>
      <c r="M397" s="12">
        <v>0</v>
      </c>
      <c r="N397" s="12">
        <v>0</v>
      </c>
      <c r="O397" s="12">
        <v>0</v>
      </c>
      <c r="P397" s="12">
        <v>0</v>
      </c>
      <c r="Q397" s="12">
        <v>0</v>
      </c>
      <c r="R397" s="12">
        <v>0</v>
      </c>
      <c r="S397" s="12">
        <v>0</v>
      </c>
      <c r="T397" s="12">
        <v>0</v>
      </c>
      <c r="U397" s="12">
        <v>0</v>
      </c>
      <c r="V397" s="12">
        <v>0</v>
      </c>
      <c r="W397" s="12">
        <v>0</v>
      </c>
      <c r="X397" s="12">
        <v>0</v>
      </c>
      <c r="Y397" s="12">
        <v>0</v>
      </c>
      <c r="Z397" s="12">
        <v>0</v>
      </c>
      <c r="AA397" s="12">
        <v>0</v>
      </c>
      <c r="AB397" s="12">
        <v>0</v>
      </c>
      <c r="AC397" s="12">
        <v>0</v>
      </c>
      <c r="AD397" s="12">
        <v>0</v>
      </c>
      <c r="AE397" s="12">
        <v>0</v>
      </c>
      <c r="AF397" s="12">
        <v>0</v>
      </c>
      <c r="AG397" s="12">
        <v>0</v>
      </c>
      <c r="AH397" s="12">
        <v>0</v>
      </c>
      <c r="AI397" s="12">
        <v>0</v>
      </c>
      <c r="AJ397" s="12">
        <v>0</v>
      </c>
      <c r="AK397" s="168">
        <v>0</v>
      </c>
    </row>
    <row r="398" spans="1:37" s="26" customFormat="1" ht="15" x14ac:dyDescent="0.25">
      <c r="A398" s="73" t="s">
        <v>633</v>
      </c>
      <c r="B398" s="29" t="s">
        <v>155</v>
      </c>
      <c r="C398" s="12">
        <v>0</v>
      </c>
      <c r="D398" s="12">
        <v>0</v>
      </c>
      <c r="E398" s="12">
        <v>0</v>
      </c>
      <c r="F398" s="12">
        <v>0</v>
      </c>
      <c r="G398" s="12">
        <v>0</v>
      </c>
      <c r="H398" s="12">
        <v>0</v>
      </c>
      <c r="I398" s="12">
        <v>0</v>
      </c>
      <c r="J398" s="12">
        <v>0</v>
      </c>
      <c r="K398" s="12">
        <v>0</v>
      </c>
      <c r="L398" s="12">
        <v>0</v>
      </c>
      <c r="M398" s="12">
        <v>0</v>
      </c>
      <c r="N398" s="12">
        <v>0</v>
      </c>
      <c r="O398" s="12">
        <v>0</v>
      </c>
      <c r="P398" s="12">
        <v>0</v>
      </c>
      <c r="Q398" s="12">
        <v>0</v>
      </c>
      <c r="R398" s="12">
        <v>0</v>
      </c>
      <c r="S398" s="12">
        <v>0</v>
      </c>
      <c r="T398" s="12">
        <v>0</v>
      </c>
      <c r="U398" s="12">
        <v>0</v>
      </c>
      <c r="V398" s="12">
        <v>0</v>
      </c>
      <c r="W398" s="12">
        <v>0</v>
      </c>
      <c r="X398" s="12">
        <v>0</v>
      </c>
      <c r="Y398" s="12">
        <v>0</v>
      </c>
      <c r="Z398" s="12">
        <v>0</v>
      </c>
      <c r="AA398" s="12">
        <v>0</v>
      </c>
      <c r="AB398" s="12">
        <v>0</v>
      </c>
      <c r="AC398" s="12">
        <v>0</v>
      </c>
      <c r="AD398" s="12">
        <v>0</v>
      </c>
      <c r="AE398" s="12">
        <v>0</v>
      </c>
      <c r="AF398" s="12">
        <v>0</v>
      </c>
      <c r="AG398" s="12">
        <v>0</v>
      </c>
      <c r="AH398" s="12">
        <v>0</v>
      </c>
      <c r="AI398" s="12">
        <v>0</v>
      </c>
      <c r="AJ398" s="12">
        <v>0</v>
      </c>
      <c r="AK398" s="168">
        <v>0</v>
      </c>
    </row>
    <row r="399" spans="1:37" s="26" customFormat="1" ht="15" x14ac:dyDescent="0.25">
      <c r="A399" s="73" t="s">
        <v>634</v>
      </c>
      <c r="B399" s="29" t="s">
        <v>156</v>
      </c>
      <c r="C399" s="12">
        <v>0</v>
      </c>
      <c r="D399" s="12">
        <v>0</v>
      </c>
      <c r="E399" s="12">
        <v>0</v>
      </c>
      <c r="F399" s="12">
        <v>0</v>
      </c>
      <c r="G399" s="12">
        <v>0</v>
      </c>
      <c r="H399" s="12">
        <v>0</v>
      </c>
      <c r="I399" s="12">
        <v>0</v>
      </c>
      <c r="J399" s="12">
        <v>0</v>
      </c>
      <c r="K399" s="12">
        <v>0</v>
      </c>
      <c r="L399" s="12">
        <v>0</v>
      </c>
      <c r="M399" s="12">
        <v>0</v>
      </c>
      <c r="N399" s="12">
        <v>0</v>
      </c>
      <c r="O399" s="12">
        <v>0</v>
      </c>
      <c r="P399" s="12">
        <v>0</v>
      </c>
      <c r="Q399" s="12">
        <v>0</v>
      </c>
      <c r="R399" s="12">
        <v>0</v>
      </c>
      <c r="S399" s="12">
        <v>0</v>
      </c>
      <c r="T399" s="12">
        <v>0</v>
      </c>
      <c r="U399" s="12">
        <v>0</v>
      </c>
      <c r="V399" s="12">
        <v>0</v>
      </c>
      <c r="W399" s="12">
        <v>0</v>
      </c>
      <c r="X399" s="12">
        <v>0</v>
      </c>
      <c r="Y399" s="12">
        <v>0</v>
      </c>
      <c r="Z399" s="12">
        <v>0</v>
      </c>
      <c r="AA399" s="12">
        <v>0</v>
      </c>
      <c r="AB399" s="12">
        <v>0</v>
      </c>
      <c r="AC399" s="12">
        <v>0</v>
      </c>
      <c r="AD399" s="12">
        <v>0</v>
      </c>
      <c r="AE399" s="12">
        <v>0</v>
      </c>
      <c r="AF399" s="12">
        <v>0</v>
      </c>
      <c r="AG399" s="12">
        <v>0</v>
      </c>
      <c r="AH399" s="12">
        <v>0</v>
      </c>
      <c r="AI399" s="12">
        <v>0</v>
      </c>
      <c r="AJ399" s="12">
        <v>0</v>
      </c>
      <c r="AK399" s="168">
        <v>0</v>
      </c>
    </row>
    <row r="400" spans="1:37" s="26" customFormat="1" ht="15" x14ac:dyDescent="0.25">
      <c r="A400" s="73" t="s">
        <v>635</v>
      </c>
      <c r="B400" s="29" t="s">
        <v>70</v>
      </c>
      <c r="C400" s="12">
        <v>0</v>
      </c>
      <c r="D400" s="12">
        <v>0</v>
      </c>
      <c r="E400" s="12">
        <v>0</v>
      </c>
      <c r="F400" s="12">
        <v>0</v>
      </c>
      <c r="G400" s="12">
        <v>0</v>
      </c>
      <c r="H400" s="12">
        <v>0</v>
      </c>
      <c r="I400" s="12">
        <v>0</v>
      </c>
      <c r="J400" s="12">
        <v>0</v>
      </c>
      <c r="K400" s="12">
        <v>0</v>
      </c>
      <c r="L400" s="12">
        <v>0</v>
      </c>
      <c r="M400" s="12">
        <v>0</v>
      </c>
      <c r="N400" s="12">
        <v>0</v>
      </c>
      <c r="O400" s="12">
        <v>0</v>
      </c>
      <c r="P400" s="12">
        <v>0</v>
      </c>
      <c r="Q400" s="12">
        <v>0</v>
      </c>
      <c r="R400" s="12">
        <v>0</v>
      </c>
      <c r="S400" s="12">
        <v>0</v>
      </c>
      <c r="T400" s="12">
        <v>0</v>
      </c>
      <c r="U400" s="12">
        <v>0</v>
      </c>
      <c r="V400" s="12">
        <v>0</v>
      </c>
      <c r="W400" s="12">
        <v>0</v>
      </c>
      <c r="X400" s="12">
        <v>0</v>
      </c>
      <c r="Y400" s="12">
        <v>0</v>
      </c>
      <c r="Z400" s="12">
        <v>0</v>
      </c>
      <c r="AA400" s="12">
        <v>0</v>
      </c>
      <c r="AB400" s="12">
        <v>0</v>
      </c>
      <c r="AC400" s="12">
        <v>0</v>
      </c>
      <c r="AD400" s="12">
        <v>0</v>
      </c>
      <c r="AE400" s="12">
        <v>0</v>
      </c>
      <c r="AF400" s="12">
        <v>0</v>
      </c>
      <c r="AG400" s="12">
        <v>0</v>
      </c>
      <c r="AH400" s="12">
        <v>0</v>
      </c>
      <c r="AI400" s="12">
        <v>0</v>
      </c>
      <c r="AJ400" s="12">
        <v>0</v>
      </c>
      <c r="AK400" s="168">
        <v>0</v>
      </c>
    </row>
    <row r="401" spans="1:37" s="26" customFormat="1" ht="15" x14ac:dyDescent="0.25">
      <c r="A401" s="119" t="s">
        <v>636</v>
      </c>
      <c r="B401" s="120" t="s">
        <v>157</v>
      </c>
      <c r="C401" s="118">
        <v>0</v>
      </c>
      <c r="D401" s="118">
        <v>0</v>
      </c>
      <c r="E401" s="118">
        <v>0</v>
      </c>
      <c r="F401" s="118">
        <v>0</v>
      </c>
      <c r="G401" s="118">
        <v>0</v>
      </c>
      <c r="H401" s="118">
        <v>0</v>
      </c>
      <c r="I401" s="118">
        <v>0</v>
      </c>
      <c r="J401" s="118">
        <v>0</v>
      </c>
      <c r="K401" s="118">
        <v>0</v>
      </c>
      <c r="L401" s="118">
        <v>0</v>
      </c>
      <c r="M401" s="118">
        <v>0</v>
      </c>
      <c r="N401" s="118">
        <v>0</v>
      </c>
      <c r="O401" s="118">
        <v>0</v>
      </c>
      <c r="P401" s="118">
        <v>0</v>
      </c>
      <c r="Q401" s="118">
        <v>0</v>
      </c>
      <c r="R401" s="118">
        <v>0</v>
      </c>
      <c r="S401" s="118">
        <v>0</v>
      </c>
      <c r="T401" s="118">
        <v>0</v>
      </c>
      <c r="U401" s="118">
        <v>0</v>
      </c>
      <c r="V401" s="118">
        <v>0</v>
      </c>
      <c r="W401" s="118">
        <v>0</v>
      </c>
      <c r="X401" s="118">
        <v>0</v>
      </c>
      <c r="Y401" s="118">
        <v>0</v>
      </c>
      <c r="Z401" s="118">
        <v>0</v>
      </c>
      <c r="AA401" s="118">
        <v>0</v>
      </c>
      <c r="AB401" s="118">
        <v>0</v>
      </c>
      <c r="AC401" s="118">
        <v>0</v>
      </c>
      <c r="AD401" s="118">
        <v>0</v>
      </c>
      <c r="AE401" s="118">
        <v>0</v>
      </c>
      <c r="AF401" s="118">
        <v>0</v>
      </c>
      <c r="AG401" s="118">
        <v>0</v>
      </c>
      <c r="AH401" s="118">
        <v>0</v>
      </c>
      <c r="AI401" s="118">
        <v>0</v>
      </c>
      <c r="AJ401" s="118">
        <v>0</v>
      </c>
      <c r="AK401" s="184">
        <v>0</v>
      </c>
    </row>
    <row r="402" spans="1:37" s="26" customFormat="1" ht="15" x14ac:dyDescent="0.25">
      <c r="A402" s="73" t="s">
        <v>637</v>
      </c>
      <c r="B402" s="29" t="s">
        <v>144</v>
      </c>
      <c r="C402" s="12">
        <v>0</v>
      </c>
      <c r="D402" s="12">
        <v>0</v>
      </c>
      <c r="E402" s="12">
        <v>0</v>
      </c>
      <c r="F402" s="12">
        <v>0</v>
      </c>
      <c r="G402" s="12">
        <v>0</v>
      </c>
      <c r="H402" s="12">
        <v>0</v>
      </c>
      <c r="I402" s="12">
        <v>0</v>
      </c>
      <c r="J402" s="12">
        <v>0</v>
      </c>
      <c r="K402" s="12">
        <v>0</v>
      </c>
      <c r="L402" s="12">
        <v>0</v>
      </c>
      <c r="M402" s="12">
        <v>0</v>
      </c>
      <c r="N402" s="12">
        <v>0</v>
      </c>
      <c r="O402" s="12">
        <v>0</v>
      </c>
      <c r="P402" s="12">
        <v>0</v>
      </c>
      <c r="Q402" s="12">
        <v>0</v>
      </c>
      <c r="R402" s="12">
        <v>0</v>
      </c>
      <c r="S402" s="12">
        <v>0</v>
      </c>
      <c r="T402" s="12">
        <v>0</v>
      </c>
      <c r="U402" s="12">
        <v>0</v>
      </c>
      <c r="V402" s="12">
        <v>0</v>
      </c>
      <c r="W402" s="12">
        <v>0</v>
      </c>
      <c r="X402" s="12">
        <v>0</v>
      </c>
      <c r="Y402" s="12">
        <v>0</v>
      </c>
      <c r="Z402" s="12">
        <v>0</v>
      </c>
      <c r="AA402" s="12">
        <v>0</v>
      </c>
      <c r="AB402" s="12">
        <v>0</v>
      </c>
      <c r="AC402" s="12">
        <v>0</v>
      </c>
      <c r="AD402" s="12">
        <v>0</v>
      </c>
      <c r="AE402" s="12">
        <v>0</v>
      </c>
      <c r="AF402" s="12">
        <v>0</v>
      </c>
      <c r="AG402" s="12">
        <v>0</v>
      </c>
      <c r="AH402" s="12">
        <v>0</v>
      </c>
      <c r="AI402" s="12">
        <v>0</v>
      </c>
      <c r="AJ402" s="12">
        <v>0</v>
      </c>
      <c r="AK402" s="168">
        <v>0</v>
      </c>
    </row>
    <row r="403" spans="1:37" s="26" customFormat="1" ht="15" x14ac:dyDescent="0.25">
      <c r="A403" s="73" t="s">
        <v>638</v>
      </c>
      <c r="B403" s="29" t="s">
        <v>145</v>
      </c>
      <c r="C403" s="12">
        <v>0</v>
      </c>
      <c r="D403" s="12">
        <v>0</v>
      </c>
      <c r="E403" s="12">
        <v>0</v>
      </c>
      <c r="F403" s="12">
        <v>0</v>
      </c>
      <c r="G403" s="12">
        <v>0</v>
      </c>
      <c r="H403" s="12">
        <v>0</v>
      </c>
      <c r="I403" s="12">
        <v>0</v>
      </c>
      <c r="J403" s="12">
        <v>0</v>
      </c>
      <c r="K403" s="12">
        <v>0</v>
      </c>
      <c r="L403" s="12">
        <v>0</v>
      </c>
      <c r="M403" s="12">
        <v>0</v>
      </c>
      <c r="N403" s="12">
        <v>0</v>
      </c>
      <c r="O403" s="12">
        <v>0</v>
      </c>
      <c r="P403" s="12">
        <v>0</v>
      </c>
      <c r="Q403" s="12">
        <v>0</v>
      </c>
      <c r="R403" s="12">
        <v>0</v>
      </c>
      <c r="S403" s="12">
        <v>0</v>
      </c>
      <c r="T403" s="12">
        <v>0</v>
      </c>
      <c r="U403" s="12">
        <v>0</v>
      </c>
      <c r="V403" s="12">
        <v>0</v>
      </c>
      <c r="W403" s="12">
        <v>0</v>
      </c>
      <c r="X403" s="12">
        <v>0</v>
      </c>
      <c r="Y403" s="12">
        <v>0</v>
      </c>
      <c r="Z403" s="12">
        <v>0</v>
      </c>
      <c r="AA403" s="12">
        <v>0</v>
      </c>
      <c r="AB403" s="12">
        <v>0</v>
      </c>
      <c r="AC403" s="12">
        <v>0</v>
      </c>
      <c r="AD403" s="12">
        <v>0</v>
      </c>
      <c r="AE403" s="12">
        <v>0</v>
      </c>
      <c r="AF403" s="12">
        <v>0</v>
      </c>
      <c r="AG403" s="12">
        <v>0</v>
      </c>
      <c r="AH403" s="12">
        <v>0</v>
      </c>
      <c r="AI403" s="12">
        <v>0</v>
      </c>
      <c r="AJ403" s="12">
        <v>0</v>
      </c>
      <c r="AK403" s="168">
        <v>0</v>
      </c>
    </row>
    <row r="404" spans="1:37" s="26" customFormat="1" ht="15" x14ac:dyDescent="0.25">
      <c r="A404" s="73" t="s">
        <v>639</v>
      </c>
      <c r="B404" s="29" t="s">
        <v>146</v>
      </c>
      <c r="C404" s="12">
        <v>0</v>
      </c>
      <c r="D404" s="12">
        <v>0</v>
      </c>
      <c r="E404" s="12">
        <v>0</v>
      </c>
      <c r="F404" s="12">
        <v>0</v>
      </c>
      <c r="G404" s="12">
        <v>0</v>
      </c>
      <c r="H404" s="12">
        <v>0</v>
      </c>
      <c r="I404" s="12">
        <v>0</v>
      </c>
      <c r="J404" s="12">
        <v>0</v>
      </c>
      <c r="K404" s="12">
        <v>0</v>
      </c>
      <c r="L404" s="12">
        <v>0</v>
      </c>
      <c r="M404" s="12">
        <v>0</v>
      </c>
      <c r="N404" s="12">
        <v>0</v>
      </c>
      <c r="O404" s="12">
        <v>0</v>
      </c>
      <c r="P404" s="12">
        <v>0</v>
      </c>
      <c r="Q404" s="12">
        <v>0</v>
      </c>
      <c r="R404" s="12">
        <v>0</v>
      </c>
      <c r="S404" s="12">
        <v>0</v>
      </c>
      <c r="T404" s="12">
        <v>0</v>
      </c>
      <c r="U404" s="12">
        <v>0</v>
      </c>
      <c r="V404" s="12">
        <v>0</v>
      </c>
      <c r="W404" s="12">
        <v>0</v>
      </c>
      <c r="X404" s="12">
        <v>0</v>
      </c>
      <c r="Y404" s="12">
        <v>0</v>
      </c>
      <c r="Z404" s="12">
        <v>0</v>
      </c>
      <c r="AA404" s="12">
        <v>0</v>
      </c>
      <c r="AB404" s="12">
        <v>0</v>
      </c>
      <c r="AC404" s="12">
        <v>0</v>
      </c>
      <c r="AD404" s="12">
        <v>0</v>
      </c>
      <c r="AE404" s="12">
        <v>0</v>
      </c>
      <c r="AF404" s="12">
        <v>0</v>
      </c>
      <c r="AG404" s="12">
        <v>0</v>
      </c>
      <c r="AH404" s="12">
        <v>0</v>
      </c>
      <c r="AI404" s="12">
        <v>0</v>
      </c>
      <c r="AJ404" s="12">
        <v>0</v>
      </c>
      <c r="AK404" s="168">
        <v>0</v>
      </c>
    </row>
    <row r="405" spans="1:37" s="26" customFormat="1" ht="15" x14ac:dyDescent="0.25">
      <c r="A405" s="73" t="s">
        <v>640</v>
      </c>
      <c r="B405" s="29" t="s">
        <v>147</v>
      </c>
      <c r="C405" s="12">
        <v>0</v>
      </c>
      <c r="D405" s="12">
        <v>0</v>
      </c>
      <c r="E405" s="12">
        <v>0</v>
      </c>
      <c r="F405" s="12">
        <v>0</v>
      </c>
      <c r="G405" s="12">
        <v>0</v>
      </c>
      <c r="H405" s="12">
        <v>0</v>
      </c>
      <c r="I405" s="12">
        <v>0</v>
      </c>
      <c r="J405" s="12">
        <v>0</v>
      </c>
      <c r="K405" s="12">
        <v>0</v>
      </c>
      <c r="L405" s="12">
        <v>0</v>
      </c>
      <c r="M405" s="12">
        <v>0</v>
      </c>
      <c r="N405" s="12">
        <v>0</v>
      </c>
      <c r="O405" s="12">
        <v>0</v>
      </c>
      <c r="P405" s="12">
        <v>0</v>
      </c>
      <c r="Q405" s="12">
        <v>0</v>
      </c>
      <c r="R405" s="12">
        <v>0</v>
      </c>
      <c r="S405" s="12">
        <v>0</v>
      </c>
      <c r="T405" s="12">
        <v>0</v>
      </c>
      <c r="U405" s="12">
        <v>0</v>
      </c>
      <c r="V405" s="12">
        <v>0</v>
      </c>
      <c r="W405" s="12">
        <v>0</v>
      </c>
      <c r="X405" s="12">
        <v>0</v>
      </c>
      <c r="Y405" s="12">
        <v>0</v>
      </c>
      <c r="Z405" s="12">
        <v>0</v>
      </c>
      <c r="AA405" s="12">
        <v>0</v>
      </c>
      <c r="AB405" s="12">
        <v>0</v>
      </c>
      <c r="AC405" s="12">
        <v>0</v>
      </c>
      <c r="AD405" s="12">
        <v>0</v>
      </c>
      <c r="AE405" s="12">
        <v>0</v>
      </c>
      <c r="AF405" s="12">
        <v>0</v>
      </c>
      <c r="AG405" s="12">
        <v>0</v>
      </c>
      <c r="AH405" s="12">
        <v>0</v>
      </c>
      <c r="AI405" s="12">
        <v>0</v>
      </c>
      <c r="AJ405" s="12">
        <v>0</v>
      </c>
      <c r="AK405" s="168">
        <v>0</v>
      </c>
    </row>
    <row r="406" spans="1:37" s="26" customFormat="1" ht="15" x14ac:dyDescent="0.25">
      <c r="A406" s="73" t="s">
        <v>641</v>
      </c>
      <c r="B406" s="29" t="s">
        <v>148</v>
      </c>
      <c r="C406" s="12">
        <v>0</v>
      </c>
      <c r="D406" s="12">
        <v>0</v>
      </c>
      <c r="E406" s="12">
        <v>0</v>
      </c>
      <c r="F406" s="12">
        <v>0</v>
      </c>
      <c r="G406" s="12">
        <v>0</v>
      </c>
      <c r="H406" s="12">
        <v>0</v>
      </c>
      <c r="I406" s="12">
        <v>0</v>
      </c>
      <c r="J406" s="12">
        <v>0</v>
      </c>
      <c r="K406" s="12">
        <v>0</v>
      </c>
      <c r="L406" s="12">
        <v>0</v>
      </c>
      <c r="M406" s="12">
        <v>0</v>
      </c>
      <c r="N406" s="12">
        <v>0</v>
      </c>
      <c r="O406" s="12">
        <v>0</v>
      </c>
      <c r="P406" s="12">
        <v>0</v>
      </c>
      <c r="Q406" s="12">
        <v>0</v>
      </c>
      <c r="R406" s="12">
        <v>0</v>
      </c>
      <c r="S406" s="12">
        <v>0</v>
      </c>
      <c r="T406" s="12">
        <v>0</v>
      </c>
      <c r="U406" s="12">
        <v>0</v>
      </c>
      <c r="V406" s="12">
        <v>0</v>
      </c>
      <c r="W406" s="12">
        <v>0</v>
      </c>
      <c r="X406" s="12">
        <v>0</v>
      </c>
      <c r="Y406" s="12">
        <v>0</v>
      </c>
      <c r="Z406" s="12">
        <v>0</v>
      </c>
      <c r="AA406" s="12">
        <v>0</v>
      </c>
      <c r="AB406" s="12">
        <v>0</v>
      </c>
      <c r="AC406" s="12">
        <v>0</v>
      </c>
      <c r="AD406" s="12">
        <v>0</v>
      </c>
      <c r="AE406" s="12">
        <v>0</v>
      </c>
      <c r="AF406" s="12">
        <v>0</v>
      </c>
      <c r="AG406" s="12">
        <v>0</v>
      </c>
      <c r="AH406" s="12">
        <v>0</v>
      </c>
      <c r="AI406" s="12">
        <v>0</v>
      </c>
      <c r="AJ406" s="12">
        <v>0</v>
      </c>
      <c r="AK406" s="168">
        <v>0</v>
      </c>
    </row>
    <row r="407" spans="1:37" s="26" customFormat="1" ht="15" x14ac:dyDescent="0.25">
      <c r="A407" s="73" t="s">
        <v>642</v>
      </c>
      <c r="B407" s="29" t="s">
        <v>149</v>
      </c>
      <c r="C407" s="12">
        <v>0</v>
      </c>
      <c r="D407" s="12">
        <v>0</v>
      </c>
      <c r="E407" s="12">
        <v>0</v>
      </c>
      <c r="F407" s="12">
        <v>0</v>
      </c>
      <c r="G407" s="12">
        <v>0</v>
      </c>
      <c r="H407" s="12">
        <v>0</v>
      </c>
      <c r="I407" s="12">
        <v>0</v>
      </c>
      <c r="J407" s="12">
        <v>0</v>
      </c>
      <c r="K407" s="12">
        <v>0</v>
      </c>
      <c r="L407" s="12">
        <v>0</v>
      </c>
      <c r="M407" s="12">
        <v>0</v>
      </c>
      <c r="N407" s="12">
        <v>0</v>
      </c>
      <c r="O407" s="12">
        <v>0</v>
      </c>
      <c r="P407" s="12">
        <v>0</v>
      </c>
      <c r="Q407" s="12">
        <v>0</v>
      </c>
      <c r="R407" s="12">
        <v>0</v>
      </c>
      <c r="S407" s="12">
        <v>0</v>
      </c>
      <c r="T407" s="12">
        <v>0</v>
      </c>
      <c r="U407" s="12">
        <v>0</v>
      </c>
      <c r="V407" s="12">
        <v>0</v>
      </c>
      <c r="W407" s="12">
        <v>0</v>
      </c>
      <c r="X407" s="12">
        <v>0</v>
      </c>
      <c r="Y407" s="12">
        <v>0</v>
      </c>
      <c r="Z407" s="12">
        <v>0</v>
      </c>
      <c r="AA407" s="12">
        <v>0</v>
      </c>
      <c r="AB407" s="12">
        <v>0</v>
      </c>
      <c r="AC407" s="12">
        <v>0</v>
      </c>
      <c r="AD407" s="12">
        <v>0</v>
      </c>
      <c r="AE407" s="12">
        <v>0</v>
      </c>
      <c r="AF407" s="12">
        <v>0</v>
      </c>
      <c r="AG407" s="12">
        <v>0</v>
      </c>
      <c r="AH407" s="12">
        <v>0</v>
      </c>
      <c r="AI407" s="12">
        <v>0</v>
      </c>
      <c r="AJ407" s="12">
        <v>0</v>
      </c>
      <c r="AK407" s="168">
        <v>0</v>
      </c>
    </row>
    <row r="408" spans="1:37" s="26" customFormat="1" ht="15" x14ac:dyDescent="0.25">
      <c r="A408" s="73" t="s">
        <v>643</v>
      </c>
      <c r="B408" s="29" t="s">
        <v>150</v>
      </c>
      <c r="C408" s="12">
        <v>0</v>
      </c>
      <c r="D408" s="12">
        <v>0</v>
      </c>
      <c r="E408" s="12">
        <v>0</v>
      </c>
      <c r="F408" s="12">
        <v>0</v>
      </c>
      <c r="G408" s="12">
        <v>0</v>
      </c>
      <c r="H408" s="12">
        <v>0</v>
      </c>
      <c r="I408" s="12">
        <v>0</v>
      </c>
      <c r="J408" s="12">
        <v>0</v>
      </c>
      <c r="K408" s="12">
        <v>0</v>
      </c>
      <c r="L408" s="12">
        <v>0</v>
      </c>
      <c r="M408" s="12">
        <v>0</v>
      </c>
      <c r="N408" s="12">
        <v>0</v>
      </c>
      <c r="O408" s="12">
        <v>0</v>
      </c>
      <c r="P408" s="12">
        <v>0</v>
      </c>
      <c r="Q408" s="12">
        <v>0</v>
      </c>
      <c r="R408" s="12">
        <v>0</v>
      </c>
      <c r="S408" s="12">
        <v>0</v>
      </c>
      <c r="T408" s="12">
        <v>0</v>
      </c>
      <c r="U408" s="12">
        <v>0</v>
      </c>
      <c r="V408" s="12">
        <v>0</v>
      </c>
      <c r="W408" s="12">
        <v>0</v>
      </c>
      <c r="X408" s="12">
        <v>0</v>
      </c>
      <c r="Y408" s="12">
        <v>0</v>
      </c>
      <c r="Z408" s="12">
        <v>0</v>
      </c>
      <c r="AA408" s="12">
        <v>0</v>
      </c>
      <c r="AB408" s="12">
        <v>0</v>
      </c>
      <c r="AC408" s="12">
        <v>0</v>
      </c>
      <c r="AD408" s="12">
        <v>0</v>
      </c>
      <c r="AE408" s="12">
        <v>0</v>
      </c>
      <c r="AF408" s="12">
        <v>0</v>
      </c>
      <c r="AG408" s="12">
        <v>0</v>
      </c>
      <c r="AH408" s="12">
        <v>0</v>
      </c>
      <c r="AI408" s="12">
        <v>0</v>
      </c>
      <c r="AJ408" s="12">
        <v>0</v>
      </c>
      <c r="AK408" s="168">
        <v>0</v>
      </c>
    </row>
    <row r="409" spans="1:37" s="26" customFormat="1" ht="15" x14ac:dyDescent="0.25">
      <c r="A409" s="73" t="s">
        <v>644</v>
      </c>
      <c r="B409" s="29" t="s">
        <v>151</v>
      </c>
      <c r="C409" s="12">
        <v>0</v>
      </c>
      <c r="D409" s="12">
        <v>0</v>
      </c>
      <c r="E409" s="12">
        <v>0</v>
      </c>
      <c r="F409" s="12">
        <v>0</v>
      </c>
      <c r="G409" s="12">
        <v>0</v>
      </c>
      <c r="H409" s="12">
        <v>0</v>
      </c>
      <c r="I409" s="12">
        <v>0</v>
      </c>
      <c r="J409" s="12">
        <v>0</v>
      </c>
      <c r="K409" s="12">
        <v>0</v>
      </c>
      <c r="L409" s="12">
        <v>0</v>
      </c>
      <c r="M409" s="12">
        <v>0</v>
      </c>
      <c r="N409" s="12">
        <v>0</v>
      </c>
      <c r="O409" s="12">
        <v>0</v>
      </c>
      <c r="P409" s="12">
        <v>0</v>
      </c>
      <c r="Q409" s="12">
        <v>0</v>
      </c>
      <c r="R409" s="12">
        <v>0</v>
      </c>
      <c r="S409" s="12">
        <v>0</v>
      </c>
      <c r="T409" s="12">
        <v>0</v>
      </c>
      <c r="U409" s="12">
        <v>0</v>
      </c>
      <c r="V409" s="12">
        <v>0</v>
      </c>
      <c r="W409" s="12">
        <v>0</v>
      </c>
      <c r="X409" s="12">
        <v>0</v>
      </c>
      <c r="Y409" s="12">
        <v>0</v>
      </c>
      <c r="Z409" s="12">
        <v>0</v>
      </c>
      <c r="AA409" s="12">
        <v>0</v>
      </c>
      <c r="AB409" s="12">
        <v>0</v>
      </c>
      <c r="AC409" s="12">
        <v>0</v>
      </c>
      <c r="AD409" s="12">
        <v>0</v>
      </c>
      <c r="AE409" s="12">
        <v>0</v>
      </c>
      <c r="AF409" s="12">
        <v>0</v>
      </c>
      <c r="AG409" s="12">
        <v>0</v>
      </c>
      <c r="AH409" s="12">
        <v>0</v>
      </c>
      <c r="AI409" s="12">
        <v>0</v>
      </c>
      <c r="AJ409" s="12">
        <v>0</v>
      </c>
      <c r="AK409" s="168">
        <v>0</v>
      </c>
    </row>
    <row r="410" spans="1:37" s="26" customFormat="1" ht="15" x14ac:dyDescent="0.25">
      <c r="A410" s="73" t="s">
        <v>645</v>
      </c>
      <c r="B410" s="29" t="s">
        <v>152</v>
      </c>
      <c r="C410" s="12">
        <v>0</v>
      </c>
      <c r="D410" s="12">
        <v>0</v>
      </c>
      <c r="E410" s="12">
        <v>0</v>
      </c>
      <c r="F410" s="12">
        <v>0</v>
      </c>
      <c r="G410" s="12">
        <v>0</v>
      </c>
      <c r="H410" s="12">
        <v>0</v>
      </c>
      <c r="I410" s="12">
        <v>0</v>
      </c>
      <c r="J410" s="12">
        <v>0</v>
      </c>
      <c r="K410" s="12">
        <v>0</v>
      </c>
      <c r="L410" s="12">
        <v>0</v>
      </c>
      <c r="M410" s="12">
        <v>0</v>
      </c>
      <c r="N410" s="12">
        <v>0</v>
      </c>
      <c r="O410" s="12">
        <v>0</v>
      </c>
      <c r="P410" s="12">
        <v>0</v>
      </c>
      <c r="Q410" s="12">
        <v>0</v>
      </c>
      <c r="R410" s="12">
        <v>0</v>
      </c>
      <c r="S410" s="12">
        <v>0</v>
      </c>
      <c r="T410" s="12">
        <v>0</v>
      </c>
      <c r="U410" s="12">
        <v>0</v>
      </c>
      <c r="V410" s="12">
        <v>0</v>
      </c>
      <c r="W410" s="12">
        <v>0</v>
      </c>
      <c r="X410" s="12">
        <v>0</v>
      </c>
      <c r="Y410" s="12">
        <v>0</v>
      </c>
      <c r="Z410" s="12">
        <v>0</v>
      </c>
      <c r="AA410" s="12">
        <v>0</v>
      </c>
      <c r="AB410" s="12">
        <v>0</v>
      </c>
      <c r="AC410" s="12">
        <v>0</v>
      </c>
      <c r="AD410" s="12">
        <v>0</v>
      </c>
      <c r="AE410" s="12">
        <v>0</v>
      </c>
      <c r="AF410" s="12">
        <v>0</v>
      </c>
      <c r="AG410" s="12">
        <v>0</v>
      </c>
      <c r="AH410" s="12">
        <v>0</v>
      </c>
      <c r="AI410" s="12">
        <v>0</v>
      </c>
      <c r="AJ410" s="12">
        <v>0</v>
      </c>
      <c r="AK410" s="168">
        <v>0</v>
      </c>
    </row>
    <row r="411" spans="1:37" s="26" customFormat="1" ht="15" x14ac:dyDescent="0.25">
      <c r="A411" s="73" t="s">
        <v>646</v>
      </c>
      <c r="B411" s="29" t="s">
        <v>153</v>
      </c>
      <c r="C411" s="12">
        <v>0</v>
      </c>
      <c r="D411" s="12">
        <v>0</v>
      </c>
      <c r="E411" s="12">
        <v>0</v>
      </c>
      <c r="F411" s="12">
        <v>0</v>
      </c>
      <c r="G411" s="12">
        <v>0</v>
      </c>
      <c r="H411" s="12">
        <v>0</v>
      </c>
      <c r="I411" s="12">
        <v>0</v>
      </c>
      <c r="J411" s="12">
        <v>0</v>
      </c>
      <c r="K411" s="12">
        <v>0</v>
      </c>
      <c r="L411" s="12">
        <v>0</v>
      </c>
      <c r="M411" s="12">
        <v>0</v>
      </c>
      <c r="N411" s="12">
        <v>0</v>
      </c>
      <c r="O411" s="12">
        <v>0</v>
      </c>
      <c r="P411" s="12">
        <v>0</v>
      </c>
      <c r="Q411" s="12">
        <v>0</v>
      </c>
      <c r="R411" s="12">
        <v>0</v>
      </c>
      <c r="S411" s="12">
        <v>0</v>
      </c>
      <c r="T411" s="12">
        <v>0</v>
      </c>
      <c r="U411" s="12">
        <v>0</v>
      </c>
      <c r="V411" s="12">
        <v>0</v>
      </c>
      <c r="W411" s="12">
        <v>0</v>
      </c>
      <c r="X411" s="12">
        <v>0</v>
      </c>
      <c r="Y411" s="12">
        <v>0</v>
      </c>
      <c r="Z411" s="12">
        <v>0</v>
      </c>
      <c r="AA411" s="12">
        <v>0</v>
      </c>
      <c r="AB411" s="12">
        <v>0</v>
      </c>
      <c r="AC411" s="12">
        <v>0</v>
      </c>
      <c r="AD411" s="12">
        <v>0</v>
      </c>
      <c r="AE411" s="12">
        <v>0</v>
      </c>
      <c r="AF411" s="12">
        <v>0</v>
      </c>
      <c r="AG411" s="12">
        <v>0</v>
      </c>
      <c r="AH411" s="12">
        <v>0</v>
      </c>
      <c r="AI411" s="12">
        <v>0</v>
      </c>
      <c r="AJ411" s="12">
        <v>0</v>
      </c>
      <c r="AK411" s="168">
        <v>0</v>
      </c>
    </row>
    <row r="412" spans="1:37" s="26" customFormat="1" ht="15" x14ac:dyDescent="0.25">
      <c r="A412" s="73" t="s">
        <v>647</v>
      </c>
      <c r="B412" s="29" t="s">
        <v>154</v>
      </c>
      <c r="C412" s="12">
        <v>0</v>
      </c>
      <c r="D412" s="12">
        <v>0</v>
      </c>
      <c r="E412" s="12">
        <v>0</v>
      </c>
      <c r="F412" s="12">
        <v>0</v>
      </c>
      <c r="G412" s="12">
        <v>0</v>
      </c>
      <c r="H412" s="12">
        <v>0</v>
      </c>
      <c r="I412" s="12">
        <v>0</v>
      </c>
      <c r="J412" s="12">
        <v>0</v>
      </c>
      <c r="K412" s="12">
        <v>0</v>
      </c>
      <c r="L412" s="12">
        <v>0</v>
      </c>
      <c r="M412" s="12">
        <v>0</v>
      </c>
      <c r="N412" s="12">
        <v>0</v>
      </c>
      <c r="O412" s="12">
        <v>0</v>
      </c>
      <c r="P412" s="12">
        <v>0</v>
      </c>
      <c r="Q412" s="12">
        <v>0</v>
      </c>
      <c r="R412" s="12">
        <v>0</v>
      </c>
      <c r="S412" s="12">
        <v>0</v>
      </c>
      <c r="T412" s="12">
        <v>0</v>
      </c>
      <c r="U412" s="12">
        <v>0</v>
      </c>
      <c r="V412" s="12">
        <v>0</v>
      </c>
      <c r="W412" s="12">
        <v>0</v>
      </c>
      <c r="X412" s="12">
        <v>0</v>
      </c>
      <c r="Y412" s="12">
        <v>0</v>
      </c>
      <c r="Z412" s="12">
        <v>0</v>
      </c>
      <c r="AA412" s="12">
        <v>0</v>
      </c>
      <c r="AB412" s="12">
        <v>0</v>
      </c>
      <c r="AC412" s="12">
        <v>0</v>
      </c>
      <c r="AD412" s="12">
        <v>0</v>
      </c>
      <c r="AE412" s="12">
        <v>0</v>
      </c>
      <c r="AF412" s="12">
        <v>0</v>
      </c>
      <c r="AG412" s="12">
        <v>0</v>
      </c>
      <c r="AH412" s="12">
        <v>0</v>
      </c>
      <c r="AI412" s="12">
        <v>0</v>
      </c>
      <c r="AJ412" s="12">
        <v>0</v>
      </c>
      <c r="AK412" s="168">
        <v>0</v>
      </c>
    </row>
    <row r="413" spans="1:37" s="26" customFormat="1" ht="15" x14ac:dyDescent="0.25">
      <c r="A413" s="73" t="s">
        <v>648</v>
      </c>
      <c r="B413" s="29" t="s">
        <v>155</v>
      </c>
      <c r="C413" s="12">
        <v>0</v>
      </c>
      <c r="D413" s="12">
        <v>0</v>
      </c>
      <c r="E413" s="12">
        <v>0</v>
      </c>
      <c r="F413" s="12">
        <v>0</v>
      </c>
      <c r="G413" s="12">
        <v>0</v>
      </c>
      <c r="H413" s="12">
        <v>0</v>
      </c>
      <c r="I413" s="12">
        <v>0</v>
      </c>
      <c r="J413" s="12">
        <v>0</v>
      </c>
      <c r="K413" s="12">
        <v>0</v>
      </c>
      <c r="L413" s="12">
        <v>0</v>
      </c>
      <c r="M413" s="12">
        <v>0</v>
      </c>
      <c r="N413" s="12">
        <v>0</v>
      </c>
      <c r="O413" s="12">
        <v>0</v>
      </c>
      <c r="P413" s="12">
        <v>0</v>
      </c>
      <c r="Q413" s="12">
        <v>0</v>
      </c>
      <c r="R413" s="12">
        <v>0</v>
      </c>
      <c r="S413" s="12">
        <v>0</v>
      </c>
      <c r="T413" s="12">
        <v>0</v>
      </c>
      <c r="U413" s="12">
        <v>0</v>
      </c>
      <c r="V413" s="12">
        <v>0</v>
      </c>
      <c r="W413" s="12">
        <v>0</v>
      </c>
      <c r="X413" s="12">
        <v>0</v>
      </c>
      <c r="Y413" s="12">
        <v>0</v>
      </c>
      <c r="Z413" s="12">
        <v>0</v>
      </c>
      <c r="AA413" s="12">
        <v>0</v>
      </c>
      <c r="AB413" s="12">
        <v>0</v>
      </c>
      <c r="AC413" s="12">
        <v>0</v>
      </c>
      <c r="AD413" s="12">
        <v>0</v>
      </c>
      <c r="AE413" s="12">
        <v>0</v>
      </c>
      <c r="AF413" s="12">
        <v>0</v>
      </c>
      <c r="AG413" s="12">
        <v>0</v>
      </c>
      <c r="AH413" s="12">
        <v>0</v>
      </c>
      <c r="AI413" s="12">
        <v>0</v>
      </c>
      <c r="AJ413" s="12">
        <v>0</v>
      </c>
      <c r="AK413" s="168">
        <v>0</v>
      </c>
    </row>
    <row r="414" spans="1:37" s="26" customFormat="1" ht="15" x14ac:dyDescent="0.25">
      <c r="A414" s="73" t="s">
        <v>649</v>
      </c>
      <c r="B414" s="29" t="s">
        <v>156</v>
      </c>
      <c r="C414" s="12">
        <v>0</v>
      </c>
      <c r="D414" s="12">
        <v>0</v>
      </c>
      <c r="E414" s="12">
        <v>0</v>
      </c>
      <c r="F414" s="12">
        <v>0</v>
      </c>
      <c r="G414" s="12">
        <v>0</v>
      </c>
      <c r="H414" s="12">
        <v>0</v>
      </c>
      <c r="I414" s="12">
        <v>0</v>
      </c>
      <c r="J414" s="12">
        <v>0</v>
      </c>
      <c r="K414" s="12">
        <v>0</v>
      </c>
      <c r="L414" s="12">
        <v>0</v>
      </c>
      <c r="M414" s="12">
        <v>0</v>
      </c>
      <c r="N414" s="12">
        <v>0</v>
      </c>
      <c r="O414" s="12">
        <v>0</v>
      </c>
      <c r="P414" s="12">
        <v>0</v>
      </c>
      <c r="Q414" s="12">
        <v>0</v>
      </c>
      <c r="R414" s="12">
        <v>0</v>
      </c>
      <c r="S414" s="12">
        <v>0</v>
      </c>
      <c r="T414" s="12">
        <v>0</v>
      </c>
      <c r="U414" s="12">
        <v>0</v>
      </c>
      <c r="V414" s="12">
        <v>0</v>
      </c>
      <c r="W414" s="12">
        <v>0</v>
      </c>
      <c r="X414" s="12">
        <v>0</v>
      </c>
      <c r="Y414" s="12">
        <v>0</v>
      </c>
      <c r="Z414" s="12">
        <v>0</v>
      </c>
      <c r="AA414" s="12">
        <v>0</v>
      </c>
      <c r="AB414" s="12">
        <v>0</v>
      </c>
      <c r="AC414" s="12">
        <v>0</v>
      </c>
      <c r="AD414" s="12">
        <v>0</v>
      </c>
      <c r="AE414" s="12">
        <v>0</v>
      </c>
      <c r="AF414" s="12">
        <v>0</v>
      </c>
      <c r="AG414" s="12">
        <v>0</v>
      </c>
      <c r="AH414" s="12">
        <v>0</v>
      </c>
      <c r="AI414" s="12">
        <v>0</v>
      </c>
      <c r="AJ414" s="12">
        <v>0</v>
      </c>
      <c r="AK414" s="168">
        <v>0</v>
      </c>
    </row>
    <row r="415" spans="1:37" s="26" customFormat="1" ht="15" x14ac:dyDescent="0.25">
      <c r="A415" s="73" t="s">
        <v>650</v>
      </c>
      <c r="B415" s="29" t="s">
        <v>70</v>
      </c>
      <c r="C415" s="12">
        <v>0</v>
      </c>
      <c r="D415" s="12">
        <v>0</v>
      </c>
      <c r="E415" s="12">
        <v>0</v>
      </c>
      <c r="F415" s="12">
        <v>0</v>
      </c>
      <c r="G415" s="12">
        <v>0</v>
      </c>
      <c r="H415" s="12">
        <v>0</v>
      </c>
      <c r="I415" s="12">
        <v>0</v>
      </c>
      <c r="J415" s="12">
        <v>0</v>
      </c>
      <c r="K415" s="12">
        <v>0</v>
      </c>
      <c r="L415" s="12">
        <v>0</v>
      </c>
      <c r="M415" s="12">
        <v>0</v>
      </c>
      <c r="N415" s="12">
        <v>0</v>
      </c>
      <c r="O415" s="12">
        <v>0</v>
      </c>
      <c r="P415" s="12">
        <v>0</v>
      </c>
      <c r="Q415" s="12">
        <v>0</v>
      </c>
      <c r="R415" s="12">
        <v>0</v>
      </c>
      <c r="S415" s="12">
        <v>0</v>
      </c>
      <c r="T415" s="12">
        <v>0</v>
      </c>
      <c r="U415" s="12">
        <v>0</v>
      </c>
      <c r="V415" s="12">
        <v>0</v>
      </c>
      <c r="W415" s="12">
        <v>0</v>
      </c>
      <c r="X415" s="12">
        <v>0</v>
      </c>
      <c r="Y415" s="12">
        <v>0</v>
      </c>
      <c r="Z415" s="12">
        <v>0</v>
      </c>
      <c r="AA415" s="12">
        <v>0</v>
      </c>
      <c r="AB415" s="12">
        <v>0</v>
      </c>
      <c r="AC415" s="12">
        <v>0</v>
      </c>
      <c r="AD415" s="12">
        <v>0</v>
      </c>
      <c r="AE415" s="12">
        <v>0</v>
      </c>
      <c r="AF415" s="12">
        <v>0</v>
      </c>
      <c r="AG415" s="12">
        <v>0</v>
      </c>
      <c r="AH415" s="12">
        <v>0</v>
      </c>
      <c r="AI415" s="12">
        <v>0</v>
      </c>
      <c r="AJ415" s="12">
        <v>0</v>
      </c>
      <c r="AK415" s="168">
        <v>0</v>
      </c>
    </row>
    <row r="416" spans="1:37" s="26" customFormat="1" ht="15" x14ac:dyDescent="0.25">
      <c r="A416" s="119" t="s">
        <v>651</v>
      </c>
      <c r="B416" s="120" t="s">
        <v>158</v>
      </c>
      <c r="C416" s="118">
        <v>0</v>
      </c>
      <c r="D416" s="118">
        <v>0</v>
      </c>
      <c r="E416" s="118">
        <v>0</v>
      </c>
      <c r="F416" s="118">
        <v>0</v>
      </c>
      <c r="G416" s="118">
        <v>0</v>
      </c>
      <c r="H416" s="118">
        <v>0</v>
      </c>
      <c r="I416" s="118">
        <v>0</v>
      </c>
      <c r="J416" s="118">
        <v>0</v>
      </c>
      <c r="K416" s="118">
        <v>0</v>
      </c>
      <c r="L416" s="118">
        <v>0</v>
      </c>
      <c r="M416" s="118">
        <v>0</v>
      </c>
      <c r="N416" s="118">
        <v>0</v>
      </c>
      <c r="O416" s="118">
        <v>0</v>
      </c>
      <c r="P416" s="118">
        <v>0</v>
      </c>
      <c r="Q416" s="118">
        <v>0</v>
      </c>
      <c r="R416" s="118">
        <v>0</v>
      </c>
      <c r="S416" s="118">
        <v>0</v>
      </c>
      <c r="T416" s="118">
        <v>0</v>
      </c>
      <c r="U416" s="118">
        <v>0</v>
      </c>
      <c r="V416" s="118">
        <v>0</v>
      </c>
      <c r="W416" s="118">
        <v>0</v>
      </c>
      <c r="X416" s="118">
        <v>0</v>
      </c>
      <c r="Y416" s="118">
        <v>0</v>
      </c>
      <c r="Z416" s="118">
        <v>0</v>
      </c>
      <c r="AA416" s="118">
        <v>0</v>
      </c>
      <c r="AB416" s="118">
        <v>0</v>
      </c>
      <c r="AC416" s="118">
        <v>0</v>
      </c>
      <c r="AD416" s="118">
        <v>0</v>
      </c>
      <c r="AE416" s="118">
        <v>0</v>
      </c>
      <c r="AF416" s="118">
        <v>0</v>
      </c>
      <c r="AG416" s="118">
        <v>0</v>
      </c>
      <c r="AH416" s="118">
        <v>0</v>
      </c>
      <c r="AI416" s="118">
        <v>0</v>
      </c>
      <c r="AJ416" s="118">
        <v>0</v>
      </c>
      <c r="AK416" s="184">
        <v>0</v>
      </c>
    </row>
    <row r="417" spans="1:37" s="26" customFormat="1" ht="15" collapsed="1" x14ac:dyDescent="0.25">
      <c r="A417" s="74" t="s">
        <v>44</v>
      </c>
      <c r="B417" s="32" t="s">
        <v>103</v>
      </c>
      <c r="C417" s="31">
        <v>0</v>
      </c>
      <c r="D417" s="31">
        <v>0</v>
      </c>
      <c r="E417" s="31">
        <v>0</v>
      </c>
      <c r="F417" s="31">
        <v>0</v>
      </c>
      <c r="G417" s="31">
        <v>0</v>
      </c>
      <c r="H417" s="31">
        <v>0</v>
      </c>
      <c r="I417" s="31">
        <v>0</v>
      </c>
      <c r="J417" s="31">
        <v>0</v>
      </c>
      <c r="K417" s="31">
        <v>0</v>
      </c>
      <c r="L417" s="31">
        <v>0</v>
      </c>
      <c r="M417" s="31">
        <v>0</v>
      </c>
      <c r="N417" s="31">
        <v>0</v>
      </c>
      <c r="O417" s="31">
        <v>0</v>
      </c>
      <c r="P417" s="31">
        <v>0</v>
      </c>
      <c r="Q417" s="31">
        <v>0</v>
      </c>
      <c r="R417" s="31">
        <v>0</v>
      </c>
      <c r="S417" s="31">
        <v>0</v>
      </c>
      <c r="T417" s="31">
        <v>0</v>
      </c>
      <c r="U417" s="31">
        <v>0</v>
      </c>
      <c r="V417" s="31">
        <v>0</v>
      </c>
      <c r="W417" s="31">
        <v>0</v>
      </c>
      <c r="X417" s="31">
        <v>0</v>
      </c>
      <c r="Y417" s="31">
        <v>0</v>
      </c>
      <c r="Z417" s="31">
        <v>0</v>
      </c>
      <c r="AA417" s="31">
        <v>0</v>
      </c>
      <c r="AB417" s="31">
        <v>0</v>
      </c>
      <c r="AC417" s="31">
        <v>0</v>
      </c>
      <c r="AD417" s="31">
        <v>0</v>
      </c>
      <c r="AE417" s="31">
        <v>0</v>
      </c>
      <c r="AF417" s="31">
        <v>0</v>
      </c>
      <c r="AG417" s="31">
        <v>0</v>
      </c>
      <c r="AH417" s="31">
        <v>0</v>
      </c>
      <c r="AI417" s="31">
        <v>0</v>
      </c>
      <c r="AJ417" s="31">
        <v>0</v>
      </c>
      <c r="AK417" s="187">
        <v>0</v>
      </c>
    </row>
    <row r="418" spans="1:37" s="26" customFormat="1" ht="15" x14ac:dyDescent="0.25">
      <c r="A418" s="73" t="s">
        <v>652</v>
      </c>
      <c r="B418" s="29" t="s">
        <v>144</v>
      </c>
      <c r="C418" s="12">
        <v>0</v>
      </c>
      <c r="D418" s="12">
        <v>0</v>
      </c>
      <c r="E418" s="12">
        <v>0</v>
      </c>
      <c r="F418" s="12">
        <v>0</v>
      </c>
      <c r="G418" s="12">
        <v>0</v>
      </c>
      <c r="H418" s="12">
        <v>0</v>
      </c>
      <c r="I418" s="12">
        <v>0</v>
      </c>
      <c r="J418" s="12">
        <v>0</v>
      </c>
      <c r="K418" s="12">
        <v>0</v>
      </c>
      <c r="L418" s="12">
        <v>0</v>
      </c>
      <c r="M418" s="12">
        <v>0</v>
      </c>
      <c r="N418" s="12">
        <v>0</v>
      </c>
      <c r="O418" s="12">
        <v>0</v>
      </c>
      <c r="P418" s="12">
        <v>0</v>
      </c>
      <c r="Q418" s="12">
        <v>0</v>
      </c>
      <c r="R418" s="12">
        <v>0</v>
      </c>
      <c r="S418" s="12">
        <v>0</v>
      </c>
      <c r="T418" s="12">
        <v>0</v>
      </c>
      <c r="U418" s="12">
        <v>0</v>
      </c>
      <c r="V418" s="12">
        <v>0</v>
      </c>
      <c r="W418" s="12">
        <v>0</v>
      </c>
      <c r="X418" s="12">
        <v>0</v>
      </c>
      <c r="Y418" s="12">
        <v>0</v>
      </c>
      <c r="Z418" s="12">
        <v>0</v>
      </c>
      <c r="AA418" s="12">
        <v>0</v>
      </c>
      <c r="AB418" s="12">
        <v>0</v>
      </c>
      <c r="AC418" s="12">
        <v>0</v>
      </c>
      <c r="AD418" s="12">
        <v>0</v>
      </c>
      <c r="AE418" s="12">
        <v>0</v>
      </c>
      <c r="AF418" s="12">
        <v>0</v>
      </c>
      <c r="AG418" s="12">
        <v>0</v>
      </c>
      <c r="AH418" s="12">
        <v>0</v>
      </c>
      <c r="AI418" s="12">
        <v>0</v>
      </c>
      <c r="AJ418" s="12">
        <v>0</v>
      </c>
      <c r="AK418" s="168">
        <v>0</v>
      </c>
    </row>
    <row r="419" spans="1:37" s="26" customFormat="1" ht="15" x14ac:dyDescent="0.25">
      <c r="A419" s="73" t="s">
        <v>653</v>
      </c>
      <c r="B419" s="29" t="s">
        <v>145</v>
      </c>
      <c r="C419" s="12">
        <v>0</v>
      </c>
      <c r="D419" s="12">
        <v>0</v>
      </c>
      <c r="E419" s="12">
        <v>0</v>
      </c>
      <c r="F419" s="12">
        <v>0</v>
      </c>
      <c r="G419" s="12">
        <v>0</v>
      </c>
      <c r="H419" s="12">
        <v>0</v>
      </c>
      <c r="I419" s="12">
        <v>0</v>
      </c>
      <c r="J419" s="12">
        <v>0</v>
      </c>
      <c r="K419" s="12">
        <v>0</v>
      </c>
      <c r="L419" s="12">
        <v>0</v>
      </c>
      <c r="M419" s="12">
        <v>0</v>
      </c>
      <c r="N419" s="12">
        <v>0</v>
      </c>
      <c r="O419" s="12">
        <v>0</v>
      </c>
      <c r="P419" s="12">
        <v>0</v>
      </c>
      <c r="Q419" s="12">
        <v>0</v>
      </c>
      <c r="R419" s="12">
        <v>0</v>
      </c>
      <c r="S419" s="12">
        <v>0</v>
      </c>
      <c r="T419" s="12">
        <v>0</v>
      </c>
      <c r="U419" s="12">
        <v>0</v>
      </c>
      <c r="V419" s="12">
        <v>0</v>
      </c>
      <c r="W419" s="12">
        <v>0</v>
      </c>
      <c r="X419" s="12">
        <v>0</v>
      </c>
      <c r="Y419" s="12">
        <v>0</v>
      </c>
      <c r="Z419" s="12">
        <v>0</v>
      </c>
      <c r="AA419" s="12">
        <v>0</v>
      </c>
      <c r="AB419" s="12">
        <v>0</v>
      </c>
      <c r="AC419" s="12">
        <v>0</v>
      </c>
      <c r="AD419" s="12">
        <v>0</v>
      </c>
      <c r="AE419" s="12">
        <v>0</v>
      </c>
      <c r="AF419" s="12">
        <v>0</v>
      </c>
      <c r="AG419" s="12">
        <v>0</v>
      </c>
      <c r="AH419" s="12">
        <v>0</v>
      </c>
      <c r="AI419" s="12">
        <v>0</v>
      </c>
      <c r="AJ419" s="12">
        <v>0</v>
      </c>
      <c r="AK419" s="168">
        <v>0</v>
      </c>
    </row>
    <row r="420" spans="1:37" s="26" customFormat="1" ht="15" x14ac:dyDescent="0.25">
      <c r="A420" s="73" t="s">
        <v>654</v>
      </c>
      <c r="B420" s="29" t="s">
        <v>146</v>
      </c>
      <c r="C420" s="12">
        <v>0</v>
      </c>
      <c r="D420" s="12">
        <v>0</v>
      </c>
      <c r="E420" s="12">
        <v>0</v>
      </c>
      <c r="F420" s="12">
        <v>0</v>
      </c>
      <c r="G420" s="12">
        <v>0</v>
      </c>
      <c r="H420" s="12">
        <v>0</v>
      </c>
      <c r="I420" s="12">
        <v>0</v>
      </c>
      <c r="J420" s="12">
        <v>0</v>
      </c>
      <c r="K420" s="12">
        <v>0</v>
      </c>
      <c r="L420" s="12">
        <v>0</v>
      </c>
      <c r="M420" s="12">
        <v>0</v>
      </c>
      <c r="N420" s="12">
        <v>0</v>
      </c>
      <c r="O420" s="12">
        <v>0</v>
      </c>
      <c r="P420" s="12">
        <v>0</v>
      </c>
      <c r="Q420" s="12">
        <v>0</v>
      </c>
      <c r="R420" s="12">
        <v>0</v>
      </c>
      <c r="S420" s="12">
        <v>0</v>
      </c>
      <c r="T420" s="12">
        <v>0</v>
      </c>
      <c r="U420" s="12">
        <v>0</v>
      </c>
      <c r="V420" s="12">
        <v>0</v>
      </c>
      <c r="W420" s="12">
        <v>0</v>
      </c>
      <c r="X420" s="12">
        <v>0</v>
      </c>
      <c r="Y420" s="12">
        <v>0</v>
      </c>
      <c r="Z420" s="12">
        <v>0</v>
      </c>
      <c r="AA420" s="12">
        <v>0</v>
      </c>
      <c r="AB420" s="12">
        <v>0</v>
      </c>
      <c r="AC420" s="12">
        <v>0</v>
      </c>
      <c r="AD420" s="12">
        <v>0</v>
      </c>
      <c r="AE420" s="12">
        <v>0</v>
      </c>
      <c r="AF420" s="12">
        <v>0</v>
      </c>
      <c r="AG420" s="12">
        <v>0</v>
      </c>
      <c r="AH420" s="12">
        <v>0</v>
      </c>
      <c r="AI420" s="12">
        <v>0</v>
      </c>
      <c r="AJ420" s="12">
        <v>0</v>
      </c>
      <c r="AK420" s="168">
        <v>0</v>
      </c>
    </row>
    <row r="421" spans="1:37" s="26" customFormat="1" ht="15" x14ac:dyDescent="0.25">
      <c r="A421" s="73" t="s">
        <v>655</v>
      </c>
      <c r="B421" s="29" t="s">
        <v>147</v>
      </c>
      <c r="C421" s="12">
        <v>0</v>
      </c>
      <c r="D421" s="12">
        <v>0</v>
      </c>
      <c r="E421" s="12">
        <v>0</v>
      </c>
      <c r="F421" s="12">
        <v>0</v>
      </c>
      <c r="G421" s="12">
        <v>0</v>
      </c>
      <c r="H421" s="12">
        <v>0</v>
      </c>
      <c r="I421" s="12">
        <v>0</v>
      </c>
      <c r="J421" s="12">
        <v>0</v>
      </c>
      <c r="K421" s="12">
        <v>0</v>
      </c>
      <c r="L421" s="12">
        <v>0</v>
      </c>
      <c r="M421" s="12">
        <v>0</v>
      </c>
      <c r="N421" s="12">
        <v>0</v>
      </c>
      <c r="O421" s="12">
        <v>0</v>
      </c>
      <c r="P421" s="12">
        <v>0</v>
      </c>
      <c r="Q421" s="12">
        <v>0</v>
      </c>
      <c r="R421" s="12">
        <v>0</v>
      </c>
      <c r="S421" s="12">
        <v>0</v>
      </c>
      <c r="T421" s="12">
        <v>0</v>
      </c>
      <c r="U421" s="12">
        <v>0</v>
      </c>
      <c r="V421" s="12">
        <v>0</v>
      </c>
      <c r="W421" s="12">
        <v>0</v>
      </c>
      <c r="X421" s="12">
        <v>0</v>
      </c>
      <c r="Y421" s="12">
        <v>0</v>
      </c>
      <c r="Z421" s="12">
        <v>0</v>
      </c>
      <c r="AA421" s="12">
        <v>0</v>
      </c>
      <c r="AB421" s="12">
        <v>0</v>
      </c>
      <c r="AC421" s="12">
        <v>0</v>
      </c>
      <c r="AD421" s="12">
        <v>0</v>
      </c>
      <c r="AE421" s="12">
        <v>0</v>
      </c>
      <c r="AF421" s="12">
        <v>0</v>
      </c>
      <c r="AG421" s="12">
        <v>0</v>
      </c>
      <c r="AH421" s="12">
        <v>0</v>
      </c>
      <c r="AI421" s="12">
        <v>0</v>
      </c>
      <c r="AJ421" s="12">
        <v>0</v>
      </c>
      <c r="AK421" s="168">
        <v>0</v>
      </c>
    </row>
    <row r="422" spans="1:37" s="26" customFormat="1" ht="15" x14ac:dyDescent="0.25">
      <c r="A422" s="73" t="s">
        <v>656</v>
      </c>
      <c r="B422" s="29" t="s">
        <v>148</v>
      </c>
      <c r="C422" s="12">
        <v>0</v>
      </c>
      <c r="D422" s="12">
        <v>0</v>
      </c>
      <c r="E422" s="12">
        <v>0</v>
      </c>
      <c r="F422" s="12">
        <v>0</v>
      </c>
      <c r="G422" s="12">
        <v>0</v>
      </c>
      <c r="H422" s="12">
        <v>0</v>
      </c>
      <c r="I422" s="12">
        <v>0</v>
      </c>
      <c r="J422" s="12">
        <v>0</v>
      </c>
      <c r="K422" s="12">
        <v>0</v>
      </c>
      <c r="L422" s="12">
        <v>0</v>
      </c>
      <c r="M422" s="12">
        <v>0</v>
      </c>
      <c r="N422" s="12">
        <v>0</v>
      </c>
      <c r="O422" s="12">
        <v>0</v>
      </c>
      <c r="P422" s="12">
        <v>0</v>
      </c>
      <c r="Q422" s="12">
        <v>0</v>
      </c>
      <c r="R422" s="12">
        <v>0</v>
      </c>
      <c r="S422" s="12">
        <v>0</v>
      </c>
      <c r="T422" s="12">
        <v>0</v>
      </c>
      <c r="U422" s="12">
        <v>0</v>
      </c>
      <c r="V422" s="12">
        <v>0</v>
      </c>
      <c r="W422" s="12">
        <v>0</v>
      </c>
      <c r="X422" s="12">
        <v>0</v>
      </c>
      <c r="Y422" s="12">
        <v>0</v>
      </c>
      <c r="Z422" s="12">
        <v>0</v>
      </c>
      <c r="AA422" s="12">
        <v>0</v>
      </c>
      <c r="AB422" s="12">
        <v>0</v>
      </c>
      <c r="AC422" s="12">
        <v>0</v>
      </c>
      <c r="AD422" s="12">
        <v>0</v>
      </c>
      <c r="AE422" s="12">
        <v>0</v>
      </c>
      <c r="AF422" s="12">
        <v>0</v>
      </c>
      <c r="AG422" s="12">
        <v>0</v>
      </c>
      <c r="AH422" s="12">
        <v>0</v>
      </c>
      <c r="AI422" s="12">
        <v>0</v>
      </c>
      <c r="AJ422" s="12">
        <v>0</v>
      </c>
      <c r="AK422" s="168">
        <v>0</v>
      </c>
    </row>
    <row r="423" spans="1:37" s="26" customFormat="1" ht="15" x14ac:dyDescent="0.25">
      <c r="A423" s="73" t="s">
        <v>657</v>
      </c>
      <c r="B423" s="29" t="s">
        <v>149</v>
      </c>
      <c r="C423" s="12">
        <v>0</v>
      </c>
      <c r="D423" s="12">
        <v>0</v>
      </c>
      <c r="E423" s="12">
        <v>0</v>
      </c>
      <c r="F423" s="12">
        <v>0</v>
      </c>
      <c r="G423" s="12">
        <v>0</v>
      </c>
      <c r="H423" s="12">
        <v>0</v>
      </c>
      <c r="I423" s="12">
        <v>0</v>
      </c>
      <c r="J423" s="12">
        <v>0</v>
      </c>
      <c r="K423" s="12">
        <v>0</v>
      </c>
      <c r="L423" s="12">
        <v>0</v>
      </c>
      <c r="M423" s="12">
        <v>0</v>
      </c>
      <c r="N423" s="12">
        <v>0</v>
      </c>
      <c r="O423" s="12">
        <v>0</v>
      </c>
      <c r="P423" s="12">
        <v>0</v>
      </c>
      <c r="Q423" s="12">
        <v>0</v>
      </c>
      <c r="R423" s="12">
        <v>0</v>
      </c>
      <c r="S423" s="12">
        <v>0</v>
      </c>
      <c r="T423" s="12">
        <v>0</v>
      </c>
      <c r="U423" s="12">
        <v>0</v>
      </c>
      <c r="V423" s="12">
        <v>0</v>
      </c>
      <c r="W423" s="12">
        <v>0</v>
      </c>
      <c r="X423" s="12">
        <v>0</v>
      </c>
      <c r="Y423" s="12">
        <v>0</v>
      </c>
      <c r="Z423" s="12">
        <v>0</v>
      </c>
      <c r="AA423" s="12">
        <v>0</v>
      </c>
      <c r="AB423" s="12">
        <v>0</v>
      </c>
      <c r="AC423" s="12">
        <v>0</v>
      </c>
      <c r="AD423" s="12">
        <v>0</v>
      </c>
      <c r="AE423" s="12">
        <v>0</v>
      </c>
      <c r="AF423" s="12">
        <v>0</v>
      </c>
      <c r="AG423" s="12">
        <v>0</v>
      </c>
      <c r="AH423" s="12">
        <v>0</v>
      </c>
      <c r="AI423" s="12">
        <v>0</v>
      </c>
      <c r="AJ423" s="12">
        <v>0</v>
      </c>
      <c r="AK423" s="168">
        <v>0</v>
      </c>
    </row>
    <row r="424" spans="1:37" s="26" customFormat="1" ht="15" x14ac:dyDescent="0.25">
      <c r="A424" s="73" t="s">
        <v>658</v>
      </c>
      <c r="B424" s="29" t="s">
        <v>150</v>
      </c>
      <c r="C424" s="12">
        <v>0</v>
      </c>
      <c r="D424" s="12">
        <v>0</v>
      </c>
      <c r="E424" s="12">
        <v>0</v>
      </c>
      <c r="F424" s="12">
        <v>0</v>
      </c>
      <c r="G424" s="12">
        <v>0</v>
      </c>
      <c r="H424" s="12">
        <v>0</v>
      </c>
      <c r="I424" s="12">
        <v>0</v>
      </c>
      <c r="J424" s="12">
        <v>0</v>
      </c>
      <c r="K424" s="12">
        <v>0</v>
      </c>
      <c r="L424" s="12">
        <v>0</v>
      </c>
      <c r="M424" s="12">
        <v>0</v>
      </c>
      <c r="N424" s="12">
        <v>0</v>
      </c>
      <c r="O424" s="12">
        <v>0</v>
      </c>
      <c r="P424" s="12">
        <v>0</v>
      </c>
      <c r="Q424" s="12">
        <v>0</v>
      </c>
      <c r="R424" s="12">
        <v>0</v>
      </c>
      <c r="S424" s="12">
        <v>0</v>
      </c>
      <c r="T424" s="12">
        <v>0</v>
      </c>
      <c r="U424" s="12">
        <v>0</v>
      </c>
      <c r="V424" s="12">
        <v>0</v>
      </c>
      <c r="W424" s="12">
        <v>0</v>
      </c>
      <c r="X424" s="12">
        <v>0</v>
      </c>
      <c r="Y424" s="12">
        <v>0</v>
      </c>
      <c r="Z424" s="12">
        <v>0</v>
      </c>
      <c r="AA424" s="12">
        <v>0</v>
      </c>
      <c r="AB424" s="12">
        <v>0</v>
      </c>
      <c r="AC424" s="12">
        <v>0</v>
      </c>
      <c r="AD424" s="12">
        <v>0</v>
      </c>
      <c r="AE424" s="12">
        <v>0</v>
      </c>
      <c r="AF424" s="12">
        <v>0</v>
      </c>
      <c r="AG424" s="12">
        <v>0</v>
      </c>
      <c r="AH424" s="12">
        <v>0</v>
      </c>
      <c r="AI424" s="12">
        <v>0</v>
      </c>
      <c r="AJ424" s="12">
        <v>0</v>
      </c>
      <c r="AK424" s="168">
        <v>0</v>
      </c>
    </row>
    <row r="425" spans="1:37" s="26" customFormat="1" ht="15" x14ac:dyDescent="0.25">
      <c r="A425" s="73" t="s">
        <v>659</v>
      </c>
      <c r="B425" s="29" t="s">
        <v>151</v>
      </c>
      <c r="C425" s="12">
        <v>0</v>
      </c>
      <c r="D425" s="12">
        <v>0</v>
      </c>
      <c r="E425" s="12">
        <v>0</v>
      </c>
      <c r="F425" s="12">
        <v>0</v>
      </c>
      <c r="G425" s="12">
        <v>0</v>
      </c>
      <c r="H425" s="12">
        <v>0</v>
      </c>
      <c r="I425" s="12">
        <v>0</v>
      </c>
      <c r="J425" s="12">
        <v>0</v>
      </c>
      <c r="K425" s="12">
        <v>0</v>
      </c>
      <c r="L425" s="12">
        <v>0</v>
      </c>
      <c r="M425" s="12">
        <v>0</v>
      </c>
      <c r="N425" s="12">
        <v>0</v>
      </c>
      <c r="O425" s="12">
        <v>0</v>
      </c>
      <c r="P425" s="12">
        <v>0</v>
      </c>
      <c r="Q425" s="12">
        <v>0</v>
      </c>
      <c r="R425" s="12">
        <v>0</v>
      </c>
      <c r="S425" s="12">
        <v>0</v>
      </c>
      <c r="T425" s="12">
        <v>0</v>
      </c>
      <c r="U425" s="12">
        <v>0</v>
      </c>
      <c r="V425" s="12">
        <v>0</v>
      </c>
      <c r="W425" s="12">
        <v>0</v>
      </c>
      <c r="X425" s="12">
        <v>0</v>
      </c>
      <c r="Y425" s="12">
        <v>0</v>
      </c>
      <c r="Z425" s="12">
        <v>0</v>
      </c>
      <c r="AA425" s="12">
        <v>0</v>
      </c>
      <c r="AB425" s="12">
        <v>0</v>
      </c>
      <c r="AC425" s="12">
        <v>0</v>
      </c>
      <c r="AD425" s="12">
        <v>0</v>
      </c>
      <c r="AE425" s="12">
        <v>0</v>
      </c>
      <c r="AF425" s="12">
        <v>0</v>
      </c>
      <c r="AG425" s="12">
        <v>0</v>
      </c>
      <c r="AH425" s="12">
        <v>0</v>
      </c>
      <c r="AI425" s="12">
        <v>0</v>
      </c>
      <c r="AJ425" s="12">
        <v>0</v>
      </c>
      <c r="AK425" s="168">
        <v>0</v>
      </c>
    </row>
    <row r="426" spans="1:37" s="26" customFormat="1" ht="15" x14ac:dyDescent="0.25">
      <c r="A426" s="73" t="s">
        <v>660</v>
      </c>
      <c r="B426" s="29" t="s">
        <v>152</v>
      </c>
      <c r="C426" s="12">
        <v>0</v>
      </c>
      <c r="D426" s="12">
        <v>0</v>
      </c>
      <c r="E426" s="12">
        <v>0</v>
      </c>
      <c r="F426" s="12">
        <v>0</v>
      </c>
      <c r="G426" s="12">
        <v>0</v>
      </c>
      <c r="H426" s="12">
        <v>0</v>
      </c>
      <c r="I426" s="12">
        <v>0</v>
      </c>
      <c r="J426" s="12">
        <v>0</v>
      </c>
      <c r="K426" s="12">
        <v>0</v>
      </c>
      <c r="L426" s="12">
        <v>0</v>
      </c>
      <c r="M426" s="12">
        <v>0</v>
      </c>
      <c r="N426" s="12">
        <v>0</v>
      </c>
      <c r="O426" s="12">
        <v>0</v>
      </c>
      <c r="P426" s="12">
        <v>0</v>
      </c>
      <c r="Q426" s="12">
        <v>0</v>
      </c>
      <c r="R426" s="12">
        <v>0</v>
      </c>
      <c r="S426" s="12">
        <v>0</v>
      </c>
      <c r="T426" s="12">
        <v>0</v>
      </c>
      <c r="U426" s="12">
        <v>0</v>
      </c>
      <c r="V426" s="12">
        <v>0</v>
      </c>
      <c r="W426" s="12">
        <v>0</v>
      </c>
      <c r="X426" s="12">
        <v>0</v>
      </c>
      <c r="Y426" s="12">
        <v>0</v>
      </c>
      <c r="Z426" s="12">
        <v>0</v>
      </c>
      <c r="AA426" s="12">
        <v>0</v>
      </c>
      <c r="AB426" s="12">
        <v>0</v>
      </c>
      <c r="AC426" s="12">
        <v>0</v>
      </c>
      <c r="AD426" s="12">
        <v>0</v>
      </c>
      <c r="AE426" s="12">
        <v>0</v>
      </c>
      <c r="AF426" s="12">
        <v>0</v>
      </c>
      <c r="AG426" s="12">
        <v>0</v>
      </c>
      <c r="AH426" s="12">
        <v>0</v>
      </c>
      <c r="AI426" s="12">
        <v>0</v>
      </c>
      <c r="AJ426" s="12">
        <v>0</v>
      </c>
      <c r="AK426" s="168">
        <v>0</v>
      </c>
    </row>
    <row r="427" spans="1:37" s="26" customFormat="1" ht="15" x14ac:dyDescent="0.25">
      <c r="A427" s="73" t="s">
        <v>661</v>
      </c>
      <c r="B427" s="29" t="s">
        <v>153</v>
      </c>
      <c r="C427" s="12">
        <v>0</v>
      </c>
      <c r="D427" s="12">
        <v>0</v>
      </c>
      <c r="E427" s="12">
        <v>0</v>
      </c>
      <c r="F427" s="12">
        <v>0</v>
      </c>
      <c r="G427" s="12">
        <v>0</v>
      </c>
      <c r="H427" s="12">
        <v>0</v>
      </c>
      <c r="I427" s="12">
        <v>0</v>
      </c>
      <c r="J427" s="12">
        <v>0</v>
      </c>
      <c r="K427" s="12">
        <v>0</v>
      </c>
      <c r="L427" s="12">
        <v>0</v>
      </c>
      <c r="M427" s="12">
        <v>0</v>
      </c>
      <c r="N427" s="12">
        <v>0</v>
      </c>
      <c r="O427" s="12">
        <v>0</v>
      </c>
      <c r="P427" s="12">
        <v>0</v>
      </c>
      <c r="Q427" s="12">
        <v>0</v>
      </c>
      <c r="R427" s="12">
        <v>0</v>
      </c>
      <c r="S427" s="12">
        <v>0</v>
      </c>
      <c r="T427" s="12">
        <v>0</v>
      </c>
      <c r="U427" s="12">
        <v>0</v>
      </c>
      <c r="V427" s="12">
        <v>0</v>
      </c>
      <c r="W427" s="12">
        <v>0</v>
      </c>
      <c r="X427" s="12">
        <v>0</v>
      </c>
      <c r="Y427" s="12">
        <v>0</v>
      </c>
      <c r="Z427" s="12">
        <v>0</v>
      </c>
      <c r="AA427" s="12">
        <v>0</v>
      </c>
      <c r="AB427" s="12">
        <v>0</v>
      </c>
      <c r="AC427" s="12">
        <v>0</v>
      </c>
      <c r="AD427" s="12">
        <v>0</v>
      </c>
      <c r="AE427" s="12">
        <v>0</v>
      </c>
      <c r="AF427" s="12">
        <v>0</v>
      </c>
      <c r="AG427" s="12">
        <v>0</v>
      </c>
      <c r="AH427" s="12">
        <v>0</v>
      </c>
      <c r="AI427" s="12">
        <v>0</v>
      </c>
      <c r="AJ427" s="12">
        <v>0</v>
      </c>
      <c r="AK427" s="168">
        <v>0</v>
      </c>
    </row>
    <row r="428" spans="1:37" s="26" customFormat="1" ht="15" x14ac:dyDescent="0.25">
      <c r="A428" s="73" t="s">
        <v>662</v>
      </c>
      <c r="B428" s="29" t="s">
        <v>154</v>
      </c>
      <c r="C428" s="12">
        <v>0</v>
      </c>
      <c r="D428" s="12">
        <v>0</v>
      </c>
      <c r="E428" s="12">
        <v>0</v>
      </c>
      <c r="F428" s="12">
        <v>0</v>
      </c>
      <c r="G428" s="12">
        <v>0</v>
      </c>
      <c r="H428" s="12">
        <v>0</v>
      </c>
      <c r="I428" s="12">
        <v>0</v>
      </c>
      <c r="J428" s="12">
        <v>0</v>
      </c>
      <c r="K428" s="12">
        <v>0</v>
      </c>
      <c r="L428" s="12">
        <v>0</v>
      </c>
      <c r="M428" s="12">
        <v>0</v>
      </c>
      <c r="N428" s="12">
        <v>0</v>
      </c>
      <c r="O428" s="12">
        <v>0</v>
      </c>
      <c r="P428" s="12">
        <v>0</v>
      </c>
      <c r="Q428" s="12">
        <v>0</v>
      </c>
      <c r="R428" s="12">
        <v>0</v>
      </c>
      <c r="S428" s="12">
        <v>0</v>
      </c>
      <c r="T428" s="12">
        <v>0</v>
      </c>
      <c r="U428" s="12">
        <v>0</v>
      </c>
      <c r="V428" s="12">
        <v>0</v>
      </c>
      <c r="W428" s="12">
        <v>0</v>
      </c>
      <c r="X428" s="12">
        <v>0</v>
      </c>
      <c r="Y428" s="12">
        <v>0</v>
      </c>
      <c r="Z428" s="12">
        <v>0</v>
      </c>
      <c r="AA428" s="12">
        <v>0</v>
      </c>
      <c r="AB428" s="12">
        <v>0</v>
      </c>
      <c r="AC428" s="12">
        <v>0</v>
      </c>
      <c r="AD428" s="12">
        <v>0</v>
      </c>
      <c r="AE428" s="12">
        <v>0</v>
      </c>
      <c r="AF428" s="12">
        <v>0</v>
      </c>
      <c r="AG428" s="12">
        <v>0</v>
      </c>
      <c r="AH428" s="12">
        <v>0</v>
      </c>
      <c r="AI428" s="12">
        <v>0</v>
      </c>
      <c r="AJ428" s="12">
        <v>0</v>
      </c>
      <c r="AK428" s="168">
        <v>0</v>
      </c>
    </row>
    <row r="429" spans="1:37" s="26" customFormat="1" ht="15" x14ac:dyDescent="0.25">
      <c r="A429" s="73" t="s">
        <v>663</v>
      </c>
      <c r="B429" s="29" t="s">
        <v>155</v>
      </c>
      <c r="C429" s="12">
        <v>0</v>
      </c>
      <c r="D429" s="12">
        <v>0</v>
      </c>
      <c r="E429" s="12">
        <v>0</v>
      </c>
      <c r="F429" s="12">
        <v>0</v>
      </c>
      <c r="G429" s="12">
        <v>0</v>
      </c>
      <c r="H429" s="12">
        <v>0</v>
      </c>
      <c r="I429" s="12">
        <v>0</v>
      </c>
      <c r="J429" s="12">
        <v>0</v>
      </c>
      <c r="K429" s="12">
        <v>0</v>
      </c>
      <c r="L429" s="12">
        <v>0</v>
      </c>
      <c r="M429" s="12">
        <v>0</v>
      </c>
      <c r="N429" s="12">
        <v>0</v>
      </c>
      <c r="O429" s="12">
        <v>0</v>
      </c>
      <c r="P429" s="12">
        <v>0</v>
      </c>
      <c r="Q429" s="12">
        <v>0</v>
      </c>
      <c r="R429" s="12">
        <v>0</v>
      </c>
      <c r="S429" s="12">
        <v>0</v>
      </c>
      <c r="T429" s="12">
        <v>0</v>
      </c>
      <c r="U429" s="12">
        <v>0</v>
      </c>
      <c r="V429" s="12">
        <v>0</v>
      </c>
      <c r="W429" s="12">
        <v>0</v>
      </c>
      <c r="X429" s="12">
        <v>0</v>
      </c>
      <c r="Y429" s="12">
        <v>0</v>
      </c>
      <c r="Z429" s="12">
        <v>0</v>
      </c>
      <c r="AA429" s="12">
        <v>0</v>
      </c>
      <c r="AB429" s="12">
        <v>0</v>
      </c>
      <c r="AC429" s="12">
        <v>0</v>
      </c>
      <c r="AD429" s="12">
        <v>0</v>
      </c>
      <c r="AE429" s="12">
        <v>0</v>
      </c>
      <c r="AF429" s="12">
        <v>0</v>
      </c>
      <c r="AG429" s="12">
        <v>0</v>
      </c>
      <c r="AH429" s="12">
        <v>0</v>
      </c>
      <c r="AI429" s="12">
        <v>0</v>
      </c>
      <c r="AJ429" s="12">
        <v>0</v>
      </c>
      <c r="AK429" s="168">
        <v>0</v>
      </c>
    </row>
    <row r="430" spans="1:37" s="26" customFormat="1" ht="15" x14ac:dyDescent="0.25">
      <c r="A430" s="73" t="s">
        <v>664</v>
      </c>
      <c r="B430" s="29" t="s">
        <v>156</v>
      </c>
      <c r="C430" s="12">
        <v>0</v>
      </c>
      <c r="D430" s="12">
        <v>0</v>
      </c>
      <c r="E430" s="12">
        <v>0</v>
      </c>
      <c r="F430" s="12">
        <v>0</v>
      </c>
      <c r="G430" s="12">
        <v>0</v>
      </c>
      <c r="H430" s="12">
        <v>0</v>
      </c>
      <c r="I430" s="12">
        <v>0</v>
      </c>
      <c r="J430" s="12">
        <v>0</v>
      </c>
      <c r="K430" s="12">
        <v>0</v>
      </c>
      <c r="L430" s="12">
        <v>0</v>
      </c>
      <c r="M430" s="12">
        <v>0</v>
      </c>
      <c r="N430" s="12">
        <v>0</v>
      </c>
      <c r="O430" s="12">
        <v>0</v>
      </c>
      <c r="P430" s="12">
        <v>0</v>
      </c>
      <c r="Q430" s="12">
        <v>0</v>
      </c>
      <c r="R430" s="12">
        <v>0</v>
      </c>
      <c r="S430" s="12">
        <v>0</v>
      </c>
      <c r="T430" s="12">
        <v>0</v>
      </c>
      <c r="U430" s="12">
        <v>0</v>
      </c>
      <c r="V430" s="12">
        <v>0</v>
      </c>
      <c r="W430" s="12">
        <v>0</v>
      </c>
      <c r="X430" s="12">
        <v>0</v>
      </c>
      <c r="Y430" s="12">
        <v>0</v>
      </c>
      <c r="Z430" s="12">
        <v>0</v>
      </c>
      <c r="AA430" s="12">
        <v>0</v>
      </c>
      <c r="AB430" s="12">
        <v>0</v>
      </c>
      <c r="AC430" s="12">
        <v>0</v>
      </c>
      <c r="AD430" s="12">
        <v>0</v>
      </c>
      <c r="AE430" s="12">
        <v>0</v>
      </c>
      <c r="AF430" s="12">
        <v>0</v>
      </c>
      <c r="AG430" s="12">
        <v>0</v>
      </c>
      <c r="AH430" s="12">
        <v>0</v>
      </c>
      <c r="AI430" s="12">
        <v>0</v>
      </c>
      <c r="AJ430" s="12">
        <v>0</v>
      </c>
      <c r="AK430" s="168">
        <v>0</v>
      </c>
    </row>
    <row r="431" spans="1:37" s="26" customFormat="1" ht="15" x14ac:dyDescent="0.25">
      <c r="A431" s="73" t="s">
        <v>665</v>
      </c>
      <c r="B431" s="29" t="s">
        <v>70</v>
      </c>
      <c r="C431" s="12">
        <v>0</v>
      </c>
      <c r="D431" s="12">
        <v>0</v>
      </c>
      <c r="E431" s="12">
        <v>0</v>
      </c>
      <c r="F431" s="12">
        <v>0</v>
      </c>
      <c r="G431" s="12">
        <v>0</v>
      </c>
      <c r="H431" s="12">
        <v>0</v>
      </c>
      <c r="I431" s="12">
        <v>0</v>
      </c>
      <c r="J431" s="12">
        <v>0</v>
      </c>
      <c r="K431" s="12">
        <v>0</v>
      </c>
      <c r="L431" s="12">
        <v>0</v>
      </c>
      <c r="M431" s="12">
        <v>0</v>
      </c>
      <c r="N431" s="12">
        <v>0</v>
      </c>
      <c r="O431" s="12">
        <v>0</v>
      </c>
      <c r="P431" s="12">
        <v>0</v>
      </c>
      <c r="Q431" s="12">
        <v>0</v>
      </c>
      <c r="R431" s="12">
        <v>0</v>
      </c>
      <c r="S431" s="12">
        <v>0</v>
      </c>
      <c r="T431" s="12">
        <v>0</v>
      </c>
      <c r="U431" s="12">
        <v>0</v>
      </c>
      <c r="V431" s="12">
        <v>0</v>
      </c>
      <c r="W431" s="12">
        <v>0</v>
      </c>
      <c r="X431" s="12">
        <v>0</v>
      </c>
      <c r="Y431" s="12">
        <v>0</v>
      </c>
      <c r="Z431" s="12">
        <v>0</v>
      </c>
      <c r="AA431" s="12">
        <v>0</v>
      </c>
      <c r="AB431" s="12">
        <v>0</v>
      </c>
      <c r="AC431" s="12">
        <v>0</v>
      </c>
      <c r="AD431" s="12">
        <v>0</v>
      </c>
      <c r="AE431" s="12">
        <v>0</v>
      </c>
      <c r="AF431" s="12">
        <v>0</v>
      </c>
      <c r="AG431" s="12">
        <v>0</v>
      </c>
      <c r="AH431" s="12">
        <v>0</v>
      </c>
      <c r="AI431" s="12">
        <v>0</v>
      </c>
      <c r="AJ431" s="12">
        <v>0</v>
      </c>
      <c r="AK431" s="168">
        <v>0</v>
      </c>
    </row>
    <row r="432" spans="1:37" s="26" customFormat="1" ht="15" x14ac:dyDescent="0.25">
      <c r="A432" s="119" t="s">
        <v>666</v>
      </c>
      <c r="B432" s="120" t="s">
        <v>169</v>
      </c>
      <c r="C432" s="118">
        <v>0</v>
      </c>
      <c r="D432" s="118">
        <v>0</v>
      </c>
      <c r="E432" s="118">
        <v>0</v>
      </c>
      <c r="F432" s="118">
        <v>0</v>
      </c>
      <c r="G432" s="118">
        <v>0</v>
      </c>
      <c r="H432" s="118">
        <v>0</v>
      </c>
      <c r="I432" s="118">
        <v>0</v>
      </c>
      <c r="J432" s="118">
        <v>0</v>
      </c>
      <c r="K432" s="118">
        <v>0</v>
      </c>
      <c r="L432" s="118">
        <v>0</v>
      </c>
      <c r="M432" s="118">
        <v>0</v>
      </c>
      <c r="N432" s="118">
        <v>0</v>
      </c>
      <c r="O432" s="118">
        <v>0</v>
      </c>
      <c r="P432" s="118">
        <v>0</v>
      </c>
      <c r="Q432" s="118">
        <v>0</v>
      </c>
      <c r="R432" s="118">
        <v>0</v>
      </c>
      <c r="S432" s="118">
        <v>0</v>
      </c>
      <c r="T432" s="118">
        <v>0</v>
      </c>
      <c r="U432" s="118">
        <v>0</v>
      </c>
      <c r="V432" s="118">
        <v>0</v>
      </c>
      <c r="W432" s="118">
        <v>0</v>
      </c>
      <c r="X432" s="118">
        <v>0</v>
      </c>
      <c r="Y432" s="118">
        <v>0</v>
      </c>
      <c r="Z432" s="118">
        <v>0</v>
      </c>
      <c r="AA432" s="118">
        <v>0</v>
      </c>
      <c r="AB432" s="118">
        <v>0</v>
      </c>
      <c r="AC432" s="118">
        <v>0</v>
      </c>
      <c r="AD432" s="118">
        <v>0</v>
      </c>
      <c r="AE432" s="118">
        <v>0</v>
      </c>
      <c r="AF432" s="118">
        <v>0</v>
      </c>
      <c r="AG432" s="118">
        <v>0</v>
      </c>
      <c r="AH432" s="118">
        <v>0</v>
      </c>
      <c r="AI432" s="118">
        <v>0</v>
      </c>
      <c r="AJ432" s="118">
        <v>0</v>
      </c>
      <c r="AK432" s="184">
        <v>0</v>
      </c>
    </row>
    <row r="433" spans="1:37" s="26" customFormat="1" ht="15" x14ac:dyDescent="0.25">
      <c r="A433" s="73" t="s">
        <v>667</v>
      </c>
      <c r="B433" s="29" t="s">
        <v>70</v>
      </c>
      <c r="C433" s="12">
        <v>0</v>
      </c>
      <c r="D433" s="12">
        <v>0</v>
      </c>
      <c r="E433" s="12">
        <v>0</v>
      </c>
      <c r="F433" s="12">
        <v>0</v>
      </c>
      <c r="G433" s="12">
        <v>0</v>
      </c>
      <c r="H433" s="12">
        <v>0</v>
      </c>
      <c r="I433" s="12">
        <v>0</v>
      </c>
      <c r="J433" s="12">
        <v>0</v>
      </c>
      <c r="K433" s="12">
        <v>0</v>
      </c>
      <c r="L433" s="12">
        <v>0</v>
      </c>
      <c r="M433" s="12">
        <v>0</v>
      </c>
      <c r="N433" s="12">
        <v>0</v>
      </c>
      <c r="O433" s="12">
        <v>0</v>
      </c>
      <c r="P433" s="12">
        <v>0</v>
      </c>
      <c r="Q433" s="12">
        <v>0</v>
      </c>
      <c r="R433" s="12">
        <v>0</v>
      </c>
      <c r="S433" s="12">
        <v>0</v>
      </c>
      <c r="T433" s="12">
        <v>0</v>
      </c>
      <c r="U433" s="12">
        <v>0</v>
      </c>
      <c r="V433" s="12">
        <v>0</v>
      </c>
      <c r="W433" s="12">
        <v>0</v>
      </c>
      <c r="X433" s="12">
        <v>0</v>
      </c>
      <c r="Y433" s="12">
        <v>0</v>
      </c>
      <c r="Z433" s="12">
        <v>0</v>
      </c>
      <c r="AA433" s="12">
        <v>0</v>
      </c>
      <c r="AB433" s="12">
        <v>0</v>
      </c>
      <c r="AC433" s="12">
        <v>0</v>
      </c>
      <c r="AD433" s="12">
        <v>0</v>
      </c>
      <c r="AE433" s="12">
        <v>0</v>
      </c>
      <c r="AF433" s="12">
        <v>0</v>
      </c>
      <c r="AG433" s="12">
        <v>0</v>
      </c>
      <c r="AH433" s="12">
        <v>0</v>
      </c>
      <c r="AI433" s="12">
        <v>0</v>
      </c>
      <c r="AJ433" s="12">
        <v>0</v>
      </c>
      <c r="AK433" s="168">
        <v>0</v>
      </c>
    </row>
    <row r="434" spans="1:37" s="26" customFormat="1" ht="15" x14ac:dyDescent="0.25">
      <c r="A434" s="119" t="s">
        <v>668</v>
      </c>
      <c r="B434" s="120" t="s">
        <v>170</v>
      </c>
      <c r="C434" s="118">
        <v>0</v>
      </c>
      <c r="D434" s="118">
        <v>0</v>
      </c>
      <c r="E434" s="118">
        <v>0</v>
      </c>
      <c r="F434" s="118">
        <v>0</v>
      </c>
      <c r="G434" s="118">
        <v>0</v>
      </c>
      <c r="H434" s="118">
        <v>0</v>
      </c>
      <c r="I434" s="118">
        <v>0</v>
      </c>
      <c r="J434" s="118">
        <v>0</v>
      </c>
      <c r="K434" s="118">
        <v>0</v>
      </c>
      <c r="L434" s="118">
        <v>0</v>
      </c>
      <c r="M434" s="118">
        <v>0</v>
      </c>
      <c r="N434" s="118">
        <v>0</v>
      </c>
      <c r="O434" s="118">
        <v>0</v>
      </c>
      <c r="P434" s="118">
        <v>0</v>
      </c>
      <c r="Q434" s="118">
        <v>0</v>
      </c>
      <c r="R434" s="118">
        <v>0</v>
      </c>
      <c r="S434" s="118">
        <v>0</v>
      </c>
      <c r="T434" s="118">
        <v>0</v>
      </c>
      <c r="U434" s="118">
        <v>0</v>
      </c>
      <c r="V434" s="118">
        <v>0</v>
      </c>
      <c r="W434" s="118">
        <v>0</v>
      </c>
      <c r="X434" s="118">
        <v>0</v>
      </c>
      <c r="Y434" s="118">
        <v>0</v>
      </c>
      <c r="Z434" s="118">
        <v>0</v>
      </c>
      <c r="AA434" s="118">
        <v>0</v>
      </c>
      <c r="AB434" s="118">
        <v>0</v>
      </c>
      <c r="AC434" s="118">
        <v>0</v>
      </c>
      <c r="AD434" s="118">
        <v>0</v>
      </c>
      <c r="AE434" s="118">
        <v>0</v>
      </c>
      <c r="AF434" s="118">
        <v>0</v>
      </c>
      <c r="AG434" s="118">
        <v>0</v>
      </c>
      <c r="AH434" s="118">
        <v>0</v>
      </c>
      <c r="AI434" s="118">
        <v>0</v>
      </c>
      <c r="AJ434" s="118">
        <v>0</v>
      </c>
      <c r="AK434" s="184">
        <v>0</v>
      </c>
    </row>
    <row r="435" spans="1:37" s="26" customFormat="1" ht="15" collapsed="1" x14ac:dyDescent="0.25">
      <c r="A435" s="74" t="s">
        <v>45</v>
      </c>
      <c r="B435" s="32" t="s">
        <v>139</v>
      </c>
      <c r="C435" s="31">
        <v>0</v>
      </c>
      <c r="D435" s="31">
        <v>0</v>
      </c>
      <c r="E435" s="31">
        <v>0</v>
      </c>
      <c r="F435" s="31">
        <v>0</v>
      </c>
      <c r="G435" s="31">
        <v>0</v>
      </c>
      <c r="H435" s="31">
        <v>0</v>
      </c>
      <c r="I435" s="31">
        <v>0</v>
      </c>
      <c r="J435" s="31">
        <v>0</v>
      </c>
      <c r="K435" s="31">
        <v>0</v>
      </c>
      <c r="L435" s="31">
        <v>0</v>
      </c>
      <c r="M435" s="31">
        <v>0</v>
      </c>
      <c r="N435" s="31">
        <v>0</v>
      </c>
      <c r="O435" s="31">
        <v>0</v>
      </c>
      <c r="P435" s="31">
        <v>0</v>
      </c>
      <c r="Q435" s="31">
        <v>0</v>
      </c>
      <c r="R435" s="31">
        <v>0</v>
      </c>
      <c r="S435" s="31">
        <v>0</v>
      </c>
      <c r="T435" s="31">
        <v>0</v>
      </c>
      <c r="U435" s="31">
        <v>0</v>
      </c>
      <c r="V435" s="31">
        <v>0</v>
      </c>
      <c r="W435" s="31">
        <v>0</v>
      </c>
      <c r="X435" s="31">
        <v>0</v>
      </c>
      <c r="Y435" s="31">
        <v>0</v>
      </c>
      <c r="Z435" s="31">
        <v>0</v>
      </c>
      <c r="AA435" s="31">
        <v>0</v>
      </c>
      <c r="AB435" s="31">
        <v>0</v>
      </c>
      <c r="AC435" s="31">
        <v>0</v>
      </c>
      <c r="AD435" s="31">
        <v>0</v>
      </c>
      <c r="AE435" s="31">
        <v>0</v>
      </c>
      <c r="AF435" s="31">
        <v>0</v>
      </c>
      <c r="AG435" s="31">
        <v>0</v>
      </c>
      <c r="AH435" s="31">
        <v>0</v>
      </c>
      <c r="AI435" s="31">
        <v>0</v>
      </c>
      <c r="AJ435" s="31">
        <v>0</v>
      </c>
      <c r="AK435" s="187">
        <v>0</v>
      </c>
    </row>
    <row r="436" spans="1:37" s="26" customFormat="1" ht="15" x14ac:dyDescent="0.25">
      <c r="A436" s="73" t="s">
        <v>669</v>
      </c>
      <c r="B436" s="29" t="s">
        <v>173</v>
      </c>
      <c r="C436" s="12">
        <v>392094340</v>
      </c>
      <c r="D436" s="12">
        <v>691471456</v>
      </c>
      <c r="E436" s="12">
        <v>291619985</v>
      </c>
      <c r="F436" s="12">
        <v>49038391</v>
      </c>
      <c r="G436" s="12">
        <v>1069422449</v>
      </c>
      <c r="H436" s="12">
        <v>1246306932</v>
      </c>
      <c r="I436" s="12">
        <v>602045564</v>
      </c>
      <c r="J436" s="12">
        <v>138185226</v>
      </c>
      <c r="K436" s="12">
        <v>348010127</v>
      </c>
      <c r="L436" s="12">
        <v>825029034</v>
      </c>
      <c r="M436" s="12">
        <v>211421283</v>
      </c>
      <c r="N436" s="12">
        <v>59562110</v>
      </c>
      <c r="O436" s="12">
        <v>240380149</v>
      </c>
      <c r="P436" s="12">
        <v>230614481</v>
      </c>
      <c r="Q436" s="12">
        <v>376436224</v>
      </c>
      <c r="R436" s="12">
        <v>353276983</v>
      </c>
      <c r="S436" s="12">
        <v>97792861</v>
      </c>
      <c r="T436" s="12">
        <v>332052689</v>
      </c>
      <c r="U436" s="12">
        <v>644</v>
      </c>
      <c r="V436" s="12">
        <v>1278369943</v>
      </c>
      <c r="W436" s="12">
        <v>234772240</v>
      </c>
      <c r="X436" s="12">
        <v>363786648</v>
      </c>
      <c r="Y436" s="12">
        <v>165798254</v>
      </c>
      <c r="Z436" s="12">
        <v>401221009</v>
      </c>
      <c r="AA436" s="12">
        <v>181177085</v>
      </c>
      <c r="AB436" s="12">
        <v>848281548</v>
      </c>
      <c r="AC436" s="12">
        <v>214308265</v>
      </c>
      <c r="AD436" s="12">
        <v>545155658</v>
      </c>
      <c r="AE436" s="12">
        <v>3800455961</v>
      </c>
      <c r="AF436" s="12">
        <v>509441705</v>
      </c>
      <c r="AG436" s="12">
        <v>453545908</v>
      </c>
      <c r="AH436" s="12">
        <v>540238147</v>
      </c>
      <c r="AI436" s="12">
        <v>38639143</v>
      </c>
      <c r="AJ436" s="12">
        <v>0</v>
      </c>
      <c r="AK436" s="168">
        <v>17129952442</v>
      </c>
    </row>
    <row r="437" spans="1:37" s="26" customFormat="1" ht="15" x14ac:dyDescent="0.25">
      <c r="A437" s="73" t="s">
        <v>670</v>
      </c>
      <c r="B437" s="29" t="s">
        <v>174</v>
      </c>
      <c r="C437" s="12">
        <v>0</v>
      </c>
      <c r="D437" s="12">
        <v>0</v>
      </c>
      <c r="E437" s="12">
        <v>0</v>
      </c>
      <c r="F437" s="12">
        <v>0</v>
      </c>
      <c r="G437" s="12">
        <v>0</v>
      </c>
      <c r="H437" s="12">
        <v>0</v>
      </c>
      <c r="I437" s="12">
        <v>0</v>
      </c>
      <c r="J437" s="12">
        <v>0</v>
      </c>
      <c r="K437" s="12">
        <v>0</v>
      </c>
      <c r="L437" s="12">
        <v>3451780</v>
      </c>
      <c r="M437" s="12">
        <v>0</v>
      </c>
      <c r="N437" s="12">
        <v>0</v>
      </c>
      <c r="O437" s="12">
        <v>0</v>
      </c>
      <c r="P437" s="12">
        <v>0</v>
      </c>
      <c r="Q437" s="12">
        <v>0</v>
      </c>
      <c r="R437" s="12">
        <v>0</v>
      </c>
      <c r="S437" s="12">
        <v>0</v>
      </c>
      <c r="T437" s="12">
        <v>0</v>
      </c>
      <c r="U437" s="12">
        <v>0</v>
      </c>
      <c r="V437" s="12">
        <v>20114670</v>
      </c>
      <c r="W437" s="12">
        <v>0</v>
      </c>
      <c r="X437" s="12">
        <v>0</v>
      </c>
      <c r="Y437" s="12">
        <v>0</v>
      </c>
      <c r="Z437" s="12">
        <v>0</v>
      </c>
      <c r="AA437" s="12">
        <v>0</v>
      </c>
      <c r="AB437" s="12">
        <v>0</v>
      </c>
      <c r="AC437" s="12">
        <v>0</v>
      </c>
      <c r="AD437" s="12">
        <v>0</v>
      </c>
      <c r="AE437" s="12">
        <v>0</v>
      </c>
      <c r="AF437" s="12">
        <v>0</v>
      </c>
      <c r="AG437" s="12">
        <v>0</v>
      </c>
      <c r="AH437" s="12">
        <v>0</v>
      </c>
      <c r="AI437" s="12">
        <v>0</v>
      </c>
      <c r="AJ437" s="12">
        <v>0</v>
      </c>
      <c r="AK437" s="168">
        <v>23566450</v>
      </c>
    </row>
    <row r="438" spans="1:37" s="26" customFormat="1" ht="15" x14ac:dyDescent="0.25">
      <c r="A438" s="73" t="s">
        <v>671</v>
      </c>
      <c r="B438" s="29" t="s">
        <v>119</v>
      </c>
      <c r="C438" s="12">
        <v>0</v>
      </c>
      <c r="D438" s="12">
        <v>1627950</v>
      </c>
      <c r="E438" s="12">
        <v>1627950</v>
      </c>
      <c r="F438" s="12">
        <v>1627950</v>
      </c>
      <c r="G438" s="12">
        <v>0</v>
      </c>
      <c r="H438" s="12">
        <v>1627950</v>
      </c>
      <c r="I438" s="12">
        <v>0</v>
      </c>
      <c r="J438" s="12">
        <v>0</v>
      </c>
      <c r="K438" s="12">
        <v>1627950</v>
      </c>
      <c r="L438" s="12">
        <v>1627950</v>
      </c>
      <c r="M438" s="12">
        <v>0</v>
      </c>
      <c r="N438" s="12">
        <v>0</v>
      </c>
      <c r="O438" s="12">
        <v>1627950</v>
      </c>
      <c r="P438" s="12">
        <v>1627986</v>
      </c>
      <c r="Q438" s="12">
        <v>1627950</v>
      </c>
      <c r="R438" s="12">
        <v>433428201</v>
      </c>
      <c r="S438" s="12">
        <v>1627950</v>
      </c>
      <c r="T438" s="12">
        <v>389574</v>
      </c>
      <c r="U438" s="12">
        <v>0</v>
      </c>
      <c r="V438" s="12">
        <v>0</v>
      </c>
      <c r="W438" s="12">
        <v>101627950</v>
      </c>
      <c r="X438" s="12">
        <v>0</v>
      </c>
      <c r="Y438" s="12">
        <v>1257858</v>
      </c>
      <c r="Z438" s="12">
        <v>370163</v>
      </c>
      <c r="AA438" s="12">
        <v>1627950</v>
      </c>
      <c r="AB438" s="12">
        <v>0</v>
      </c>
      <c r="AC438" s="12">
        <v>1627950</v>
      </c>
      <c r="AD438" s="12">
        <v>1627950</v>
      </c>
      <c r="AE438" s="12">
        <v>0</v>
      </c>
      <c r="AF438" s="12">
        <v>1627950</v>
      </c>
      <c r="AG438" s="12">
        <v>1627950</v>
      </c>
      <c r="AH438" s="12">
        <v>0</v>
      </c>
      <c r="AI438" s="12">
        <v>0</v>
      </c>
      <c r="AJ438" s="12">
        <v>0</v>
      </c>
      <c r="AK438" s="168">
        <v>561493032</v>
      </c>
    </row>
    <row r="439" spans="1:37" s="26" customFormat="1" ht="15" x14ac:dyDescent="0.25">
      <c r="A439" s="119" t="s">
        <v>672</v>
      </c>
      <c r="B439" s="120" t="s">
        <v>172</v>
      </c>
      <c r="C439" s="118">
        <v>392094340</v>
      </c>
      <c r="D439" s="118">
        <v>693099406</v>
      </c>
      <c r="E439" s="118">
        <v>293247935</v>
      </c>
      <c r="F439" s="118">
        <v>50666341</v>
      </c>
      <c r="G439" s="118">
        <v>1069422449</v>
      </c>
      <c r="H439" s="118">
        <v>1247934882</v>
      </c>
      <c r="I439" s="118">
        <v>602045564</v>
      </c>
      <c r="J439" s="118">
        <v>138185226</v>
      </c>
      <c r="K439" s="118">
        <v>349638077</v>
      </c>
      <c r="L439" s="118">
        <v>830108764</v>
      </c>
      <c r="M439" s="118">
        <v>211421283</v>
      </c>
      <c r="N439" s="118">
        <v>59562110</v>
      </c>
      <c r="O439" s="118">
        <v>242008099</v>
      </c>
      <c r="P439" s="118">
        <v>232242467</v>
      </c>
      <c r="Q439" s="118">
        <v>378064174</v>
      </c>
      <c r="R439" s="118">
        <v>786705184</v>
      </c>
      <c r="S439" s="118">
        <v>99420811</v>
      </c>
      <c r="T439" s="118">
        <v>332442263</v>
      </c>
      <c r="U439" s="118">
        <v>644</v>
      </c>
      <c r="V439" s="118">
        <v>1298484613</v>
      </c>
      <c r="W439" s="118">
        <v>336400190</v>
      </c>
      <c r="X439" s="118">
        <v>363786648</v>
      </c>
      <c r="Y439" s="118">
        <v>167056112</v>
      </c>
      <c r="Z439" s="118">
        <v>401591172</v>
      </c>
      <c r="AA439" s="118">
        <v>182805035</v>
      </c>
      <c r="AB439" s="118">
        <v>848281548</v>
      </c>
      <c r="AC439" s="118">
        <v>215936215</v>
      </c>
      <c r="AD439" s="118">
        <v>546783608</v>
      </c>
      <c r="AE439" s="118">
        <v>3800455961</v>
      </c>
      <c r="AF439" s="118">
        <v>511069655</v>
      </c>
      <c r="AG439" s="118">
        <v>455173858</v>
      </c>
      <c r="AH439" s="118">
        <v>540238147</v>
      </c>
      <c r="AI439" s="118">
        <v>38639143</v>
      </c>
      <c r="AJ439" s="118">
        <v>0</v>
      </c>
      <c r="AK439" s="184">
        <v>17715011924</v>
      </c>
    </row>
    <row r="440" spans="1:37" s="26" customFormat="1" ht="15" x14ac:dyDescent="0.25">
      <c r="A440" s="73" t="s">
        <v>673</v>
      </c>
      <c r="B440" s="29" t="s">
        <v>176</v>
      </c>
      <c r="C440" s="12">
        <v>0</v>
      </c>
      <c r="D440" s="12">
        <v>0</v>
      </c>
      <c r="E440" s="12">
        <v>0</v>
      </c>
      <c r="F440" s="12">
        <v>0</v>
      </c>
      <c r="G440" s="12">
        <v>136109588</v>
      </c>
      <c r="H440" s="12">
        <v>4405479</v>
      </c>
      <c r="I440" s="12">
        <v>0</v>
      </c>
      <c r="J440" s="12">
        <v>0</v>
      </c>
      <c r="K440" s="12">
        <v>0</v>
      </c>
      <c r="L440" s="12">
        <v>0</v>
      </c>
      <c r="M440" s="12">
        <v>0</v>
      </c>
      <c r="N440" s="12">
        <v>0</v>
      </c>
      <c r="O440" s="12">
        <v>0</v>
      </c>
      <c r="P440" s="12">
        <v>0</v>
      </c>
      <c r="Q440" s="12">
        <v>0</v>
      </c>
      <c r="R440" s="12">
        <v>0</v>
      </c>
      <c r="S440" s="12">
        <v>0</v>
      </c>
      <c r="T440" s="12">
        <v>0</v>
      </c>
      <c r="U440" s="12">
        <v>0</v>
      </c>
      <c r="V440" s="12">
        <v>0</v>
      </c>
      <c r="W440" s="12">
        <v>0</v>
      </c>
      <c r="X440" s="12">
        <v>0</v>
      </c>
      <c r="Y440" s="12">
        <v>0</v>
      </c>
      <c r="Z440" s="12">
        <v>0</v>
      </c>
      <c r="AA440" s="12">
        <v>0</v>
      </c>
      <c r="AB440" s="12">
        <v>0</v>
      </c>
      <c r="AC440" s="12">
        <v>0</v>
      </c>
      <c r="AD440" s="12">
        <v>0</v>
      </c>
      <c r="AE440" s="12">
        <v>0</v>
      </c>
      <c r="AF440" s="12">
        <v>0</v>
      </c>
      <c r="AG440" s="12">
        <v>0</v>
      </c>
      <c r="AH440" s="12">
        <v>0</v>
      </c>
      <c r="AI440" s="12">
        <v>0</v>
      </c>
      <c r="AJ440" s="12">
        <v>0</v>
      </c>
      <c r="AK440" s="168">
        <v>140515067</v>
      </c>
    </row>
    <row r="441" spans="1:37" s="26" customFormat="1" ht="15" x14ac:dyDescent="0.25">
      <c r="A441" s="73" t="s">
        <v>674</v>
      </c>
      <c r="B441" s="29" t="s">
        <v>177</v>
      </c>
      <c r="C441" s="12">
        <v>0</v>
      </c>
      <c r="D441" s="12">
        <v>0</v>
      </c>
      <c r="E441" s="12">
        <v>0</v>
      </c>
      <c r="F441" s="12">
        <v>0</v>
      </c>
      <c r="G441" s="12">
        <v>0</v>
      </c>
      <c r="H441" s="12">
        <v>0</v>
      </c>
      <c r="I441" s="12">
        <v>0</v>
      </c>
      <c r="J441" s="12">
        <v>0</v>
      </c>
      <c r="K441" s="12">
        <v>0</v>
      </c>
      <c r="L441" s="12">
        <v>0</v>
      </c>
      <c r="M441" s="12">
        <v>0</v>
      </c>
      <c r="N441" s="12">
        <v>0</v>
      </c>
      <c r="O441" s="12">
        <v>0</v>
      </c>
      <c r="P441" s="12">
        <v>0</v>
      </c>
      <c r="Q441" s="12">
        <v>0</v>
      </c>
      <c r="R441" s="12">
        <v>0</v>
      </c>
      <c r="S441" s="12">
        <v>0</v>
      </c>
      <c r="T441" s="12">
        <v>0</v>
      </c>
      <c r="U441" s="12">
        <v>0</v>
      </c>
      <c r="V441" s="12">
        <v>0</v>
      </c>
      <c r="W441" s="12">
        <v>0</v>
      </c>
      <c r="X441" s="12">
        <v>0</v>
      </c>
      <c r="Y441" s="12">
        <v>0</v>
      </c>
      <c r="Z441" s="12">
        <v>0</v>
      </c>
      <c r="AA441" s="12">
        <v>0</v>
      </c>
      <c r="AB441" s="12">
        <v>0</v>
      </c>
      <c r="AC441" s="12">
        <v>0</v>
      </c>
      <c r="AD441" s="12">
        <v>0</v>
      </c>
      <c r="AE441" s="12">
        <v>0</v>
      </c>
      <c r="AF441" s="12">
        <v>0</v>
      </c>
      <c r="AG441" s="12">
        <v>0</v>
      </c>
      <c r="AH441" s="12">
        <v>0</v>
      </c>
      <c r="AI441" s="12">
        <v>0</v>
      </c>
      <c r="AJ441" s="12">
        <v>0</v>
      </c>
      <c r="AK441" s="168">
        <v>0</v>
      </c>
    </row>
    <row r="442" spans="1:37" s="26" customFormat="1" ht="15" x14ac:dyDescent="0.25">
      <c r="A442" s="73" t="s">
        <v>675</v>
      </c>
      <c r="B442" s="29" t="s">
        <v>119</v>
      </c>
      <c r="C442" s="12">
        <v>0</v>
      </c>
      <c r="D442" s="12">
        <v>0</v>
      </c>
      <c r="E442" s="12">
        <v>0</v>
      </c>
      <c r="F442" s="12">
        <v>0</v>
      </c>
      <c r="G442" s="12">
        <v>0</v>
      </c>
      <c r="H442" s="12">
        <v>0</v>
      </c>
      <c r="I442" s="12">
        <v>0</v>
      </c>
      <c r="J442" s="12">
        <v>0</v>
      </c>
      <c r="K442" s="12">
        <v>0</v>
      </c>
      <c r="L442" s="12">
        <v>0</v>
      </c>
      <c r="M442" s="12">
        <v>0</v>
      </c>
      <c r="N442" s="12">
        <v>0</v>
      </c>
      <c r="O442" s="12">
        <v>0</v>
      </c>
      <c r="P442" s="12">
        <v>0</v>
      </c>
      <c r="Q442" s="12">
        <v>0</v>
      </c>
      <c r="R442" s="12">
        <v>0</v>
      </c>
      <c r="S442" s="12">
        <v>0</v>
      </c>
      <c r="T442" s="12">
        <v>0</v>
      </c>
      <c r="U442" s="12">
        <v>0</v>
      </c>
      <c r="V442" s="12">
        <v>0</v>
      </c>
      <c r="W442" s="12">
        <v>0</v>
      </c>
      <c r="X442" s="12">
        <v>0</v>
      </c>
      <c r="Y442" s="12">
        <v>0</v>
      </c>
      <c r="Z442" s="12">
        <v>0</v>
      </c>
      <c r="AA442" s="12">
        <v>0</v>
      </c>
      <c r="AB442" s="12">
        <v>0</v>
      </c>
      <c r="AC442" s="12">
        <v>0</v>
      </c>
      <c r="AD442" s="12">
        <v>0</v>
      </c>
      <c r="AE442" s="12">
        <v>0</v>
      </c>
      <c r="AF442" s="12">
        <v>0</v>
      </c>
      <c r="AG442" s="12">
        <v>0</v>
      </c>
      <c r="AH442" s="12">
        <v>0</v>
      </c>
      <c r="AI442" s="12">
        <v>0</v>
      </c>
      <c r="AJ442" s="12">
        <v>0</v>
      </c>
      <c r="AK442" s="168">
        <v>0</v>
      </c>
    </row>
    <row r="443" spans="1:37" s="26" customFormat="1" ht="15" x14ac:dyDescent="0.25">
      <c r="A443" s="119" t="s">
        <v>676</v>
      </c>
      <c r="B443" s="120" t="s">
        <v>175</v>
      </c>
      <c r="C443" s="118">
        <v>0</v>
      </c>
      <c r="D443" s="118">
        <v>0</v>
      </c>
      <c r="E443" s="118">
        <v>0</v>
      </c>
      <c r="F443" s="118">
        <v>0</v>
      </c>
      <c r="G443" s="118">
        <v>136109588</v>
      </c>
      <c r="H443" s="118">
        <v>4405479</v>
      </c>
      <c r="I443" s="118">
        <v>0</v>
      </c>
      <c r="J443" s="118">
        <v>0</v>
      </c>
      <c r="K443" s="118">
        <v>0</v>
      </c>
      <c r="L443" s="118">
        <v>0</v>
      </c>
      <c r="M443" s="118">
        <v>0</v>
      </c>
      <c r="N443" s="118">
        <v>0</v>
      </c>
      <c r="O443" s="118">
        <v>0</v>
      </c>
      <c r="P443" s="118">
        <v>0</v>
      </c>
      <c r="Q443" s="118">
        <v>0</v>
      </c>
      <c r="R443" s="118">
        <v>0</v>
      </c>
      <c r="S443" s="118">
        <v>0</v>
      </c>
      <c r="T443" s="118">
        <v>0</v>
      </c>
      <c r="U443" s="118">
        <v>0</v>
      </c>
      <c r="V443" s="118">
        <v>0</v>
      </c>
      <c r="W443" s="118">
        <v>0</v>
      </c>
      <c r="X443" s="118">
        <v>0</v>
      </c>
      <c r="Y443" s="118">
        <v>0</v>
      </c>
      <c r="Z443" s="118">
        <v>0</v>
      </c>
      <c r="AA443" s="118">
        <v>0</v>
      </c>
      <c r="AB443" s="118">
        <v>0</v>
      </c>
      <c r="AC443" s="118">
        <v>0</v>
      </c>
      <c r="AD443" s="118">
        <v>0</v>
      </c>
      <c r="AE443" s="118">
        <v>0</v>
      </c>
      <c r="AF443" s="118">
        <v>0</v>
      </c>
      <c r="AG443" s="118">
        <v>0</v>
      </c>
      <c r="AH443" s="118">
        <v>0</v>
      </c>
      <c r="AI443" s="118">
        <v>0</v>
      </c>
      <c r="AJ443" s="118">
        <v>0</v>
      </c>
      <c r="AK443" s="184">
        <v>140515067</v>
      </c>
    </row>
    <row r="444" spans="1:37" s="26" customFormat="1" ht="15" x14ac:dyDescent="0.25">
      <c r="A444" s="73" t="s">
        <v>677</v>
      </c>
      <c r="B444" s="29" t="s">
        <v>179</v>
      </c>
      <c r="C444" s="12">
        <v>28571428</v>
      </c>
      <c r="D444" s="12">
        <v>0</v>
      </c>
      <c r="E444" s="12">
        <v>307468098</v>
      </c>
      <c r="F444" s="12">
        <v>40537030</v>
      </c>
      <c r="G444" s="12">
        <v>27884760</v>
      </c>
      <c r="H444" s="12">
        <v>52857140</v>
      </c>
      <c r="I444" s="12">
        <v>118479238</v>
      </c>
      <c r="J444" s="12">
        <v>0</v>
      </c>
      <c r="K444" s="12">
        <v>0</v>
      </c>
      <c r="L444" s="12">
        <v>0</v>
      </c>
      <c r="M444" s="12">
        <v>0</v>
      </c>
      <c r="N444" s="12">
        <v>0</v>
      </c>
      <c r="O444" s="12">
        <v>0</v>
      </c>
      <c r="P444" s="12">
        <v>43619041</v>
      </c>
      <c r="Q444" s="12">
        <v>0</v>
      </c>
      <c r="R444" s="12">
        <v>219677830</v>
      </c>
      <c r="S444" s="12">
        <v>0</v>
      </c>
      <c r="T444" s="12">
        <v>53734687</v>
      </c>
      <c r="U444" s="12">
        <v>177415200</v>
      </c>
      <c r="V444" s="12">
        <v>14037721</v>
      </c>
      <c r="W444" s="12">
        <v>45251322</v>
      </c>
      <c r="X444" s="12">
        <v>313676176</v>
      </c>
      <c r="Y444" s="12">
        <v>0</v>
      </c>
      <c r="Z444" s="12">
        <v>12952733</v>
      </c>
      <c r="AA444" s="12">
        <v>0</v>
      </c>
      <c r="AB444" s="12">
        <v>6857144</v>
      </c>
      <c r="AC444" s="12">
        <v>0</v>
      </c>
      <c r="AD444" s="12">
        <v>0</v>
      </c>
      <c r="AE444" s="12">
        <v>0</v>
      </c>
      <c r="AF444" s="12">
        <v>32799995</v>
      </c>
      <c r="AG444" s="12">
        <v>12000000</v>
      </c>
      <c r="AH444" s="12">
        <v>0</v>
      </c>
      <c r="AI444" s="12">
        <v>0</v>
      </c>
      <c r="AJ444" s="12">
        <v>0</v>
      </c>
      <c r="AK444" s="168">
        <v>1507819543</v>
      </c>
    </row>
    <row r="445" spans="1:37" s="26" customFormat="1" ht="15" x14ac:dyDescent="0.25">
      <c r="A445" s="73" t="s">
        <v>678</v>
      </c>
      <c r="B445" s="29" t="s">
        <v>177</v>
      </c>
      <c r="C445" s="12">
        <v>0</v>
      </c>
      <c r="D445" s="12">
        <v>0</v>
      </c>
      <c r="E445" s="12">
        <v>0</v>
      </c>
      <c r="F445" s="12">
        <v>0</v>
      </c>
      <c r="G445" s="12">
        <v>0</v>
      </c>
      <c r="H445" s="12">
        <v>4266468</v>
      </c>
      <c r="I445" s="12">
        <v>0</v>
      </c>
      <c r="J445" s="12">
        <v>0</v>
      </c>
      <c r="K445" s="12">
        <v>0</v>
      </c>
      <c r="L445" s="12">
        <v>0</v>
      </c>
      <c r="M445" s="12">
        <v>0</v>
      </c>
      <c r="N445" s="12">
        <v>0</v>
      </c>
      <c r="O445" s="12">
        <v>0</v>
      </c>
      <c r="P445" s="12">
        <v>0</v>
      </c>
      <c r="Q445" s="12">
        <v>0</v>
      </c>
      <c r="R445" s="12">
        <v>0</v>
      </c>
      <c r="S445" s="12">
        <v>0</v>
      </c>
      <c r="T445" s="12">
        <v>0</v>
      </c>
      <c r="U445" s="12">
        <v>0</v>
      </c>
      <c r="V445" s="12">
        <v>0</v>
      </c>
      <c r="W445" s="12">
        <v>0</v>
      </c>
      <c r="X445" s="12">
        <v>0</v>
      </c>
      <c r="Y445" s="12">
        <v>0</v>
      </c>
      <c r="Z445" s="12">
        <v>0</v>
      </c>
      <c r="AA445" s="12">
        <v>0</v>
      </c>
      <c r="AB445" s="12">
        <v>0</v>
      </c>
      <c r="AC445" s="12">
        <v>0</v>
      </c>
      <c r="AD445" s="12">
        <v>0</v>
      </c>
      <c r="AE445" s="12">
        <v>0</v>
      </c>
      <c r="AF445" s="12">
        <v>0</v>
      </c>
      <c r="AG445" s="12">
        <v>0</v>
      </c>
      <c r="AH445" s="12">
        <v>0</v>
      </c>
      <c r="AI445" s="12">
        <v>0</v>
      </c>
      <c r="AJ445" s="12">
        <v>0</v>
      </c>
      <c r="AK445" s="168">
        <v>4266468</v>
      </c>
    </row>
    <row r="446" spans="1:37" s="26" customFormat="1" ht="15" x14ac:dyDescent="0.25">
      <c r="A446" s="73" t="s">
        <v>679</v>
      </c>
      <c r="B446" s="29" t="s">
        <v>180</v>
      </c>
      <c r="C446" s="12">
        <v>0</v>
      </c>
      <c r="D446" s="12">
        <v>0</v>
      </c>
      <c r="E446" s="12">
        <v>29748577</v>
      </c>
      <c r="F446" s="12">
        <v>0</v>
      </c>
      <c r="G446" s="12">
        <v>0</v>
      </c>
      <c r="H446" s="12">
        <v>0</v>
      </c>
      <c r="I446" s="12">
        <v>0</v>
      </c>
      <c r="J446" s="12">
        <v>0</v>
      </c>
      <c r="K446" s="12">
        <v>0</v>
      </c>
      <c r="L446" s="12">
        <v>0</v>
      </c>
      <c r="M446" s="12">
        <v>0</v>
      </c>
      <c r="N446" s="12">
        <v>0</v>
      </c>
      <c r="O446" s="12">
        <v>0</v>
      </c>
      <c r="P446" s="12">
        <v>0</v>
      </c>
      <c r="Q446" s="12">
        <v>0</v>
      </c>
      <c r="R446" s="12">
        <v>0</v>
      </c>
      <c r="S446" s="12">
        <v>0</v>
      </c>
      <c r="T446" s="12">
        <v>0</v>
      </c>
      <c r="U446" s="12">
        <v>0</v>
      </c>
      <c r="V446" s="12">
        <v>0</v>
      </c>
      <c r="W446" s="12">
        <v>0</v>
      </c>
      <c r="X446" s="12">
        <v>0</v>
      </c>
      <c r="Y446" s="12">
        <v>0</v>
      </c>
      <c r="Z446" s="12">
        <v>0</v>
      </c>
      <c r="AA446" s="12">
        <v>0</v>
      </c>
      <c r="AB446" s="12">
        <v>0</v>
      </c>
      <c r="AC446" s="12">
        <v>0</v>
      </c>
      <c r="AD446" s="12">
        <v>0</v>
      </c>
      <c r="AE446" s="12">
        <v>0</v>
      </c>
      <c r="AF446" s="12">
        <v>0</v>
      </c>
      <c r="AG446" s="12">
        <v>0</v>
      </c>
      <c r="AH446" s="12">
        <v>0</v>
      </c>
      <c r="AI446" s="12">
        <v>0</v>
      </c>
      <c r="AJ446" s="12">
        <v>0</v>
      </c>
      <c r="AK446" s="168">
        <v>29748577</v>
      </c>
    </row>
    <row r="447" spans="1:37" s="26" customFormat="1" ht="15" x14ac:dyDescent="0.25">
      <c r="A447" s="73" t="s">
        <v>680</v>
      </c>
      <c r="B447" s="29" t="s">
        <v>119</v>
      </c>
      <c r="C447" s="12">
        <v>0</v>
      </c>
      <c r="D447" s="12">
        <v>0</v>
      </c>
      <c r="E447" s="12">
        <v>0</v>
      </c>
      <c r="F447" s="12">
        <v>0</v>
      </c>
      <c r="G447" s="12">
        <v>0</v>
      </c>
      <c r="H447" s="12">
        <v>0</v>
      </c>
      <c r="I447" s="12">
        <v>0</v>
      </c>
      <c r="J447" s="12">
        <v>0</v>
      </c>
      <c r="K447" s="12">
        <v>0</v>
      </c>
      <c r="L447" s="12">
        <v>0</v>
      </c>
      <c r="M447" s="12">
        <v>0</v>
      </c>
      <c r="N447" s="12">
        <v>0</v>
      </c>
      <c r="O447" s="12">
        <v>4050000</v>
      </c>
      <c r="P447" s="12">
        <v>0</v>
      </c>
      <c r="Q447" s="12">
        <v>0</v>
      </c>
      <c r="R447" s="12">
        <v>0</v>
      </c>
      <c r="S447" s="12">
        <v>0</v>
      </c>
      <c r="T447" s="12">
        <v>0</v>
      </c>
      <c r="U447" s="12">
        <v>0</v>
      </c>
      <c r="V447" s="12">
        <v>0</v>
      </c>
      <c r="W447" s="12">
        <v>0</v>
      </c>
      <c r="X447" s="12">
        <v>0</v>
      </c>
      <c r="Y447" s="12">
        <v>0</v>
      </c>
      <c r="Z447" s="12">
        <v>0</v>
      </c>
      <c r="AA447" s="12">
        <v>0</v>
      </c>
      <c r="AB447" s="12">
        <v>0</v>
      </c>
      <c r="AC447" s="12">
        <v>0</v>
      </c>
      <c r="AD447" s="12">
        <v>0</v>
      </c>
      <c r="AE447" s="12">
        <v>0</v>
      </c>
      <c r="AF447" s="12">
        <v>0</v>
      </c>
      <c r="AG447" s="12">
        <v>0</v>
      </c>
      <c r="AH447" s="12">
        <v>0</v>
      </c>
      <c r="AI447" s="12">
        <v>0</v>
      </c>
      <c r="AJ447" s="12">
        <v>0</v>
      </c>
      <c r="AK447" s="168">
        <v>4050000</v>
      </c>
    </row>
    <row r="448" spans="1:37" s="26" customFormat="1" ht="15" x14ac:dyDescent="0.25">
      <c r="A448" s="119" t="s">
        <v>681</v>
      </c>
      <c r="B448" s="120" t="s">
        <v>178</v>
      </c>
      <c r="C448" s="118">
        <v>28571428</v>
      </c>
      <c r="D448" s="118">
        <v>0</v>
      </c>
      <c r="E448" s="118">
        <v>337216675</v>
      </c>
      <c r="F448" s="118">
        <v>40537030</v>
      </c>
      <c r="G448" s="118">
        <v>27884760</v>
      </c>
      <c r="H448" s="118">
        <v>57123608</v>
      </c>
      <c r="I448" s="118">
        <v>118479238</v>
      </c>
      <c r="J448" s="118">
        <v>0</v>
      </c>
      <c r="K448" s="118">
        <v>0</v>
      </c>
      <c r="L448" s="118">
        <v>0</v>
      </c>
      <c r="M448" s="118">
        <v>0</v>
      </c>
      <c r="N448" s="118">
        <v>0</v>
      </c>
      <c r="O448" s="118">
        <v>4050000</v>
      </c>
      <c r="P448" s="118">
        <v>43619041</v>
      </c>
      <c r="Q448" s="118">
        <v>0</v>
      </c>
      <c r="R448" s="118">
        <v>219677830</v>
      </c>
      <c r="S448" s="118">
        <v>0</v>
      </c>
      <c r="T448" s="118">
        <v>53734687</v>
      </c>
      <c r="U448" s="118">
        <v>177415200</v>
      </c>
      <c r="V448" s="118">
        <v>14037721</v>
      </c>
      <c r="W448" s="118">
        <v>45251322</v>
      </c>
      <c r="X448" s="118">
        <v>313676176</v>
      </c>
      <c r="Y448" s="118">
        <v>0</v>
      </c>
      <c r="Z448" s="118">
        <v>12952733</v>
      </c>
      <c r="AA448" s="118">
        <v>0</v>
      </c>
      <c r="AB448" s="118">
        <v>6857144</v>
      </c>
      <c r="AC448" s="118">
        <v>0</v>
      </c>
      <c r="AD448" s="118">
        <v>0</v>
      </c>
      <c r="AE448" s="118">
        <v>0</v>
      </c>
      <c r="AF448" s="118">
        <v>32799995</v>
      </c>
      <c r="AG448" s="118">
        <v>12000000</v>
      </c>
      <c r="AH448" s="118">
        <v>0</v>
      </c>
      <c r="AI448" s="118">
        <v>0</v>
      </c>
      <c r="AJ448" s="118">
        <v>0</v>
      </c>
      <c r="AK448" s="184">
        <v>1545884588</v>
      </c>
    </row>
    <row r="449" spans="1:37" s="26" customFormat="1" ht="15" x14ac:dyDescent="0.25">
      <c r="A449" s="73" t="s">
        <v>682</v>
      </c>
      <c r="B449" s="29" t="s">
        <v>182</v>
      </c>
      <c r="C449" s="12">
        <v>13052917</v>
      </c>
      <c r="D449" s="12">
        <v>0</v>
      </c>
      <c r="E449" s="12">
        <v>0</v>
      </c>
      <c r="F449" s="12">
        <v>8730125</v>
      </c>
      <c r="G449" s="12">
        <v>0</v>
      </c>
      <c r="H449" s="12">
        <v>0</v>
      </c>
      <c r="I449" s="12">
        <v>0</v>
      </c>
      <c r="J449" s="12">
        <v>1674098</v>
      </c>
      <c r="K449" s="12">
        <v>16866167</v>
      </c>
      <c r="L449" s="12">
        <v>0</v>
      </c>
      <c r="M449" s="12">
        <v>754794</v>
      </c>
      <c r="N449" s="12">
        <v>33682347</v>
      </c>
      <c r="O449" s="12">
        <v>0</v>
      </c>
      <c r="P449" s="12">
        <v>0</v>
      </c>
      <c r="Q449" s="12">
        <v>0</v>
      </c>
      <c r="R449" s="12">
        <v>5504209</v>
      </c>
      <c r="S449" s="12">
        <v>0</v>
      </c>
      <c r="T449" s="12">
        <v>0</v>
      </c>
      <c r="U449" s="12">
        <v>0</v>
      </c>
      <c r="V449" s="12">
        <v>0</v>
      </c>
      <c r="W449" s="12">
        <v>5863934</v>
      </c>
      <c r="X449" s="12">
        <v>0</v>
      </c>
      <c r="Y449" s="12">
        <v>1371845</v>
      </c>
      <c r="Z449" s="12">
        <v>4203665</v>
      </c>
      <c r="AA449" s="12">
        <v>0</v>
      </c>
      <c r="AB449" s="12">
        <v>6238832</v>
      </c>
      <c r="AC449" s="12">
        <v>8154219</v>
      </c>
      <c r="AD449" s="12">
        <v>19575947</v>
      </c>
      <c r="AE449" s="12">
        <v>55451171</v>
      </c>
      <c r="AF449" s="12">
        <v>30850655</v>
      </c>
      <c r="AG449" s="12">
        <v>0</v>
      </c>
      <c r="AH449" s="12">
        <v>13015795</v>
      </c>
      <c r="AI449" s="12">
        <v>0</v>
      </c>
      <c r="AJ449" s="12">
        <v>0</v>
      </c>
      <c r="AK449" s="168">
        <v>224990720</v>
      </c>
    </row>
    <row r="450" spans="1:37" s="26" customFormat="1" ht="15" x14ac:dyDescent="0.25">
      <c r="A450" s="73" t="s">
        <v>683</v>
      </c>
      <c r="B450" s="29" t="s">
        <v>183</v>
      </c>
      <c r="C450" s="12">
        <v>0</v>
      </c>
      <c r="D450" s="12">
        <v>0</v>
      </c>
      <c r="E450" s="12">
        <v>0</v>
      </c>
      <c r="F450" s="12">
        <v>0</v>
      </c>
      <c r="G450" s="12">
        <v>0</v>
      </c>
      <c r="H450" s="12">
        <v>0</v>
      </c>
      <c r="I450" s="12">
        <v>0</v>
      </c>
      <c r="J450" s="12">
        <v>0</v>
      </c>
      <c r="K450" s="12">
        <v>0</v>
      </c>
      <c r="L450" s="12">
        <v>0</v>
      </c>
      <c r="M450" s="12">
        <v>0</v>
      </c>
      <c r="N450" s="12">
        <v>0</v>
      </c>
      <c r="O450" s="12">
        <v>0</v>
      </c>
      <c r="P450" s="12">
        <v>0</v>
      </c>
      <c r="Q450" s="12">
        <v>0</v>
      </c>
      <c r="R450" s="12">
        <v>0</v>
      </c>
      <c r="S450" s="12">
        <v>0</v>
      </c>
      <c r="T450" s="12">
        <v>1414883</v>
      </c>
      <c r="U450" s="12">
        <v>0</v>
      </c>
      <c r="V450" s="12">
        <v>0</v>
      </c>
      <c r="W450" s="12">
        <v>0</v>
      </c>
      <c r="X450" s="12">
        <v>0</v>
      </c>
      <c r="Y450" s="12">
        <v>0</v>
      </c>
      <c r="Z450" s="12">
        <v>0</v>
      </c>
      <c r="AA450" s="12">
        <v>0</v>
      </c>
      <c r="AB450" s="12">
        <v>0</v>
      </c>
      <c r="AC450" s="12">
        <v>0</v>
      </c>
      <c r="AD450" s="12">
        <v>0</v>
      </c>
      <c r="AE450" s="12">
        <v>0</v>
      </c>
      <c r="AF450" s="12">
        <v>0</v>
      </c>
      <c r="AG450" s="12">
        <v>0</v>
      </c>
      <c r="AH450" s="12">
        <v>0</v>
      </c>
      <c r="AI450" s="12">
        <v>0</v>
      </c>
      <c r="AJ450" s="12">
        <v>0</v>
      </c>
      <c r="AK450" s="168">
        <v>1414883</v>
      </c>
    </row>
    <row r="451" spans="1:37" s="26" customFormat="1" ht="15" x14ac:dyDescent="0.25">
      <c r="A451" s="73" t="s">
        <v>684</v>
      </c>
      <c r="B451" s="29" t="s">
        <v>184</v>
      </c>
      <c r="C451" s="12">
        <v>0</v>
      </c>
      <c r="D451" s="12">
        <v>0</v>
      </c>
      <c r="E451" s="12">
        <v>0</v>
      </c>
      <c r="F451" s="12">
        <v>0</v>
      </c>
      <c r="G451" s="12">
        <v>0</v>
      </c>
      <c r="H451" s="12">
        <v>0</v>
      </c>
      <c r="I451" s="12">
        <v>0</v>
      </c>
      <c r="J451" s="12">
        <v>0</v>
      </c>
      <c r="K451" s="12">
        <v>0</v>
      </c>
      <c r="L451" s="12">
        <v>20550801</v>
      </c>
      <c r="M451" s="12">
        <v>0</v>
      </c>
      <c r="N451" s="12">
        <v>0</v>
      </c>
      <c r="O451" s="12">
        <v>0</v>
      </c>
      <c r="P451" s="12">
        <v>0</v>
      </c>
      <c r="Q451" s="12">
        <v>0</v>
      </c>
      <c r="R451" s="12">
        <v>0</v>
      </c>
      <c r="S451" s="12">
        <v>0</v>
      </c>
      <c r="T451" s="12">
        <v>0</v>
      </c>
      <c r="U451" s="12">
        <v>0</v>
      </c>
      <c r="V451" s="12">
        <v>0</v>
      </c>
      <c r="W451" s="12">
        <v>0</v>
      </c>
      <c r="X451" s="12">
        <v>0</v>
      </c>
      <c r="Y451" s="12">
        <v>0</v>
      </c>
      <c r="Z451" s="12">
        <v>0</v>
      </c>
      <c r="AA451" s="12">
        <v>0</v>
      </c>
      <c r="AB451" s="12">
        <v>0</v>
      </c>
      <c r="AC451" s="12">
        <v>0</v>
      </c>
      <c r="AD451" s="12">
        <v>0</v>
      </c>
      <c r="AE451" s="12">
        <v>0</v>
      </c>
      <c r="AF451" s="12">
        <v>0</v>
      </c>
      <c r="AG451" s="12">
        <v>5166603</v>
      </c>
      <c r="AH451" s="12">
        <v>0</v>
      </c>
      <c r="AI451" s="12">
        <v>0</v>
      </c>
      <c r="AJ451" s="12">
        <v>0</v>
      </c>
      <c r="AK451" s="168">
        <v>25717404</v>
      </c>
    </row>
    <row r="452" spans="1:37" s="26" customFormat="1" ht="15" x14ac:dyDescent="0.25">
      <c r="A452" s="73" t="s">
        <v>685</v>
      </c>
      <c r="B452" s="29" t="s">
        <v>119</v>
      </c>
      <c r="C452" s="12">
        <v>0</v>
      </c>
      <c r="D452" s="12">
        <v>0</v>
      </c>
      <c r="E452" s="12">
        <v>0</v>
      </c>
      <c r="F452" s="12">
        <v>0</v>
      </c>
      <c r="G452" s="12">
        <v>0</v>
      </c>
      <c r="H452" s="12">
        <v>0</v>
      </c>
      <c r="I452" s="12">
        <v>0</v>
      </c>
      <c r="J452" s="12">
        <v>0</v>
      </c>
      <c r="K452" s="12">
        <v>0</v>
      </c>
      <c r="L452" s="12">
        <v>0</v>
      </c>
      <c r="M452" s="12">
        <v>0</v>
      </c>
      <c r="N452" s="12">
        <v>0</v>
      </c>
      <c r="O452" s="12">
        <v>0</v>
      </c>
      <c r="P452" s="12">
        <v>0</v>
      </c>
      <c r="Q452" s="12">
        <v>0</v>
      </c>
      <c r="R452" s="12">
        <v>0</v>
      </c>
      <c r="S452" s="12">
        <v>0</v>
      </c>
      <c r="T452" s="12">
        <v>0</v>
      </c>
      <c r="U452" s="12">
        <v>0</v>
      </c>
      <c r="V452" s="12">
        <v>0</v>
      </c>
      <c r="W452" s="12">
        <v>0</v>
      </c>
      <c r="X452" s="12">
        <v>0</v>
      </c>
      <c r="Y452" s="12">
        <v>0</v>
      </c>
      <c r="Z452" s="12">
        <v>0</v>
      </c>
      <c r="AA452" s="12">
        <v>0</v>
      </c>
      <c r="AB452" s="12">
        <v>0</v>
      </c>
      <c r="AC452" s="12">
        <v>1000000</v>
      </c>
      <c r="AD452" s="12">
        <v>0</v>
      </c>
      <c r="AE452" s="12">
        <v>0</v>
      </c>
      <c r="AF452" s="12">
        <v>0</v>
      </c>
      <c r="AG452" s="12">
        <v>0</v>
      </c>
      <c r="AH452" s="12">
        <v>0</v>
      </c>
      <c r="AI452" s="12">
        <v>0</v>
      </c>
      <c r="AJ452" s="12">
        <v>0</v>
      </c>
      <c r="AK452" s="168">
        <v>1000000</v>
      </c>
    </row>
    <row r="453" spans="1:37" s="26" customFormat="1" ht="15" x14ac:dyDescent="0.25">
      <c r="A453" s="119" t="s">
        <v>686</v>
      </c>
      <c r="B453" s="120" t="s">
        <v>181</v>
      </c>
      <c r="C453" s="118">
        <v>13052917</v>
      </c>
      <c r="D453" s="118">
        <v>0</v>
      </c>
      <c r="E453" s="118">
        <v>0</v>
      </c>
      <c r="F453" s="118">
        <v>8730125</v>
      </c>
      <c r="G453" s="118">
        <v>0</v>
      </c>
      <c r="H453" s="118">
        <v>0</v>
      </c>
      <c r="I453" s="118">
        <v>0</v>
      </c>
      <c r="J453" s="118">
        <v>1674098</v>
      </c>
      <c r="K453" s="118">
        <v>16866167</v>
      </c>
      <c r="L453" s="118">
        <v>20550801</v>
      </c>
      <c r="M453" s="118">
        <v>754794</v>
      </c>
      <c r="N453" s="118">
        <v>33682347</v>
      </c>
      <c r="O453" s="118">
        <v>0</v>
      </c>
      <c r="P453" s="118">
        <v>0</v>
      </c>
      <c r="Q453" s="118">
        <v>0</v>
      </c>
      <c r="R453" s="118">
        <v>5504209</v>
      </c>
      <c r="S453" s="118">
        <v>0</v>
      </c>
      <c r="T453" s="118">
        <v>1414883</v>
      </c>
      <c r="U453" s="118">
        <v>0</v>
      </c>
      <c r="V453" s="118">
        <v>0</v>
      </c>
      <c r="W453" s="118">
        <v>5863934</v>
      </c>
      <c r="X453" s="118">
        <v>0</v>
      </c>
      <c r="Y453" s="118">
        <v>1371845</v>
      </c>
      <c r="Z453" s="118">
        <v>4203665</v>
      </c>
      <c r="AA453" s="118">
        <v>0</v>
      </c>
      <c r="AB453" s="118">
        <v>6238832</v>
      </c>
      <c r="AC453" s="118">
        <v>9154219</v>
      </c>
      <c r="AD453" s="118">
        <v>19575947</v>
      </c>
      <c r="AE453" s="118">
        <v>55451171</v>
      </c>
      <c r="AF453" s="118">
        <v>30850655</v>
      </c>
      <c r="AG453" s="118">
        <v>5166603</v>
      </c>
      <c r="AH453" s="118">
        <v>13015795</v>
      </c>
      <c r="AI453" s="118">
        <v>0</v>
      </c>
      <c r="AJ453" s="118">
        <v>0</v>
      </c>
      <c r="AK453" s="184">
        <v>253123007</v>
      </c>
    </row>
    <row r="454" spans="1:37" s="26" customFormat="1" ht="15" x14ac:dyDescent="0.25">
      <c r="A454" s="73" t="s">
        <v>687</v>
      </c>
      <c r="B454" s="29" t="s">
        <v>186</v>
      </c>
      <c r="C454" s="12">
        <v>2363316766</v>
      </c>
      <c r="D454" s="12">
        <v>1580530099</v>
      </c>
      <c r="E454" s="12">
        <v>1060727175</v>
      </c>
      <c r="F454" s="12">
        <v>236675030</v>
      </c>
      <c r="G454" s="12">
        <v>666176035</v>
      </c>
      <c r="H454" s="12">
        <v>1222852369</v>
      </c>
      <c r="I454" s="12">
        <v>2234002022</v>
      </c>
      <c r="J454" s="12">
        <v>308088544</v>
      </c>
      <c r="K454" s="12">
        <v>77402153</v>
      </c>
      <c r="L454" s="12">
        <v>231718290</v>
      </c>
      <c r="M454" s="12">
        <v>1055422521</v>
      </c>
      <c r="N454" s="12">
        <v>947421502</v>
      </c>
      <c r="O454" s="12">
        <v>568298847</v>
      </c>
      <c r="P454" s="12">
        <v>396695415</v>
      </c>
      <c r="Q454" s="12">
        <v>241513582</v>
      </c>
      <c r="R454" s="12">
        <v>250696265</v>
      </c>
      <c r="S454" s="12">
        <v>184784062</v>
      </c>
      <c r="T454" s="12">
        <v>1019778217</v>
      </c>
      <c r="U454" s="12">
        <v>6264008</v>
      </c>
      <c r="V454" s="12">
        <v>2236082554</v>
      </c>
      <c r="W454" s="12">
        <v>214112911</v>
      </c>
      <c r="X454" s="12">
        <v>837955602</v>
      </c>
      <c r="Y454" s="12">
        <v>264948839</v>
      </c>
      <c r="Z454" s="12">
        <v>456834115</v>
      </c>
      <c r="AA454" s="12">
        <v>188673167</v>
      </c>
      <c r="AB454" s="12">
        <v>616983904</v>
      </c>
      <c r="AC454" s="12">
        <v>64796652</v>
      </c>
      <c r="AD454" s="12">
        <v>556740650</v>
      </c>
      <c r="AE454" s="12">
        <v>3276292267</v>
      </c>
      <c r="AF454" s="12">
        <v>407753593</v>
      </c>
      <c r="AG454" s="12">
        <v>0</v>
      </c>
      <c r="AH454" s="12">
        <v>138051682</v>
      </c>
      <c r="AI454" s="12">
        <v>1552612757</v>
      </c>
      <c r="AJ454" s="12">
        <v>2052133573</v>
      </c>
      <c r="AK454" s="168">
        <v>27516335168</v>
      </c>
    </row>
    <row r="455" spans="1:37" s="26" customFormat="1" ht="15" x14ac:dyDescent="0.25">
      <c r="A455" s="119" t="s">
        <v>688</v>
      </c>
      <c r="B455" s="120" t="s">
        <v>185</v>
      </c>
      <c r="C455" s="118">
        <v>2363316766</v>
      </c>
      <c r="D455" s="118">
        <v>1580530099</v>
      </c>
      <c r="E455" s="118">
        <v>1060727175</v>
      </c>
      <c r="F455" s="118">
        <v>236675030</v>
      </c>
      <c r="G455" s="118">
        <v>666176035</v>
      </c>
      <c r="H455" s="118">
        <v>1222852369</v>
      </c>
      <c r="I455" s="118">
        <v>2234002022</v>
      </c>
      <c r="J455" s="118">
        <v>308088544</v>
      </c>
      <c r="K455" s="118">
        <v>77402153</v>
      </c>
      <c r="L455" s="118">
        <v>231718290</v>
      </c>
      <c r="M455" s="118">
        <v>1055422521</v>
      </c>
      <c r="N455" s="118">
        <v>947421502</v>
      </c>
      <c r="O455" s="118">
        <v>568298847</v>
      </c>
      <c r="P455" s="118">
        <v>396695415</v>
      </c>
      <c r="Q455" s="118">
        <v>241513582</v>
      </c>
      <c r="R455" s="118">
        <v>250696265</v>
      </c>
      <c r="S455" s="118">
        <v>184784062</v>
      </c>
      <c r="T455" s="118">
        <v>1019778217</v>
      </c>
      <c r="U455" s="118">
        <v>6264008</v>
      </c>
      <c r="V455" s="118">
        <v>2236082554</v>
      </c>
      <c r="W455" s="118">
        <v>214112911</v>
      </c>
      <c r="X455" s="118">
        <v>837955602</v>
      </c>
      <c r="Y455" s="118">
        <v>264948839</v>
      </c>
      <c r="Z455" s="118">
        <v>456834115</v>
      </c>
      <c r="AA455" s="118">
        <v>188673167</v>
      </c>
      <c r="AB455" s="118">
        <v>616983904</v>
      </c>
      <c r="AC455" s="118">
        <v>64796652</v>
      </c>
      <c r="AD455" s="118">
        <v>556740650</v>
      </c>
      <c r="AE455" s="118">
        <v>3276292267</v>
      </c>
      <c r="AF455" s="118">
        <v>407753593</v>
      </c>
      <c r="AG455" s="118">
        <v>0</v>
      </c>
      <c r="AH455" s="118">
        <v>138051682</v>
      </c>
      <c r="AI455" s="118">
        <v>1552612757</v>
      </c>
      <c r="AJ455" s="118">
        <v>2052133573</v>
      </c>
      <c r="AK455" s="184">
        <v>27516335168</v>
      </c>
    </row>
    <row r="456" spans="1:37" s="26" customFormat="1" ht="15" collapsed="1" x14ac:dyDescent="0.25">
      <c r="A456" s="74" t="s">
        <v>46</v>
      </c>
      <c r="B456" s="32" t="s">
        <v>171</v>
      </c>
      <c r="C456" s="31">
        <v>2797035451</v>
      </c>
      <c r="D456" s="31">
        <v>2273629505</v>
      </c>
      <c r="E456" s="31">
        <v>1691191785</v>
      </c>
      <c r="F456" s="31">
        <v>336608526</v>
      </c>
      <c r="G456" s="31">
        <v>1899592832</v>
      </c>
      <c r="H456" s="31">
        <v>2532316338</v>
      </c>
      <c r="I456" s="31">
        <v>2954526824</v>
      </c>
      <c r="J456" s="31">
        <v>447947868</v>
      </c>
      <c r="K456" s="31">
        <v>443906397</v>
      </c>
      <c r="L456" s="31">
        <v>1082377855</v>
      </c>
      <c r="M456" s="31">
        <v>1267598598</v>
      </c>
      <c r="N456" s="31">
        <v>1040665959</v>
      </c>
      <c r="O456" s="31">
        <v>814356946</v>
      </c>
      <c r="P456" s="31">
        <v>672556923</v>
      </c>
      <c r="Q456" s="31">
        <v>619577756</v>
      </c>
      <c r="R456" s="31">
        <v>1262583488</v>
      </c>
      <c r="S456" s="31">
        <v>284204873</v>
      </c>
      <c r="T456" s="31">
        <v>1407370050</v>
      </c>
      <c r="U456" s="31">
        <v>183679852</v>
      </c>
      <c r="V456" s="31">
        <v>3548604888</v>
      </c>
      <c r="W456" s="31">
        <v>601628357</v>
      </c>
      <c r="X456" s="31">
        <v>1515418426</v>
      </c>
      <c r="Y456" s="31">
        <v>433376796</v>
      </c>
      <c r="Z456" s="31">
        <v>875581685</v>
      </c>
      <c r="AA456" s="31">
        <v>371478202</v>
      </c>
      <c r="AB456" s="31">
        <v>1478361428</v>
      </c>
      <c r="AC456" s="31">
        <v>289887086</v>
      </c>
      <c r="AD456" s="31">
        <v>1123100205</v>
      </c>
      <c r="AE456" s="31">
        <v>7132199399</v>
      </c>
      <c r="AF456" s="31">
        <v>982473898</v>
      </c>
      <c r="AG456" s="31">
        <v>472340461</v>
      </c>
      <c r="AH456" s="31">
        <v>691305624</v>
      </c>
      <c r="AI456" s="31">
        <v>1591251900</v>
      </c>
      <c r="AJ456" s="31">
        <v>2052133573</v>
      </c>
      <c r="AK456" s="187">
        <v>47170869754</v>
      </c>
    </row>
    <row r="457" spans="1:37" s="26" customFormat="1" ht="15" x14ac:dyDescent="0.25">
      <c r="A457" s="73" t="s">
        <v>689</v>
      </c>
      <c r="B457" s="29" t="s">
        <v>144</v>
      </c>
      <c r="C457" s="12">
        <v>2167852</v>
      </c>
      <c r="D457" s="12">
        <v>74947799</v>
      </c>
      <c r="E457" s="12">
        <v>841020832</v>
      </c>
      <c r="F457" s="12">
        <v>22872662</v>
      </c>
      <c r="G457" s="12">
        <v>16518990</v>
      </c>
      <c r="H457" s="12">
        <v>32303251</v>
      </c>
      <c r="I457" s="12">
        <v>0</v>
      </c>
      <c r="J457" s="12">
        <v>120290953</v>
      </c>
      <c r="K457" s="12">
        <v>471440</v>
      </c>
      <c r="L457" s="12">
        <v>4514164</v>
      </c>
      <c r="M457" s="12">
        <v>4250960</v>
      </c>
      <c r="N457" s="12">
        <v>18597244</v>
      </c>
      <c r="O457" s="12">
        <v>72955751</v>
      </c>
      <c r="P457" s="12">
        <v>24927802</v>
      </c>
      <c r="Q457" s="12">
        <v>34688510</v>
      </c>
      <c r="R457" s="12">
        <v>19884159</v>
      </c>
      <c r="S457" s="12">
        <v>6232552</v>
      </c>
      <c r="T457" s="12">
        <v>58979969</v>
      </c>
      <c r="U457" s="12">
        <v>0</v>
      </c>
      <c r="V457" s="12">
        <v>83096878</v>
      </c>
      <c r="W457" s="12">
        <v>11119017</v>
      </c>
      <c r="X457" s="12">
        <v>21149107</v>
      </c>
      <c r="Y457" s="12">
        <v>41616</v>
      </c>
      <c r="Z457" s="12">
        <v>5866411</v>
      </c>
      <c r="AA457" s="12">
        <v>52399663</v>
      </c>
      <c r="AB457" s="12">
        <v>28621230</v>
      </c>
      <c r="AC457" s="12">
        <v>16599692</v>
      </c>
      <c r="AD457" s="12">
        <v>4572895</v>
      </c>
      <c r="AE457" s="12">
        <v>175412846</v>
      </c>
      <c r="AF457" s="12">
        <v>2061723</v>
      </c>
      <c r="AG457" s="12">
        <v>4464266</v>
      </c>
      <c r="AH457" s="12">
        <v>3665319</v>
      </c>
      <c r="AI457" s="12">
        <v>7013407</v>
      </c>
      <c r="AJ457" s="12">
        <v>0</v>
      </c>
      <c r="AK457" s="168">
        <v>1771708960</v>
      </c>
    </row>
    <row r="458" spans="1:37" s="26" customFormat="1" ht="15" x14ac:dyDescent="0.25">
      <c r="A458" s="73" t="s">
        <v>690</v>
      </c>
      <c r="B458" s="29" t="s">
        <v>145</v>
      </c>
      <c r="C458" s="12">
        <v>22632289</v>
      </c>
      <c r="D458" s="12">
        <v>154517551</v>
      </c>
      <c r="E458" s="12">
        <v>3955024</v>
      </c>
      <c r="F458" s="12">
        <v>5563171</v>
      </c>
      <c r="G458" s="12">
        <v>12702237</v>
      </c>
      <c r="H458" s="12">
        <v>15756933</v>
      </c>
      <c r="I458" s="12">
        <v>16212181</v>
      </c>
      <c r="J458" s="12">
        <v>9966277</v>
      </c>
      <c r="K458" s="12">
        <v>119338</v>
      </c>
      <c r="L458" s="12">
        <v>33750</v>
      </c>
      <c r="M458" s="12">
        <v>3442499</v>
      </c>
      <c r="N458" s="12">
        <v>20307593</v>
      </c>
      <c r="O458" s="12">
        <v>28667029</v>
      </c>
      <c r="P458" s="12">
        <v>37507846</v>
      </c>
      <c r="Q458" s="12">
        <v>15941889</v>
      </c>
      <c r="R458" s="12">
        <v>167405527</v>
      </c>
      <c r="S458" s="12">
        <v>625195</v>
      </c>
      <c r="T458" s="12">
        <v>79165058</v>
      </c>
      <c r="U458" s="12">
        <v>0</v>
      </c>
      <c r="V458" s="12">
        <v>155354209</v>
      </c>
      <c r="W458" s="12">
        <v>12484148</v>
      </c>
      <c r="X458" s="12">
        <v>382811789</v>
      </c>
      <c r="Y458" s="12">
        <v>64122</v>
      </c>
      <c r="Z458" s="12">
        <v>1124726</v>
      </c>
      <c r="AA458" s="12">
        <v>18083493</v>
      </c>
      <c r="AB458" s="12">
        <v>34115510</v>
      </c>
      <c r="AC458" s="12">
        <v>5102</v>
      </c>
      <c r="AD458" s="12">
        <v>3984905</v>
      </c>
      <c r="AE458" s="12">
        <v>0</v>
      </c>
      <c r="AF458" s="12">
        <v>1828231</v>
      </c>
      <c r="AG458" s="12">
        <v>1733282</v>
      </c>
      <c r="AH458" s="12">
        <v>2</v>
      </c>
      <c r="AI458" s="12">
        <v>29997974</v>
      </c>
      <c r="AJ458" s="12">
        <v>0</v>
      </c>
      <c r="AK458" s="168">
        <v>1236108880</v>
      </c>
    </row>
    <row r="459" spans="1:37" s="26" customFormat="1" ht="15" x14ac:dyDescent="0.25">
      <c r="A459" s="73" t="s">
        <v>691</v>
      </c>
      <c r="B459" s="29" t="s">
        <v>146</v>
      </c>
      <c r="C459" s="12">
        <v>8080203</v>
      </c>
      <c r="D459" s="12">
        <v>1295210</v>
      </c>
      <c r="E459" s="12">
        <v>132820</v>
      </c>
      <c r="F459" s="12">
        <v>66401</v>
      </c>
      <c r="G459" s="12">
        <v>117427</v>
      </c>
      <c r="H459" s="12">
        <v>0</v>
      </c>
      <c r="I459" s="12">
        <v>1000000</v>
      </c>
      <c r="J459" s="12">
        <v>3012733</v>
      </c>
      <c r="K459" s="12">
        <v>0</v>
      </c>
      <c r="L459" s="12">
        <v>219538</v>
      </c>
      <c r="M459" s="12">
        <v>1491200</v>
      </c>
      <c r="N459" s="12">
        <v>1880138</v>
      </c>
      <c r="O459" s="12">
        <v>1377176</v>
      </c>
      <c r="P459" s="12">
        <v>0</v>
      </c>
      <c r="Q459" s="12">
        <v>3670170</v>
      </c>
      <c r="R459" s="12">
        <v>28571627</v>
      </c>
      <c r="S459" s="12">
        <v>3167515</v>
      </c>
      <c r="T459" s="12">
        <v>6690558</v>
      </c>
      <c r="U459" s="12">
        <v>0</v>
      </c>
      <c r="V459" s="12">
        <v>8815075</v>
      </c>
      <c r="W459" s="12">
        <v>1026178</v>
      </c>
      <c r="X459" s="12">
        <v>5133860</v>
      </c>
      <c r="Y459" s="12">
        <v>0</v>
      </c>
      <c r="Z459" s="12">
        <v>140685</v>
      </c>
      <c r="AA459" s="12">
        <v>987998</v>
      </c>
      <c r="AB459" s="12">
        <v>0</v>
      </c>
      <c r="AC459" s="12">
        <v>0</v>
      </c>
      <c r="AD459" s="12">
        <v>160712</v>
      </c>
      <c r="AE459" s="12">
        <v>567501</v>
      </c>
      <c r="AF459" s="12">
        <v>637708</v>
      </c>
      <c r="AG459" s="12">
        <v>138608</v>
      </c>
      <c r="AH459" s="12">
        <v>27535</v>
      </c>
      <c r="AI459" s="12">
        <v>54875113</v>
      </c>
      <c r="AJ459" s="12">
        <v>0</v>
      </c>
      <c r="AK459" s="168">
        <v>133283689</v>
      </c>
    </row>
    <row r="460" spans="1:37" s="26" customFormat="1" ht="15" x14ac:dyDescent="0.25">
      <c r="A460" s="73" t="s">
        <v>692</v>
      </c>
      <c r="B460" s="29" t="s">
        <v>147</v>
      </c>
      <c r="C460" s="12">
        <v>7012225</v>
      </c>
      <c r="D460" s="12">
        <v>38379725</v>
      </c>
      <c r="E460" s="12">
        <v>973688</v>
      </c>
      <c r="F460" s="12">
        <v>788239</v>
      </c>
      <c r="G460" s="12">
        <v>176517644</v>
      </c>
      <c r="H460" s="12">
        <v>287824297</v>
      </c>
      <c r="I460" s="12">
        <v>486883977</v>
      </c>
      <c r="J460" s="12">
        <v>102236510</v>
      </c>
      <c r="K460" s="12">
        <v>2029262</v>
      </c>
      <c r="L460" s="12">
        <v>7930848</v>
      </c>
      <c r="M460" s="12">
        <v>84414835</v>
      </c>
      <c r="N460" s="12">
        <v>26774826</v>
      </c>
      <c r="O460" s="12">
        <v>15578775</v>
      </c>
      <c r="P460" s="12">
        <v>0</v>
      </c>
      <c r="Q460" s="12">
        <v>66540137</v>
      </c>
      <c r="R460" s="12">
        <v>32466174</v>
      </c>
      <c r="S460" s="12">
        <v>602546976</v>
      </c>
      <c r="T460" s="12">
        <v>385872890</v>
      </c>
      <c r="U460" s="12">
        <v>0</v>
      </c>
      <c r="V460" s="12">
        <v>51817813</v>
      </c>
      <c r="W460" s="12">
        <v>36184790</v>
      </c>
      <c r="X460" s="12">
        <v>0</v>
      </c>
      <c r="Y460" s="12">
        <v>0</v>
      </c>
      <c r="Z460" s="12">
        <v>1759990</v>
      </c>
      <c r="AA460" s="12">
        <v>14324268</v>
      </c>
      <c r="AB460" s="12">
        <v>0</v>
      </c>
      <c r="AC460" s="12">
        <v>0</v>
      </c>
      <c r="AD460" s="12">
        <v>14849512</v>
      </c>
      <c r="AE460" s="12">
        <v>207434269</v>
      </c>
      <c r="AF460" s="12">
        <v>0</v>
      </c>
      <c r="AG460" s="12">
        <v>0</v>
      </c>
      <c r="AH460" s="12">
        <v>7164480</v>
      </c>
      <c r="AI460" s="12">
        <v>25198150</v>
      </c>
      <c r="AJ460" s="12">
        <v>0</v>
      </c>
      <c r="AK460" s="168">
        <v>2683504300</v>
      </c>
    </row>
    <row r="461" spans="1:37" s="26" customFormat="1" ht="15" x14ac:dyDescent="0.25">
      <c r="A461" s="73" t="s">
        <v>693</v>
      </c>
      <c r="B461" s="29" t="s">
        <v>148</v>
      </c>
      <c r="C461" s="12">
        <v>10030</v>
      </c>
      <c r="D461" s="12">
        <v>0</v>
      </c>
      <c r="E461" s="12">
        <v>0</v>
      </c>
      <c r="F461" s="12">
        <v>0</v>
      </c>
      <c r="G461" s="12">
        <v>4509485</v>
      </c>
      <c r="H461" s="12">
        <v>0</v>
      </c>
      <c r="I461" s="12">
        <v>138917</v>
      </c>
      <c r="J461" s="12">
        <v>0</v>
      </c>
      <c r="K461" s="12">
        <v>10030</v>
      </c>
      <c r="L461" s="12">
        <v>0</v>
      </c>
      <c r="M461" s="12">
        <v>10030</v>
      </c>
      <c r="N461" s="12">
        <v>0</v>
      </c>
      <c r="O461" s="12">
        <v>0</v>
      </c>
      <c r="P461" s="12">
        <v>10030</v>
      </c>
      <c r="Q461" s="12">
        <v>0</v>
      </c>
      <c r="R461" s="12">
        <v>10034</v>
      </c>
      <c r="S461" s="12">
        <v>10030</v>
      </c>
      <c r="T461" s="12">
        <v>0</v>
      </c>
      <c r="U461" s="12">
        <v>0</v>
      </c>
      <c r="V461" s="12">
        <v>0</v>
      </c>
      <c r="W461" s="12">
        <v>10030</v>
      </c>
      <c r="X461" s="12">
        <v>0</v>
      </c>
      <c r="Y461" s="12">
        <v>3955355</v>
      </c>
      <c r="Z461" s="12">
        <v>10030</v>
      </c>
      <c r="AA461" s="12">
        <v>605598</v>
      </c>
      <c r="AB461" s="12">
        <v>10030</v>
      </c>
      <c r="AC461" s="12">
        <v>10030</v>
      </c>
      <c r="AD461" s="12">
        <v>0</v>
      </c>
      <c r="AE461" s="12">
        <v>0</v>
      </c>
      <c r="AF461" s="12">
        <v>0</v>
      </c>
      <c r="AG461" s="12">
        <v>10030</v>
      </c>
      <c r="AH461" s="12">
        <v>0</v>
      </c>
      <c r="AI461" s="12">
        <v>0</v>
      </c>
      <c r="AJ461" s="12">
        <v>0</v>
      </c>
      <c r="AK461" s="168">
        <v>9319689</v>
      </c>
    </row>
    <row r="462" spans="1:37" s="26" customFormat="1" ht="15" x14ac:dyDescent="0.25">
      <c r="A462" s="73" t="s">
        <v>694</v>
      </c>
      <c r="B462" s="29" t="s">
        <v>149</v>
      </c>
      <c r="C462" s="12">
        <v>22489868</v>
      </c>
      <c r="D462" s="12">
        <v>6322714</v>
      </c>
      <c r="E462" s="12">
        <v>1867654</v>
      </c>
      <c r="F462" s="12">
        <v>1587679</v>
      </c>
      <c r="G462" s="12">
        <v>436780</v>
      </c>
      <c r="H462" s="12">
        <v>8486187</v>
      </c>
      <c r="I462" s="12">
        <v>3128297</v>
      </c>
      <c r="J462" s="12">
        <v>25848710</v>
      </c>
      <c r="K462" s="12">
        <v>187760</v>
      </c>
      <c r="L462" s="12">
        <v>1126169</v>
      </c>
      <c r="M462" s="12">
        <v>606028</v>
      </c>
      <c r="N462" s="12">
        <v>13245556</v>
      </c>
      <c r="O462" s="12">
        <v>12043563</v>
      </c>
      <c r="P462" s="12">
        <v>9427085</v>
      </c>
      <c r="Q462" s="12">
        <v>1801855</v>
      </c>
      <c r="R462" s="12">
        <v>6190173</v>
      </c>
      <c r="S462" s="12">
        <v>944729</v>
      </c>
      <c r="T462" s="12">
        <v>1742681</v>
      </c>
      <c r="U462" s="12">
        <v>0</v>
      </c>
      <c r="V462" s="12">
        <v>15969683</v>
      </c>
      <c r="W462" s="12">
        <v>4241206</v>
      </c>
      <c r="X462" s="12">
        <v>171416</v>
      </c>
      <c r="Y462" s="12">
        <v>435663</v>
      </c>
      <c r="Z462" s="12">
        <v>0</v>
      </c>
      <c r="AA462" s="12">
        <v>1760599</v>
      </c>
      <c r="AB462" s="12">
        <v>52760308</v>
      </c>
      <c r="AC462" s="12">
        <v>0</v>
      </c>
      <c r="AD462" s="12">
        <v>1403607</v>
      </c>
      <c r="AE462" s="12">
        <v>35608379</v>
      </c>
      <c r="AF462" s="12">
        <v>7496829</v>
      </c>
      <c r="AG462" s="12">
        <v>117151</v>
      </c>
      <c r="AH462" s="12">
        <v>9714</v>
      </c>
      <c r="AI462" s="12">
        <v>52586</v>
      </c>
      <c r="AJ462" s="12">
        <v>0</v>
      </c>
      <c r="AK462" s="168">
        <v>237510629</v>
      </c>
    </row>
    <row r="463" spans="1:37" s="26" customFormat="1" ht="15" x14ac:dyDescent="0.25">
      <c r="A463" s="73" t="s">
        <v>695</v>
      </c>
      <c r="B463" s="29" t="s">
        <v>150</v>
      </c>
      <c r="C463" s="12">
        <v>0</v>
      </c>
      <c r="D463" s="12">
        <v>1332967</v>
      </c>
      <c r="E463" s="12">
        <v>0</v>
      </c>
      <c r="F463" s="12">
        <v>69790</v>
      </c>
      <c r="G463" s="12">
        <v>140852</v>
      </c>
      <c r="H463" s="12">
        <v>1525838</v>
      </c>
      <c r="I463" s="12">
        <v>0</v>
      </c>
      <c r="J463" s="12">
        <v>350239</v>
      </c>
      <c r="K463" s="12">
        <v>0</v>
      </c>
      <c r="L463" s="12">
        <v>2143000</v>
      </c>
      <c r="M463" s="12">
        <v>0</v>
      </c>
      <c r="N463" s="12">
        <v>4549133</v>
      </c>
      <c r="O463" s="12">
        <v>24855</v>
      </c>
      <c r="P463" s="12">
        <v>67878</v>
      </c>
      <c r="Q463" s="12">
        <v>1584</v>
      </c>
      <c r="R463" s="12">
        <v>265220</v>
      </c>
      <c r="S463" s="12">
        <v>585627</v>
      </c>
      <c r="T463" s="12">
        <v>0</v>
      </c>
      <c r="U463" s="12">
        <v>0</v>
      </c>
      <c r="V463" s="12">
        <v>10174</v>
      </c>
      <c r="W463" s="12">
        <v>0</v>
      </c>
      <c r="X463" s="12">
        <v>142587</v>
      </c>
      <c r="Y463" s="12">
        <v>0</v>
      </c>
      <c r="Z463" s="12">
        <v>230641</v>
      </c>
      <c r="AA463" s="12">
        <v>1622555</v>
      </c>
      <c r="AB463" s="12">
        <v>113614</v>
      </c>
      <c r="AC463" s="12">
        <v>1781843</v>
      </c>
      <c r="AD463" s="12">
        <v>65449</v>
      </c>
      <c r="AE463" s="12">
        <v>222249</v>
      </c>
      <c r="AF463" s="12">
        <v>272132</v>
      </c>
      <c r="AG463" s="12">
        <v>321522</v>
      </c>
      <c r="AH463" s="12">
        <v>0</v>
      </c>
      <c r="AI463" s="12">
        <v>0</v>
      </c>
      <c r="AJ463" s="12">
        <v>0</v>
      </c>
      <c r="AK463" s="168">
        <v>15839749</v>
      </c>
    </row>
    <row r="464" spans="1:37" s="26" customFormat="1" ht="15" x14ac:dyDescent="0.25">
      <c r="A464" s="73" t="s">
        <v>696</v>
      </c>
      <c r="B464" s="29" t="s">
        <v>151</v>
      </c>
      <c r="C464" s="12">
        <v>0</v>
      </c>
      <c r="D464" s="12">
        <v>0</v>
      </c>
      <c r="E464" s="12">
        <v>0</v>
      </c>
      <c r="F464" s="12">
        <v>0</v>
      </c>
      <c r="G464" s="12">
        <v>0</v>
      </c>
      <c r="H464" s="12">
        <v>0</v>
      </c>
      <c r="I464" s="12">
        <v>0</v>
      </c>
      <c r="J464" s="12">
        <v>0</v>
      </c>
      <c r="K464" s="12">
        <v>0</v>
      </c>
      <c r="L464" s="12">
        <v>0</v>
      </c>
      <c r="M464" s="12">
        <v>9857071</v>
      </c>
      <c r="N464" s="12">
        <v>0</v>
      </c>
      <c r="O464" s="12">
        <v>0</v>
      </c>
      <c r="P464" s="12">
        <v>0</v>
      </c>
      <c r="Q464" s="12">
        <v>0</v>
      </c>
      <c r="R464" s="12">
        <v>0</v>
      </c>
      <c r="S464" s="12">
        <v>0</v>
      </c>
      <c r="T464" s="12">
        <v>10833413</v>
      </c>
      <c r="U464" s="12">
        <v>0</v>
      </c>
      <c r="V464" s="12">
        <v>0</v>
      </c>
      <c r="W464" s="12">
        <v>0</v>
      </c>
      <c r="X464" s="12">
        <v>0</v>
      </c>
      <c r="Y464" s="12">
        <v>0</v>
      </c>
      <c r="Z464" s="12">
        <v>0</v>
      </c>
      <c r="AA464" s="12">
        <v>0</v>
      </c>
      <c r="AB464" s="12">
        <v>0</v>
      </c>
      <c r="AC464" s="12">
        <v>0</v>
      </c>
      <c r="AD464" s="12">
        <v>0</v>
      </c>
      <c r="AE464" s="12">
        <v>0</v>
      </c>
      <c r="AF464" s="12">
        <v>410044806</v>
      </c>
      <c r="AG464" s="12">
        <v>0</v>
      </c>
      <c r="AH464" s="12">
        <v>0</v>
      </c>
      <c r="AI464" s="12">
        <v>14729403716</v>
      </c>
      <c r="AJ464" s="12">
        <v>0</v>
      </c>
      <c r="AK464" s="168">
        <v>15160139006</v>
      </c>
    </row>
    <row r="465" spans="1:37" s="26" customFormat="1" ht="15" x14ac:dyDescent="0.25">
      <c r="A465" s="73" t="s">
        <v>697</v>
      </c>
      <c r="B465" s="29" t="s">
        <v>152</v>
      </c>
      <c r="C465" s="12">
        <v>2787718</v>
      </c>
      <c r="D465" s="12">
        <v>4136134</v>
      </c>
      <c r="E465" s="12">
        <v>112076</v>
      </c>
      <c r="F465" s="12">
        <v>0</v>
      </c>
      <c r="G465" s="12">
        <v>0</v>
      </c>
      <c r="H465" s="12">
        <v>1847535</v>
      </c>
      <c r="I465" s="12">
        <v>1468334</v>
      </c>
      <c r="J465" s="12">
        <v>0</v>
      </c>
      <c r="K465" s="12">
        <v>904358</v>
      </c>
      <c r="L465" s="12">
        <v>16790</v>
      </c>
      <c r="M465" s="12">
        <v>0</v>
      </c>
      <c r="N465" s="12">
        <v>160587500</v>
      </c>
      <c r="O465" s="12">
        <v>7870958</v>
      </c>
      <c r="P465" s="12">
        <v>0</v>
      </c>
      <c r="Q465" s="12">
        <v>474855</v>
      </c>
      <c r="R465" s="12">
        <v>0</v>
      </c>
      <c r="S465" s="12">
        <v>0</v>
      </c>
      <c r="T465" s="12">
        <v>1504828</v>
      </c>
      <c r="U465" s="12">
        <v>0</v>
      </c>
      <c r="V465" s="12">
        <v>17631808</v>
      </c>
      <c r="W465" s="12">
        <v>256886</v>
      </c>
      <c r="X465" s="12">
        <v>2837306</v>
      </c>
      <c r="Y465" s="12">
        <v>113041</v>
      </c>
      <c r="Z465" s="12">
        <v>913236</v>
      </c>
      <c r="AA465" s="12">
        <v>34820552</v>
      </c>
      <c r="AB465" s="12">
        <v>0</v>
      </c>
      <c r="AC465" s="12">
        <v>0</v>
      </c>
      <c r="AD465" s="12">
        <v>43394920</v>
      </c>
      <c r="AE465" s="12">
        <v>1705655</v>
      </c>
      <c r="AF465" s="12">
        <v>512178</v>
      </c>
      <c r="AG465" s="12">
        <v>1386873</v>
      </c>
      <c r="AH465" s="12">
        <v>15842</v>
      </c>
      <c r="AI465" s="12">
        <v>18749581</v>
      </c>
      <c r="AJ465" s="12">
        <v>0</v>
      </c>
      <c r="AK465" s="168">
        <v>304048964</v>
      </c>
    </row>
    <row r="466" spans="1:37" s="26" customFormat="1" ht="15" x14ac:dyDescent="0.25">
      <c r="A466" s="73" t="s">
        <v>698</v>
      </c>
      <c r="B466" s="29" t="s">
        <v>153</v>
      </c>
      <c r="C466" s="12">
        <v>2857466</v>
      </c>
      <c r="D466" s="12">
        <v>12045765</v>
      </c>
      <c r="E466" s="12">
        <v>2106554</v>
      </c>
      <c r="F466" s="12">
        <v>3476685</v>
      </c>
      <c r="G466" s="12">
        <v>7966531</v>
      </c>
      <c r="H466" s="12">
        <v>23268393</v>
      </c>
      <c r="I466" s="12">
        <v>2687829</v>
      </c>
      <c r="J466" s="12">
        <v>6386523</v>
      </c>
      <c r="K466" s="12">
        <v>6386523</v>
      </c>
      <c r="L466" s="12">
        <v>6106431</v>
      </c>
      <c r="M466" s="12">
        <v>7875078</v>
      </c>
      <c r="N466" s="12">
        <v>5885593</v>
      </c>
      <c r="O466" s="12">
        <v>9598007</v>
      </c>
      <c r="P466" s="12">
        <v>8169318</v>
      </c>
      <c r="Q466" s="12">
        <v>16601794</v>
      </c>
      <c r="R466" s="12">
        <v>13893277</v>
      </c>
      <c r="S466" s="12">
        <v>14186425</v>
      </c>
      <c r="T466" s="12">
        <v>17422760</v>
      </c>
      <c r="U466" s="12">
        <v>0</v>
      </c>
      <c r="V466" s="12">
        <v>1822222</v>
      </c>
      <c r="W466" s="12">
        <v>7581686</v>
      </c>
      <c r="X466" s="12">
        <v>9135546</v>
      </c>
      <c r="Y466" s="12">
        <v>16692263</v>
      </c>
      <c r="Z466" s="12">
        <v>7607954</v>
      </c>
      <c r="AA466" s="12">
        <v>13904819</v>
      </c>
      <c r="AB466" s="12">
        <v>52241835</v>
      </c>
      <c r="AC466" s="12">
        <v>6386523</v>
      </c>
      <c r="AD466" s="12">
        <v>6727253</v>
      </c>
      <c r="AE466" s="12">
        <v>15532025</v>
      </c>
      <c r="AF466" s="12">
        <v>8798891</v>
      </c>
      <c r="AG466" s="12">
        <v>11780561</v>
      </c>
      <c r="AH466" s="12">
        <v>6386523</v>
      </c>
      <c r="AI466" s="12">
        <v>11520550</v>
      </c>
      <c r="AJ466" s="12">
        <v>0</v>
      </c>
      <c r="AK466" s="168">
        <v>343039603</v>
      </c>
    </row>
    <row r="467" spans="1:37" s="26" customFormat="1" ht="15" x14ac:dyDescent="0.25">
      <c r="A467" s="73" t="s">
        <v>699</v>
      </c>
      <c r="B467" s="29" t="s">
        <v>154</v>
      </c>
      <c r="C467" s="12">
        <v>0</v>
      </c>
      <c r="D467" s="12">
        <v>168031</v>
      </c>
      <c r="E467" s="12">
        <v>0</v>
      </c>
      <c r="F467" s="12">
        <v>0</v>
      </c>
      <c r="G467" s="12">
        <v>269660</v>
      </c>
      <c r="H467" s="12">
        <v>985770</v>
      </c>
      <c r="I467" s="12">
        <v>0</v>
      </c>
      <c r="J467" s="12">
        <v>0</v>
      </c>
      <c r="K467" s="12">
        <v>0</v>
      </c>
      <c r="L467" s="12">
        <v>0</v>
      </c>
      <c r="M467" s="12">
        <v>0</v>
      </c>
      <c r="N467" s="12">
        <v>24050</v>
      </c>
      <c r="O467" s="12">
        <v>0</v>
      </c>
      <c r="P467" s="12">
        <v>0</v>
      </c>
      <c r="Q467" s="12">
        <v>490000</v>
      </c>
      <c r="R467" s="12">
        <v>288750</v>
      </c>
      <c r="S467" s="12">
        <v>0</v>
      </c>
      <c r="T467" s="12">
        <v>18428051</v>
      </c>
      <c r="U467" s="12">
        <v>0</v>
      </c>
      <c r="V467" s="12">
        <v>0</v>
      </c>
      <c r="W467" s="12">
        <v>52691</v>
      </c>
      <c r="X467" s="12">
        <v>1363055</v>
      </c>
      <c r="Y467" s="12">
        <v>0</v>
      </c>
      <c r="Z467" s="12">
        <v>1409180</v>
      </c>
      <c r="AA467" s="12">
        <v>0</v>
      </c>
      <c r="AB467" s="12">
        <v>15342</v>
      </c>
      <c r="AC467" s="12">
        <v>0</v>
      </c>
      <c r="AD467" s="12">
        <v>0</v>
      </c>
      <c r="AE467" s="12">
        <v>0</v>
      </c>
      <c r="AF467" s="12">
        <v>0</v>
      </c>
      <c r="AG467" s="12">
        <v>370997</v>
      </c>
      <c r="AH467" s="12">
        <v>0</v>
      </c>
      <c r="AI467" s="12">
        <v>0</v>
      </c>
      <c r="AJ467" s="12">
        <v>0</v>
      </c>
      <c r="AK467" s="168">
        <v>23865577</v>
      </c>
    </row>
    <row r="468" spans="1:37" s="26" customFormat="1" ht="15" x14ac:dyDescent="0.25">
      <c r="A468" s="73" t="s">
        <v>700</v>
      </c>
      <c r="B468" s="29" t="s">
        <v>155</v>
      </c>
      <c r="C468" s="12">
        <v>19194384</v>
      </c>
      <c r="D468" s="12">
        <v>192294</v>
      </c>
      <c r="E468" s="12">
        <v>536517</v>
      </c>
      <c r="F468" s="12">
        <v>203795</v>
      </c>
      <c r="G468" s="12">
        <v>0</v>
      </c>
      <c r="H468" s="12">
        <v>1860412</v>
      </c>
      <c r="I468" s="12">
        <v>51837581</v>
      </c>
      <c r="J468" s="12">
        <v>505353</v>
      </c>
      <c r="K468" s="12">
        <v>0</v>
      </c>
      <c r="L468" s="12">
        <v>0</v>
      </c>
      <c r="M468" s="12">
        <v>3040400</v>
      </c>
      <c r="N468" s="12">
        <v>1541621</v>
      </c>
      <c r="O468" s="12">
        <v>113646</v>
      </c>
      <c r="P468" s="12">
        <v>1400236</v>
      </c>
      <c r="Q468" s="12">
        <v>544469</v>
      </c>
      <c r="R468" s="12">
        <v>130615761</v>
      </c>
      <c r="S468" s="12">
        <v>3481475</v>
      </c>
      <c r="T468" s="12">
        <v>8387578</v>
      </c>
      <c r="U468" s="12">
        <v>0</v>
      </c>
      <c r="V468" s="12">
        <v>30470448</v>
      </c>
      <c r="W468" s="12">
        <v>107995</v>
      </c>
      <c r="X468" s="12">
        <v>2464830</v>
      </c>
      <c r="Y468" s="12">
        <v>0</v>
      </c>
      <c r="Z468" s="12">
        <v>363334</v>
      </c>
      <c r="AA468" s="12">
        <v>699656</v>
      </c>
      <c r="AB468" s="12">
        <v>25073226</v>
      </c>
      <c r="AC468" s="12">
        <v>498129</v>
      </c>
      <c r="AD468" s="12">
        <v>10013</v>
      </c>
      <c r="AE468" s="12">
        <v>243257856</v>
      </c>
      <c r="AF468" s="12">
        <v>627570</v>
      </c>
      <c r="AG468" s="12">
        <v>0</v>
      </c>
      <c r="AH468" s="12">
        <v>0</v>
      </c>
      <c r="AI468" s="12">
        <v>0</v>
      </c>
      <c r="AJ468" s="12">
        <v>0</v>
      </c>
      <c r="AK468" s="168">
        <v>527028579</v>
      </c>
    </row>
    <row r="469" spans="1:37" s="26" customFormat="1" ht="15" x14ac:dyDescent="0.25">
      <c r="A469" s="73" t="s">
        <v>701</v>
      </c>
      <c r="B469" s="29" t="s">
        <v>156</v>
      </c>
      <c r="C469" s="12">
        <v>199349900</v>
      </c>
      <c r="D469" s="12">
        <v>12036283</v>
      </c>
      <c r="E469" s="12">
        <v>812019</v>
      </c>
      <c r="F469" s="12">
        <v>473870</v>
      </c>
      <c r="G469" s="12">
        <v>8051934</v>
      </c>
      <c r="H469" s="12">
        <v>51379922</v>
      </c>
      <c r="I469" s="12">
        <v>18</v>
      </c>
      <c r="J469" s="12">
        <v>320085</v>
      </c>
      <c r="K469" s="12">
        <v>0</v>
      </c>
      <c r="L469" s="12">
        <v>330842</v>
      </c>
      <c r="M469" s="12">
        <v>434229</v>
      </c>
      <c r="N469" s="12">
        <v>24942828</v>
      </c>
      <c r="O469" s="12">
        <v>8053776</v>
      </c>
      <c r="P469" s="12">
        <v>2800936</v>
      </c>
      <c r="Q469" s="12">
        <v>1951241</v>
      </c>
      <c r="R469" s="12">
        <v>33880019</v>
      </c>
      <c r="S469" s="12">
        <v>13405893</v>
      </c>
      <c r="T469" s="12">
        <v>15527993</v>
      </c>
      <c r="U469" s="12">
        <v>0</v>
      </c>
      <c r="V469" s="12">
        <v>4631841</v>
      </c>
      <c r="W469" s="12">
        <v>735032</v>
      </c>
      <c r="X469" s="12">
        <v>16005686</v>
      </c>
      <c r="Y469" s="12">
        <v>1694579</v>
      </c>
      <c r="Z469" s="12">
        <v>110002</v>
      </c>
      <c r="AA469" s="12">
        <v>0</v>
      </c>
      <c r="AB469" s="12">
        <v>43319712</v>
      </c>
      <c r="AC469" s="12">
        <v>675358</v>
      </c>
      <c r="AD469" s="12">
        <v>308232</v>
      </c>
      <c r="AE469" s="12">
        <v>2765098</v>
      </c>
      <c r="AF469" s="12">
        <v>1646430</v>
      </c>
      <c r="AG469" s="12">
        <v>6237423</v>
      </c>
      <c r="AH469" s="12">
        <v>1</v>
      </c>
      <c r="AI469" s="12">
        <v>482588215</v>
      </c>
      <c r="AJ469" s="12">
        <v>0</v>
      </c>
      <c r="AK469" s="168">
        <v>934469397</v>
      </c>
    </row>
    <row r="470" spans="1:37" s="26" customFormat="1" ht="15" x14ac:dyDescent="0.25">
      <c r="A470" s="73" t="s">
        <v>702</v>
      </c>
      <c r="B470" s="29" t="s">
        <v>70</v>
      </c>
      <c r="C470" s="12">
        <v>9175331</v>
      </c>
      <c r="D470" s="12">
        <v>41316618</v>
      </c>
      <c r="E470" s="12">
        <v>0</v>
      </c>
      <c r="F470" s="12">
        <v>3259885</v>
      </c>
      <c r="G470" s="12">
        <v>257978</v>
      </c>
      <c r="H470" s="12">
        <v>353933670</v>
      </c>
      <c r="I470" s="12">
        <v>0</v>
      </c>
      <c r="J470" s="12">
        <v>0</v>
      </c>
      <c r="K470" s="12">
        <v>0</v>
      </c>
      <c r="L470" s="12">
        <v>20185785</v>
      </c>
      <c r="M470" s="12">
        <v>0</v>
      </c>
      <c r="N470" s="12">
        <v>709310</v>
      </c>
      <c r="O470" s="12">
        <v>9017827</v>
      </c>
      <c r="P470" s="12">
        <v>0</v>
      </c>
      <c r="Q470" s="12">
        <v>0</v>
      </c>
      <c r="R470" s="12">
        <v>100618</v>
      </c>
      <c r="S470" s="12">
        <v>0</v>
      </c>
      <c r="T470" s="12">
        <v>44371914</v>
      </c>
      <c r="U470" s="12">
        <v>0</v>
      </c>
      <c r="V470" s="12">
        <v>51721612</v>
      </c>
      <c r="W470" s="12">
        <v>3052107</v>
      </c>
      <c r="X470" s="12">
        <v>53103546</v>
      </c>
      <c r="Y470" s="12">
        <v>20824</v>
      </c>
      <c r="Z470" s="12">
        <v>0</v>
      </c>
      <c r="AA470" s="12">
        <v>0</v>
      </c>
      <c r="AB470" s="12">
        <v>52791156</v>
      </c>
      <c r="AC470" s="12">
        <v>1691677</v>
      </c>
      <c r="AD470" s="12">
        <v>154030</v>
      </c>
      <c r="AE470" s="12">
        <v>0</v>
      </c>
      <c r="AF470" s="12">
        <v>66360124</v>
      </c>
      <c r="AG470" s="12">
        <v>0</v>
      </c>
      <c r="AH470" s="12">
        <v>98478</v>
      </c>
      <c r="AI470" s="12">
        <v>65870739</v>
      </c>
      <c r="AJ470" s="12">
        <v>0</v>
      </c>
      <c r="AK470" s="168">
        <v>777193229</v>
      </c>
    </row>
    <row r="471" spans="1:37" s="26" customFormat="1" ht="15" x14ac:dyDescent="0.25">
      <c r="A471" s="119" t="s">
        <v>703</v>
      </c>
      <c r="B471" s="120" t="s">
        <v>187</v>
      </c>
      <c r="C471" s="118">
        <v>295757266</v>
      </c>
      <c r="D471" s="118">
        <v>346691091</v>
      </c>
      <c r="E471" s="118">
        <v>851517184</v>
      </c>
      <c r="F471" s="118">
        <v>38362177</v>
      </c>
      <c r="G471" s="118">
        <v>227489518</v>
      </c>
      <c r="H471" s="118">
        <v>779172208</v>
      </c>
      <c r="I471" s="118">
        <v>563357134</v>
      </c>
      <c r="J471" s="118">
        <v>268917383</v>
      </c>
      <c r="K471" s="118">
        <v>10108711</v>
      </c>
      <c r="L471" s="118">
        <v>42607317</v>
      </c>
      <c r="M471" s="118">
        <v>115422330</v>
      </c>
      <c r="N471" s="118">
        <v>279045392</v>
      </c>
      <c r="O471" s="118">
        <v>165301363</v>
      </c>
      <c r="P471" s="118">
        <v>84311131</v>
      </c>
      <c r="Q471" s="118">
        <v>142706504</v>
      </c>
      <c r="R471" s="118">
        <v>433571339</v>
      </c>
      <c r="S471" s="118">
        <v>645186417</v>
      </c>
      <c r="T471" s="118">
        <v>648927693</v>
      </c>
      <c r="U471" s="118">
        <v>0</v>
      </c>
      <c r="V471" s="118">
        <v>421341763</v>
      </c>
      <c r="W471" s="118">
        <v>76851766</v>
      </c>
      <c r="X471" s="118">
        <v>494318728</v>
      </c>
      <c r="Y471" s="118">
        <v>23017463</v>
      </c>
      <c r="Z471" s="118">
        <v>19536189</v>
      </c>
      <c r="AA471" s="118">
        <v>139209201</v>
      </c>
      <c r="AB471" s="118">
        <v>289061963</v>
      </c>
      <c r="AC471" s="118">
        <v>27648354</v>
      </c>
      <c r="AD471" s="118">
        <v>75631528</v>
      </c>
      <c r="AE471" s="118">
        <v>682505878</v>
      </c>
      <c r="AF471" s="118">
        <v>500286622</v>
      </c>
      <c r="AG471" s="118">
        <v>26560713</v>
      </c>
      <c r="AH471" s="118">
        <v>17367894</v>
      </c>
      <c r="AI471" s="118">
        <v>15425270031</v>
      </c>
      <c r="AJ471" s="118">
        <v>0</v>
      </c>
      <c r="AK471" s="184">
        <v>24157060251</v>
      </c>
    </row>
    <row r="472" spans="1:37" s="26" customFormat="1" ht="15" x14ac:dyDescent="0.25">
      <c r="A472" s="73" t="s">
        <v>704</v>
      </c>
      <c r="B472" s="29" t="s">
        <v>189</v>
      </c>
      <c r="C472" s="12">
        <v>0</v>
      </c>
      <c r="D472" s="12">
        <v>0</v>
      </c>
      <c r="E472" s="12">
        <v>6019491</v>
      </c>
      <c r="F472" s="12">
        <v>0</v>
      </c>
      <c r="G472" s="12">
        <v>0</v>
      </c>
      <c r="H472" s="12">
        <v>0</v>
      </c>
      <c r="I472" s="12">
        <v>6815622</v>
      </c>
      <c r="J472" s="12">
        <v>0</v>
      </c>
      <c r="K472" s="12">
        <v>0</v>
      </c>
      <c r="L472" s="12">
        <v>0</v>
      </c>
      <c r="M472" s="12">
        <v>0</v>
      </c>
      <c r="N472" s="12">
        <v>0</v>
      </c>
      <c r="O472" s="12">
        <v>0</v>
      </c>
      <c r="P472" s="12">
        <v>0</v>
      </c>
      <c r="Q472" s="12">
        <v>0</v>
      </c>
      <c r="R472" s="12">
        <v>0</v>
      </c>
      <c r="S472" s="12">
        <v>0</v>
      </c>
      <c r="T472" s="12">
        <v>0</v>
      </c>
      <c r="U472" s="12">
        <v>0</v>
      </c>
      <c r="V472" s="12">
        <v>0</v>
      </c>
      <c r="W472" s="12">
        <v>0</v>
      </c>
      <c r="X472" s="12">
        <v>0</v>
      </c>
      <c r="Y472" s="12">
        <v>0</v>
      </c>
      <c r="Z472" s="12">
        <v>0</v>
      </c>
      <c r="AA472" s="12">
        <v>0</v>
      </c>
      <c r="AB472" s="12">
        <v>0</v>
      </c>
      <c r="AC472" s="12">
        <v>0</v>
      </c>
      <c r="AD472" s="12">
        <v>0</v>
      </c>
      <c r="AE472" s="12">
        <v>0</v>
      </c>
      <c r="AF472" s="12">
        <v>0</v>
      </c>
      <c r="AG472" s="12">
        <v>0</v>
      </c>
      <c r="AH472" s="12">
        <v>0</v>
      </c>
      <c r="AI472" s="12">
        <v>0</v>
      </c>
      <c r="AJ472" s="12">
        <v>0</v>
      </c>
      <c r="AK472" s="168">
        <v>12835113</v>
      </c>
    </row>
    <row r="473" spans="1:37" s="26" customFormat="1" ht="15" x14ac:dyDescent="0.25">
      <c r="A473" s="73" t="s">
        <v>705</v>
      </c>
      <c r="B473" s="29" t="s">
        <v>190</v>
      </c>
      <c r="C473" s="12">
        <v>0</v>
      </c>
      <c r="D473" s="12">
        <v>0</v>
      </c>
      <c r="E473" s="12">
        <v>0</v>
      </c>
      <c r="F473" s="12">
        <v>0</v>
      </c>
      <c r="G473" s="12">
        <v>0</v>
      </c>
      <c r="H473" s="12">
        <v>0</v>
      </c>
      <c r="I473" s="12">
        <v>0</v>
      </c>
      <c r="J473" s="12">
        <v>0</v>
      </c>
      <c r="K473" s="12">
        <v>0</v>
      </c>
      <c r="L473" s="12">
        <v>0</v>
      </c>
      <c r="M473" s="12">
        <v>0</v>
      </c>
      <c r="N473" s="12">
        <v>0</v>
      </c>
      <c r="O473" s="12">
        <v>95455</v>
      </c>
      <c r="P473" s="12">
        <v>0</v>
      </c>
      <c r="Q473" s="12">
        <v>0</v>
      </c>
      <c r="R473" s="12">
        <v>0</v>
      </c>
      <c r="S473" s="12">
        <v>0</v>
      </c>
      <c r="T473" s="12">
        <v>0</v>
      </c>
      <c r="U473" s="12">
        <v>0</v>
      </c>
      <c r="V473" s="12">
        <v>0</v>
      </c>
      <c r="W473" s="12">
        <v>0</v>
      </c>
      <c r="X473" s="12">
        <v>0</v>
      </c>
      <c r="Y473" s="12">
        <v>0</v>
      </c>
      <c r="Z473" s="12">
        <v>0</v>
      </c>
      <c r="AA473" s="12">
        <v>0</v>
      </c>
      <c r="AB473" s="12">
        <v>0</v>
      </c>
      <c r="AC473" s="12">
        <v>0</v>
      </c>
      <c r="AD473" s="12">
        <v>0</v>
      </c>
      <c r="AE473" s="12">
        <v>0</v>
      </c>
      <c r="AF473" s="12">
        <v>0</v>
      </c>
      <c r="AG473" s="12">
        <v>0</v>
      </c>
      <c r="AH473" s="12">
        <v>0</v>
      </c>
      <c r="AI473" s="12">
        <v>0</v>
      </c>
      <c r="AJ473" s="12">
        <v>0</v>
      </c>
      <c r="AK473" s="168">
        <v>95455</v>
      </c>
    </row>
    <row r="474" spans="1:37" s="26" customFormat="1" ht="15" x14ac:dyDescent="0.25">
      <c r="A474" s="119" t="s">
        <v>706</v>
      </c>
      <c r="B474" s="120" t="s">
        <v>188</v>
      </c>
      <c r="C474" s="118">
        <v>0</v>
      </c>
      <c r="D474" s="118">
        <v>0</v>
      </c>
      <c r="E474" s="118">
        <v>6019491</v>
      </c>
      <c r="F474" s="118">
        <v>0</v>
      </c>
      <c r="G474" s="118">
        <v>0</v>
      </c>
      <c r="H474" s="118">
        <v>0</v>
      </c>
      <c r="I474" s="118">
        <v>6815622</v>
      </c>
      <c r="J474" s="118">
        <v>0</v>
      </c>
      <c r="K474" s="118">
        <v>0</v>
      </c>
      <c r="L474" s="118">
        <v>0</v>
      </c>
      <c r="M474" s="118">
        <v>0</v>
      </c>
      <c r="N474" s="118">
        <v>0</v>
      </c>
      <c r="O474" s="118">
        <v>95455</v>
      </c>
      <c r="P474" s="118">
        <v>0</v>
      </c>
      <c r="Q474" s="118">
        <v>0</v>
      </c>
      <c r="R474" s="118">
        <v>0</v>
      </c>
      <c r="S474" s="118">
        <v>0</v>
      </c>
      <c r="T474" s="118">
        <v>0</v>
      </c>
      <c r="U474" s="118">
        <v>0</v>
      </c>
      <c r="V474" s="118">
        <v>0</v>
      </c>
      <c r="W474" s="118">
        <v>0</v>
      </c>
      <c r="X474" s="118">
        <v>0</v>
      </c>
      <c r="Y474" s="118">
        <v>0</v>
      </c>
      <c r="Z474" s="118">
        <v>0</v>
      </c>
      <c r="AA474" s="118">
        <v>0</v>
      </c>
      <c r="AB474" s="118">
        <v>0</v>
      </c>
      <c r="AC474" s="118">
        <v>0</v>
      </c>
      <c r="AD474" s="118">
        <v>0</v>
      </c>
      <c r="AE474" s="118">
        <v>0</v>
      </c>
      <c r="AF474" s="118">
        <v>0</v>
      </c>
      <c r="AG474" s="118">
        <v>0</v>
      </c>
      <c r="AH474" s="118">
        <v>0</v>
      </c>
      <c r="AI474" s="118">
        <v>0</v>
      </c>
      <c r="AJ474" s="118">
        <v>0</v>
      </c>
      <c r="AK474" s="184">
        <v>12930568</v>
      </c>
    </row>
    <row r="475" spans="1:37" s="26" customFormat="1" ht="15" x14ac:dyDescent="0.25">
      <c r="A475" s="73" t="s">
        <v>707</v>
      </c>
      <c r="B475" s="29" t="s">
        <v>144</v>
      </c>
      <c r="C475" s="12">
        <v>62798233</v>
      </c>
      <c r="D475" s="12">
        <v>277058</v>
      </c>
      <c r="E475" s="12">
        <v>0</v>
      </c>
      <c r="F475" s="12">
        <v>56375</v>
      </c>
      <c r="G475" s="12">
        <v>0</v>
      </c>
      <c r="H475" s="12">
        <v>0</v>
      </c>
      <c r="I475" s="12">
        <v>4897888</v>
      </c>
      <c r="J475" s="12">
        <v>0</v>
      </c>
      <c r="K475" s="12">
        <v>0</v>
      </c>
      <c r="L475" s="12">
        <v>5169662</v>
      </c>
      <c r="M475" s="12">
        <v>0</v>
      </c>
      <c r="N475" s="12">
        <v>0</v>
      </c>
      <c r="O475" s="12">
        <v>830623</v>
      </c>
      <c r="P475" s="12">
        <v>0</v>
      </c>
      <c r="Q475" s="12">
        <v>0</v>
      </c>
      <c r="R475" s="12">
        <v>0</v>
      </c>
      <c r="S475" s="12">
        <v>0</v>
      </c>
      <c r="T475" s="12">
        <v>0</v>
      </c>
      <c r="U475" s="12">
        <v>0</v>
      </c>
      <c r="V475" s="12">
        <v>0</v>
      </c>
      <c r="W475" s="12">
        <v>4602760</v>
      </c>
      <c r="X475" s="12">
        <v>4289725</v>
      </c>
      <c r="Y475" s="12">
        <v>0</v>
      </c>
      <c r="Z475" s="12">
        <v>0</v>
      </c>
      <c r="AA475" s="12">
        <v>0</v>
      </c>
      <c r="AB475" s="12">
        <v>2186937</v>
      </c>
      <c r="AC475" s="12">
        <v>0</v>
      </c>
      <c r="AD475" s="12">
        <v>0</v>
      </c>
      <c r="AE475" s="12">
        <v>6823021</v>
      </c>
      <c r="AF475" s="12">
        <v>0</v>
      </c>
      <c r="AG475" s="12">
        <v>0</v>
      </c>
      <c r="AH475" s="12">
        <v>0</v>
      </c>
      <c r="AI475" s="12">
        <v>0</v>
      </c>
      <c r="AJ475" s="12">
        <v>0</v>
      </c>
      <c r="AK475" s="168">
        <v>91932282</v>
      </c>
    </row>
    <row r="476" spans="1:37" s="26" customFormat="1" ht="15" x14ac:dyDescent="0.25">
      <c r="A476" s="73" t="s">
        <v>708</v>
      </c>
      <c r="B476" s="29" t="s">
        <v>145</v>
      </c>
      <c r="C476" s="12">
        <v>0</v>
      </c>
      <c r="D476" s="12">
        <v>677427</v>
      </c>
      <c r="E476" s="12">
        <v>0</v>
      </c>
      <c r="F476" s="12">
        <v>0</v>
      </c>
      <c r="G476" s="12">
        <v>0</v>
      </c>
      <c r="H476" s="12">
        <v>0</v>
      </c>
      <c r="I476" s="12">
        <v>1339147</v>
      </c>
      <c r="J476" s="12">
        <v>0</v>
      </c>
      <c r="K476" s="12">
        <v>0</v>
      </c>
      <c r="L476" s="12">
        <v>1029502</v>
      </c>
      <c r="M476" s="12">
        <v>0</v>
      </c>
      <c r="N476" s="12">
        <v>0</v>
      </c>
      <c r="O476" s="12">
        <v>0</v>
      </c>
      <c r="P476" s="12">
        <v>0</v>
      </c>
      <c r="Q476" s="12">
        <v>0</v>
      </c>
      <c r="R476" s="12">
        <v>0</v>
      </c>
      <c r="S476" s="12">
        <v>0</v>
      </c>
      <c r="T476" s="12">
        <v>0</v>
      </c>
      <c r="U476" s="12">
        <v>0</v>
      </c>
      <c r="V476" s="12">
        <v>0</v>
      </c>
      <c r="W476" s="12">
        <v>849255</v>
      </c>
      <c r="X476" s="12">
        <v>764490</v>
      </c>
      <c r="Y476" s="12">
        <v>0</v>
      </c>
      <c r="Z476" s="12">
        <v>0</v>
      </c>
      <c r="AA476" s="12">
        <v>0</v>
      </c>
      <c r="AB476" s="12">
        <v>365040</v>
      </c>
      <c r="AC476" s="12">
        <v>0</v>
      </c>
      <c r="AD476" s="12">
        <v>362882</v>
      </c>
      <c r="AE476" s="12">
        <v>0</v>
      </c>
      <c r="AF476" s="12">
        <v>0</v>
      </c>
      <c r="AG476" s="12">
        <v>0</v>
      </c>
      <c r="AH476" s="12">
        <v>0</v>
      </c>
      <c r="AI476" s="12">
        <v>0</v>
      </c>
      <c r="AJ476" s="12">
        <v>0</v>
      </c>
      <c r="AK476" s="168">
        <v>5387743</v>
      </c>
    </row>
    <row r="477" spans="1:37" s="26" customFormat="1" ht="15" x14ac:dyDescent="0.25">
      <c r="A477" s="73" t="s">
        <v>709</v>
      </c>
      <c r="B477" s="29" t="s">
        <v>146</v>
      </c>
      <c r="C477" s="12">
        <v>0</v>
      </c>
      <c r="D477" s="12">
        <v>0</v>
      </c>
      <c r="E477" s="12">
        <v>0</v>
      </c>
      <c r="F477" s="12">
        <v>0</v>
      </c>
      <c r="G477" s="12">
        <v>0</v>
      </c>
      <c r="H477" s="12">
        <v>0</v>
      </c>
      <c r="I477" s="12">
        <v>9114403</v>
      </c>
      <c r="J477" s="12">
        <v>0</v>
      </c>
      <c r="K477" s="12">
        <v>0</v>
      </c>
      <c r="L477" s="12">
        <v>0</v>
      </c>
      <c r="M477" s="12">
        <v>0</v>
      </c>
      <c r="N477" s="12">
        <v>0</v>
      </c>
      <c r="O477" s="12">
        <v>0</v>
      </c>
      <c r="P477" s="12">
        <v>0</v>
      </c>
      <c r="Q477" s="12">
        <v>0</v>
      </c>
      <c r="R477" s="12">
        <v>0</v>
      </c>
      <c r="S477" s="12">
        <v>0</v>
      </c>
      <c r="T477" s="12">
        <v>0</v>
      </c>
      <c r="U477" s="12">
        <v>0</v>
      </c>
      <c r="V477" s="12">
        <v>0</v>
      </c>
      <c r="W477" s="12">
        <v>15312</v>
      </c>
      <c r="X477" s="12">
        <v>0</v>
      </c>
      <c r="Y477" s="12">
        <v>0</v>
      </c>
      <c r="Z477" s="12">
        <v>0</v>
      </c>
      <c r="AA477" s="12">
        <v>0</v>
      </c>
      <c r="AB477" s="12">
        <v>292278</v>
      </c>
      <c r="AC477" s="12">
        <v>0</v>
      </c>
      <c r="AD477" s="12">
        <v>0</v>
      </c>
      <c r="AE477" s="12">
        <v>0</v>
      </c>
      <c r="AF477" s="12">
        <v>0</v>
      </c>
      <c r="AG477" s="12">
        <v>0</v>
      </c>
      <c r="AH477" s="12">
        <v>0</v>
      </c>
      <c r="AI477" s="12">
        <v>0</v>
      </c>
      <c r="AJ477" s="12">
        <v>0</v>
      </c>
      <c r="AK477" s="168">
        <v>9421993</v>
      </c>
    </row>
    <row r="478" spans="1:37" s="26" customFormat="1" ht="15" x14ac:dyDescent="0.25">
      <c r="A478" s="73" t="s">
        <v>710</v>
      </c>
      <c r="B478" s="29" t="s">
        <v>147</v>
      </c>
      <c r="C478" s="12">
        <v>0</v>
      </c>
      <c r="D478" s="12">
        <v>388156</v>
      </c>
      <c r="E478" s="12">
        <v>0</v>
      </c>
      <c r="F478" s="12">
        <v>20030816</v>
      </c>
      <c r="G478" s="12">
        <v>0</v>
      </c>
      <c r="H478" s="12">
        <v>0</v>
      </c>
      <c r="I478" s="12">
        <v>46189727</v>
      </c>
      <c r="J478" s="12">
        <v>0</v>
      </c>
      <c r="K478" s="12">
        <v>0</v>
      </c>
      <c r="L478" s="12">
        <v>0</v>
      </c>
      <c r="M478" s="12">
        <v>0</v>
      </c>
      <c r="N478" s="12">
        <v>0</v>
      </c>
      <c r="O478" s="12">
        <v>0</v>
      </c>
      <c r="P478" s="12">
        <v>0</v>
      </c>
      <c r="Q478" s="12">
        <v>0</v>
      </c>
      <c r="R478" s="12">
        <v>0</v>
      </c>
      <c r="S478" s="12">
        <v>0</v>
      </c>
      <c r="T478" s="12">
        <v>0</v>
      </c>
      <c r="U478" s="12">
        <v>0</v>
      </c>
      <c r="V478" s="12">
        <v>0</v>
      </c>
      <c r="W478" s="12">
        <v>1986489</v>
      </c>
      <c r="X478" s="12">
        <v>25345258</v>
      </c>
      <c r="Y478" s="12">
        <v>0</v>
      </c>
      <c r="Z478" s="12">
        <v>0</v>
      </c>
      <c r="AA478" s="12">
        <v>0</v>
      </c>
      <c r="AB478" s="12">
        <v>43795632</v>
      </c>
      <c r="AC478" s="12">
        <v>0</v>
      </c>
      <c r="AD478" s="12">
        <v>13790482</v>
      </c>
      <c r="AE478" s="12">
        <v>0</v>
      </c>
      <c r="AF478" s="12">
        <v>0</v>
      </c>
      <c r="AG478" s="12">
        <v>0</v>
      </c>
      <c r="AH478" s="12">
        <v>0</v>
      </c>
      <c r="AI478" s="12">
        <v>0</v>
      </c>
      <c r="AJ478" s="12">
        <v>0</v>
      </c>
      <c r="AK478" s="168">
        <v>151526560</v>
      </c>
    </row>
    <row r="479" spans="1:37" s="26" customFormat="1" ht="15" x14ac:dyDescent="0.25">
      <c r="A479" s="73" t="s">
        <v>711</v>
      </c>
      <c r="B479" s="29" t="s">
        <v>148</v>
      </c>
      <c r="C479" s="12">
        <v>0</v>
      </c>
      <c r="D479" s="12">
        <v>0</v>
      </c>
      <c r="E479" s="12">
        <v>0</v>
      </c>
      <c r="F479" s="12">
        <v>0</v>
      </c>
      <c r="G479" s="12">
        <v>0</v>
      </c>
      <c r="H479" s="12">
        <v>0</v>
      </c>
      <c r="I479" s="12">
        <v>0</v>
      </c>
      <c r="J479" s="12">
        <v>0</v>
      </c>
      <c r="K479" s="12">
        <v>0</v>
      </c>
      <c r="L479" s="12">
        <v>0</v>
      </c>
      <c r="M479" s="12">
        <v>0</v>
      </c>
      <c r="N479" s="12">
        <v>0</v>
      </c>
      <c r="O479" s="12">
        <v>0</v>
      </c>
      <c r="P479" s="12">
        <v>0</v>
      </c>
      <c r="Q479" s="12">
        <v>0</v>
      </c>
      <c r="R479" s="12">
        <v>0</v>
      </c>
      <c r="S479" s="12">
        <v>0</v>
      </c>
      <c r="T479" s="12">
        <v>0</v>
      </c>
      <c r="U479" s="12">
        <v>0</v>
      </c>
      <c r="V479" s="12">
        <v>0</v>
      </c>
      <c r="W479" s="12">
        <v>0</v>
      </c>
      <c r="X479" s="12">
        <v>0</v>
      </c>
      <c r="Y479" s="12">
        <v>0</v>
      </c>
      <c r="Z479" s="12">
        <v>0</v>
      </c>
      <c r="AA479" s="12">
        <v>0</v>
      </c>
      <c r="AB479" s="12">
        <v>0</v>
      </c>
      <c r="AC479" s="12">
        <v>0</v>
      </c>
      <c r="AD479" s="12">
        <v>0</v>
      </c>
      <c r="AE479" s="12">
        <v>0</v>
      </c>
      <c r="AF479" s="12">
        <v>0</v>
      </c>
      <c r="AG479" s="12">
        <v>0</v>
      </c>
      <c r="AH479" s="12">
        <v>0</v>
      </c>
      <c r="AI479" s="12">
        <v>0</v>
      </c>
      <c r="AJ479" s="12">
        <v>0</v>
      </c>
      <c r="AK479" s="168">
        <v>0</v>
      </c>
    </row>
    <row r="480" spans="1:37" s="26" customFormat="1" ht="15" x14ac:dyDescent="0.25">
      <c r="A480" s="73" t="s">
        <v>712</v>
      </c>
      <c r="B480" s="29" t="s">
        <v>149</v>
      </c>
      <c r="C480" s="12">
        <v>0</v>
      </c>
      <c r="D480" s="12">
        <v>611958</v>
      </c>
      <c r="E480" s="12">
        <v>0</v>
      </c>
      <c r="F480" s="12">
        <v>0</v>
      </c>
      <c r="G480" s="12">
        <v>0</v>
      </c>
      <c r="H480" s="12">
        <v>0</v>
      </c>
      <c r="I480" s="12">
        <v>1337621</v>
      </c>
      <c r="J480" s="12">
        <v>0</v>
      </c>
      <c r="K480" s="12">
        <v>0</v>
      </c>
      <c r="L480" s="12">
        <v>0</v>
      </c>
      <c r="M480" s="12">
        <v>0</v>
      </c>
      <c r="N480" s="12">
        <v>0</v>
      </c>
      <c r="O480" s="12">
        <v>0</v>
      </c>
      <c r="P480" s="12">
        <v>0</v>
      </c>
      <c r="Q480" s="12">
        <v>0</v>
      </c>
      <c r="R480" s="12">
        <v>0</v>
      </c>
      <c r="S480" s="12">
        <v>0</v>
      </c>
      <c r="T480" s="12">
        <v>0</v>
      </c>
      <c r="U480" s="12">
        <v>0</v>
      </c>
      <c r="V480" s="12">
        <v>0</v>
      </c>
      <c r="W480" s="12">
        <v>0</v>
      </c>
      <c r="X480" s="12">
        <v>806344</v>
      </c>
      <c r="Y480" s="12">
        <v>0</v>
      </c>
      <c r="Z480" s="12">
        <v>0</v>
      </c>
      <c r="AA480" s="12">
        <v>0</v>
      </c>
      <c r="AB480" s="12">
        <v>2397635</v>
      </c>
      <c r="AC480" s="12">
        <v>0</v>
      </c>
      <c r="AD480" s="12">
        <v>850575</v>
      </c>
      <c r="AE480" s="12">
        <v>0</v>
      </c>
      <c r="AF480" s="12">
        <v>0</v>
      </c>
      <c r="AG480" s="12">
        <v>0</v>
      </c>
      <c r="AH480" s="12">
        <v>0</v>
      </c>
      <c r="AI480" s="12">
        <v>0</v>
      </c>
      <c r="AJ480" s="12">
        <v>0</v>
      </c>
      <c r="AK480" s="168">
        <v>6004133</v>
      </c>
    </row>
    <row r="481" spans="1:37" s="26" customFormat="1" ht="15" x14ac:dyDescent="0.25">
      <c r="A481" s="73" t="s">
        <v>713</v>
      </c>
      <c r="B481" s="29" t="s">
        <v>150</v>
      </c>
      <c r="C481" s="12">
        <v>0</v>
      </c>
      <c r="D481" s="12">
        <v>0</v>
      </c>
      <c r="E481" s="12">
        <v>0</v>
      </c>
      <c r="F481" s="12">
        <v>0</v>
      </c>
      <c r="G481" s="12">
        <v>0</v>
      </c>
      <c r="H481" s="12">
        <v>0</v>
      </c>
      <c r="I481" s="12">
        <v>475085</v>
      </c>
      <c r="J481" s="12">
        <v>0</v>
      </c>
      <c r="K481" s="12">
        <v>0</v>
      </c>
      <c r="L481" s="12">
        <v>0</v>
      </c>
      <c r="M481" s="12">
        <v>0</v>
      </c>
      <c r="N481" s="12">
        <v>0</v>
      </c>
      <c r="O481" s="12">
        <v>0</v>
      </c>
      <c r="P481" s="12">
        <v>0</v>
      </c>
      <c r="Q481" s="12">
        <v>0</v>
      </c>
      <c r="R481" s="12">
        <v>0</v>
      </c>
      <c r="S481" s="12">
        <v>0</v>
      </c>
      <c r="T481" s="12">
        <v>0</v>
      </c>
      <c r="U481" s="12">
        <v>0</v>
      </c>
      <c r="V481" s="12">
        <v>0</v>
      </c>
      <c r="W481" s="12">
        <v>0</v>
      </c>
      <c r="X481" s="12">
        <v>0</v>
      </c>
      <c r="Y481" s="12">
        <v>0</v>
      </c>
      <c r="Z481" s="12">
        <v>0</v>
      </c>
      <c r="AA481" s="12">
        <v>0</v>
      </c>
      <c r="AB481" s="12">
        <v>1865588</v>
      </c>
      <c r="AC481" s="12">
        <v>0</v>
      </c>
      <c r="AD481" s="12">
        <v>0</v>
      </c>
      <c r="AE481" s="12">
        <v>0</v>
      </c>
      <c r="AF481" s="12">
        <v>0</v>
      </c>
      <c r="AG481" s="12">
        <v>0</v>
      </c>
      <c r="AH481" s="12">
        <v>0</v>
      </c>
      <c r="AI481" s="12">
        <v>0</v>
      </c>
      <c r="AJ481" s="12">
        <v>0</v>
      </c>
      <c r="AK481" s="168">
        <v>2340673</v>
      </c>
    </row>
    <row r="482" spans="1:37" s="26" customFormat="1" ht="15" x14ac:dyDescent="0.25">
      <c r="A482" s="73" t="s">
        <v>714</v>
      </c>
      <c r="B482" s="29" t="s">
        <v>151</v>
      </c>
      <c r="C482" s="12">
        <v>0</v>
      </c>
      <c r="D482" s="12">
        <v>0</v>
      </c>
      <c r="E482" s="12">
        <v>0</v>
      </c>
      <c r="F482" s="12">
        <v>0</v>
      </c>
      <c r="G482" s="12">
        <v>0</v>
      </c>
      <c r="H482" s="12">
        <v>0</v>
      </c>
      <c r="I482" s="12">
        <v>0</v>
      </c>
      <c r="J482" s="12">
        <v>0</v>
      </c>
      <c r="K482" s="12">
        <v>0</v>
      </c>
      <c r="L482" s="12">
        <v>0</v>
      </c>
      <c r="M482" s="12">
        <v>0</v>
      </c>
      <c r="N482" s="12">
        <v>0</v>
      </c>
      <c r="O482" s="12">
        <v>0</v>
      </c>
      <c r="P482" s="12">
        <v>0</v>
      </c>
      <c r="Q482" s="12">
        <v>0</v>
      </c>
      <c r="R482" s="12">
        <v>0</v>
      </c>
      <c r="S482" s="12">
        <v>0</v>
      </c>
      <c r="T482" s="12">
        <v>0</v>
      </c>
      <c r="U482" s="12">
        <v>0</v>
      </c>
      <c r="V482" s="12">
        <v>0</v>
      </c>
      <c r="W482" s="12">
        <v>0</v>
      </c>
      <c r="X482" s="12">
        <v>0</v>
      </c>
      <c r="Y482" s="12">
        <v>0</v>
      </c>
      <c r="Z482" s="12">
        <v>0</v>
      </c>
      <c r="AA482" s="12">
        <v>0</v>
      </c>
      <c r="AB482" s="12">
        <v>0</v>
      </c>
      <c r="AC482" s="12">
        <v>0</v>
      </c>
      <c r="AD482" s="12">
        <v>0</v>
      </c>
      <c r="AE482" s="12">
        <v>0</v>
      </c>
      <c r="AF482" s="12">
        <v>0</v>
      </c>
      <c r="AG482" s="12">
        <v>0</v>
      </c>
      <c r="AH482" s="12">
        <v>0</v>
      </c>
      <c r="AI482" s="12">
        <v>0</v>
      </c>
      <c r="AJ482" s="12">
        <v>0</v>
      </c>
      <c r="AK482" s="168">
        <v>0</v>
      </c>
    </row>
    <row r="483" spans="1:37" s="26" customFormat="1" ht="15" x14ac:dyDescent="0.25">
      <c r="A483" s="73" t="s">
        <v>715</v>
      </c>
      <c r="B483" s="29" t="s">
        <v>152</v>
      </c>
      <c r="C483" s="12">
        <v>0</v>
      </c>
      <c r="D483" s="12">
        <v>0</v>
      </c>
      <c r="E483" s="12">
        <v>0</v>
      </c>
      <c r="F483" s="12">
        <v>0</v>
      </c>
      <c r="G483" s="12">
        <v>0</v>
      </c>
      <c r="H483" s="12">
        <v>0</v>
      </c>
      <c r="I483" s="12">
        <v>0</v>
      </c>
      <c r="J483" s="12">
        <v>0</v>
      </c>
      <c r="K483" s="12">
        <v>0</v>
      </c>
      <c r="L483" s="12">
        <v>0</v>
      </c>
      <c r="M483" s="12">
        <v>0</v>
      </c>
      <c r="N483" s="12">
        <v>0</v>
      </c>
      <c r="O483" s="12">
        <v>0</v>
      </c>
      <c r="P483" s="12">
        <v>0</v>
      </c>
      <c r="Q483" s="12">
        <v>0</v>
      </c>
      <c r="R483" s="12">
        <v>0</v>
      </c>
      <c r="S483" s="12">
        <v>0</v>
      </c>
      <c r="T483" s="12">
        <v>0</v>
      </c>
      <c r="U483" s="12">
        <v>0</v>
      </c>
      <c r="V483" s="12">
        <v>0</v>
      </c>
      <c r="W483" s="12">
        <v>0</v>
      </c>
      <c r="X483" s="12">
        <v>0</v>
      </c>
      <c r="Y483" s="12">
        <v>0</v>
      </c>
      <c r="Z483" s="12">
        <v>0</v>
      </c>
      <c r="AA483" s="12">
        <v>0</v>
      </c>
      <c r="AB483" s="12">
        <v>0</v>
      </c>
      <c r="AC483" s="12">
        <v>0</v>
      </c>
      <c r="AD483" s="12">
        <v>0</v>
      </c>
      <c r="AE483" s="12">
        <v>0</v>
      </c>
      <c r="AF483" s="12">
        <v>0</v>
      </c>
      <c r="AG483" s="12">
        <v>0</v>
      </c>
      <c r="AH483" s="12">
        <v>0</v>
      </c>
      <c r="AI483" s="12">
        <v>0</v>
      </c>
      <c r="AJ483" s="12">
        <v>0</v>
      </c>
      <c r="AK483" s="168">
        <v>0</v>
      </c>
    </row>
    <row r="484" spans="1:37" s="26" customFormat="1" ht="15" x14ac:dyDescent="0.25">
      <c r="A484" s="73" t="s">
        <v>716</v>
      </c>
      <c r="B484" s="29" t="s">
        <v>153</v>
      </c>
      <c r="C484" s="12">
        <v>1651584591</v>
      </c>
      <c r="D484" s="12">
        <v>0</v>
      </c>
      <c r="E484" s="12">
        <v>0</v>
      </c>
      <c r="F484" s="12">
        <v>0</v>
      </c>
      <c r="G484" s="12">
        <v>0</v>
      </c>
      <c r="H484" s="12">
        <v>0</v>
      </c>
      <c r="I484" s="12">
        <v>4920665</v>
      </c>
      <c r="J484" s="12">
        <v>0</v>
      </c>
      <c r="K484" s="12">
        <v>0</v>
      </c>
      <c r="L484" s="12">
        <v>0</v>
      </c>
      <c r="M484" s="12">
        <v>0</v>
      </c>
      <c r="N484" s="12">
        <v>0</v>
      </c>
      <c r="O484" s="12">
        <v>0</v>
      </c>
      <c r="P484" s="12">
        <v>0</v>
      </c>
      <c r="Q484" s="12">
        <v>0</v>
      </c>
      <c r="R484" s="12">
        <v>0</v>
      </c>
      <c r="S484" s="12">
        <v>0</v>
      </c>
      <c r="T484" s="12">
        <v>0</v>
      </c>
      <c r="U484" s="12">
        <v>0</v>
      </c>
      <c r="V484" s="12">
        <v>0</v>
      </c>
      <c r="W484" s="12">
        <v>0</v>
      </c>
      <c r="X484" s="12">
        <v>750692</v>
      </c>
      <c r="Y484" s="12">
        <v>0</v>
      </c>
      <c r="Z484" s="12">
        <v>0</v>
      </c>
      <c r="AA484" s="12">
        <v>0</v>
      </c>
      <c r="AB484" s="12">
        <v>550290</v>
      </c>
      <c r="AC484" s="12">
        <v>0</v>
      </c>
      <c r="AD484" s="12">
        <v>0</v>
      </c>
      <c r="AE484" s="12">
        <v>0</v>
      </c>
      <c r="AF484" s="12">
        <v>0</v>
      </c>
      <c r="AG484" s="12">
        <v>0</v>
      </c>
      <c r="AH484" s="12">
        <v>0</v>
      </c>
      <c r="AI484" s="12">
        <v>0</v>
      </c>
      <c r="AJ484" s="12">
        <v>0</v>
      </c>
      <c r="AK484" s="168">
        <v>1657806238</v>
      </c>
    </row>
    <row r="485" spans="1:37" s="26" customFormat="1" ht="15" x14ac:dyDescent="0.25">
      <c r="A485" s="73" t="s">
        <v>717</v>
      </c>
      <c r="B485" s="29" t="s">
        <v>154</v>
      </c>
      <c r="C485" s="12">
        <v>0</v>
      </c>
      <c r="D485" s="12">
        <v>0</v>
      </c>
      <c r="E485" s="12">
        <v>0</v>
      </c>
      <c r="F485" s="12">
        <v>0</v>
      </c>
      <c r="G485" s="12">
        <v>0</v>
      </c>
      <c r="H485" s="12">
        <v>0</v>
      </c>
      <c r="I485" s="12">
        <v>0</v>
      </c>
      <c r="J485" s="12">
        <v>0</v>
      </c>
      <c r="K485" s="12">
        <v>0</v>
      </c>
      <c r="L485" s="12">
        <v>0</v>
      </c>
      <c r="M485" s="12">
        <v>0</v>
      </c>
      <c r="N485" s="12">
        <v>0</v>
      </c>
      <c r="O485" s="12">
        <v>0</v>
      </c>
      <c r="P485" s="12">
        <v>0</v>
      </c>
      <c r="Q485" s="12">
        <v>0</v>
      </c>
      <c r="R485" s="12">
        <v>0</v>
      </c>
      <c r="S485" s="12">
        <v>0</v>
      </c>
      <c r="T485" s="12">
        <v>0</v>
      </c>
      <c r="U485" s="12">
        <v>0</v>
      </c>
      <c r="V485" s="12">
        <v>0</v>
      </c>
      <c r="W485" s="12">
        <v>0</v>
      </c>
      <c r="X485" s="12">
        <v>0</v>
      </c>
      <c r="Y485" s="12">
        <v>0</v>
      </c>
      <c r="Z485" s="12">
        <v>0</v>
      </c>
      <c r="AA485" s="12">
        <v>0</v>
      </c>
      <c r="AB485" s="12">
        <v>2462431</v>
      </c>
      <c r="AC485" s="12">
        <v>0</v>
      </c>
      <c r="AD485" s="12">
        <v>137282</v>
      </c>
      <c r="AE485" s="12">
        <v>0</v>
      </c>
      <c r="AF485" s="12">
        <v>0</v>
      </c>
      <c r="AG485" s="12">
        <v>0</v>
      </c>
      <c r="AH485" s="12">
        <v>0</v>
      </c>
      <c r="AI485" s="12">
        <v>0</v>
      </c>
      <c r="AJ485" s="12">
        <v>0</v>
      </c>
      <c r="AK485" s="168">
        <v>2599713</v>
      </c>
    </row>
    <row r="486" spans="1:37" s="26" customFormat="1" ht="15" x14ac:dyDescent="0.25">
      <c r="A486" s="73" t="s">
        <v>718</v>
      </c>
      <c r="B486" s="29" t="s">
        <v>155</v>
      </c>
      <c r="C486" s="12">
        <v>0</v>
      </c>
      <c r="D486" s="12">
        <v>580763</v>
      </c>
      <c r="E486" s="12">
        <v>0</v>
      </c>
      <c r="F486" s="12">
        <v>0</v>
      </c>
      <c r="G486" s="12">
        <v>0</v>
      </c>
      <c r="H486" s="12">
        <v>0</v>
      </c>
      <c r="I486" s="12">
        <v>0</v>
      </c>
      <c r="J486" s="12">
        <v>0</v>
      </c>
      <c r="K486" s="12">
        <v>0</v>
      </c>
      <c r="L486" s="12">
        <v>0</v>
      </c>
      <c r="M486" s="12">
        <v>0</v>
      </c>
      <c r="N486" s="12">
        <v>0</v>
      </c>
      <c r="O486" s="12">
        <v>2311748</v>
      </c>
      <c r="P486" s="12">
        <v>0</v>
      </c>
      <c r="Q486" s="12">
        <v>0</v>
      </c>
      <c r="R486" s="12">
        <v>0</v>
      </c>
      <c r="S486" s="12">
        <v>0</v>
      </c>
      <c r="T486" s="12">
        <v>0</v>
      </c>
      <c r="U486" s="12">
        <v>0</v>
      </c>
      <c r="V486" s="12">
        <v>0</v>
      </c>
      <c r="W486" s="12">
        <v>1</v>
      </c>
      <c r="X486" s="12">
        <v>1462989</v>
      </c>
      <c r="Y486" s="12">
        <v>0</v>
      </c>
      <c r="Z486" s="12">
        <v>0</v>
      </c>
      <c r="AA486" s="12">
        <v>0</v>
      </c>
      <c r="AB486" s="12">
        <v>1141846</v>
      </c>
      <c r="AC486" s="12">
        <v>0</v>
      </c>
      <c r="AD486" s="12">
        <v>0</v>
      </c>
      <c r="AE486" s="12">
        <v>0</v>
      </c>
      <c r="AF486" s="12">
        <v>0</v>
      </c>
      <c r="AG486" s="12">
        <v>0</v>
      </c>
      <c r="AH486" s="12">
        <v>0</v>
      </c>
      <c r="AI486" s="12">
        <v>0</v>
      </c>
      <c r="AJ486" s="12">
        <v>0</v>
      </c>
      <c r="AK486" s="168">
        <v>5497347</v>
      </c>
    </row>
    <row r="487" spans="1:37" s="26" customFormat="1" ht="15" x14ac:dyDescent="0.25">
      <c r="A487" s="73" t="s">
        <v>719</v>
      </c>
      <c r="B487" s="29" t="s">
        <v>156</v>
      </c>
      <c r="C487" s="12">
        <v>0</v>
      </c>
      <c r="D487" s="12">
        <v>2497076</v>
      </c>
      <c r="E487" s="12">
        <v>0</v>
      </c>
      <c r="F487" s="12">
        <v>0</v>
      </c>
      <c r="G487" s="12">
        <v>0</v>
      </c>
      <c r="H487" s="12">
        <v>0</v>
      </c>
      <c r="I487" s="12">
        <v>0</v>
      </c>
      <c r="J487" s="12">
        <v>0</v>
      </c>
      <c r="K487" s="12">
        <v>0</v>
      </c>
      <c r="L487" s="12">
        <v>4404205</v>
      </c>
      <c r="M487" s="12">
        <v>0</v>
      </c>
      <c r="N487" s="12">
        <v>0</v>
      </c>
      <c r="O487" s="12">
        <v>0</v>
      </c>
      <c r="P487" s="12">
        <v>0</v>
      </c>
      <c r="Q487" s="12">
        <v>0</v>
      </c>
      <c r="R487" s="12">
        <v>0</v>
      </c>
      <c r="S487" s="12">
        <v>0</v>
      </c>
      <c r="T487" s="12">
        <v>0</v>
      </c>
      <c r="U487" s="12">
        <v>0</v>
      </c>
      <c r="V487" s="12">
        <v>0</v>
      </c>
      <c r="W487" s="12">
        <v>4</v>
      </c>
      <c r="X487" s="12">
        <v>10321223</v>
      </c>
      <c r="Y487" s="12">
        <v>0</v>
      </c>
      <c r="Z487" s="12">
        <v>0</v>
      </c>
      <c r="AA487" s="12">
        <v>0</v>
      </c>
      <c r="AB487" s="12">
        <v>7414897</v>
      </c>
      <c r="AC487" s="12">
        <v>0</v>
      </c>
      <c r="AD487" s="12">
        <v>11814738</v>
      </c>
      <c r="AE487" s="12">
        <v>0</v>
      </c>
      <c r="AF487" s="12">
        <v>0</v>
      </c>
      <c r="AG487" s="12">
        <v>0</v>
      </c>
      <c r="AH487" s="12">
        <v>0</v>
      </c>
      <c r="AI487" s="12">
        <v>0</v>
      </c>
      <c r="AJ487" s="12">
        <v>0</v>
      </c>
      <c r="AK487" s="168">
        <v>36452143</v>
      </c>
    </row>
    <row r="488" spans="1:37" s="26" customFormat="1" ht="15" x14ac:dyDescent="0.25">
      <c r="A488" s="73" t="s">
        <v>720</v>
      </c>
      <c r="B488" s="29" t="s">
        <v>70</v>
      </c>
      <c r="C488" s="12">
        <v>0</v>
      </c>
      <c r="D488" s="12">
        <v>0</v>
      </c>
      <c r="E488" s="12">
        <v>0</v>
      </c>
      <c r="F488" s="12">
        <v>0</v>
      </c>
      <c r="G488" s="12">
        <v>0</v>
      </c>
      <c r="H488" s="12">
        <v>0</v>
      </c>
      <c r="I488" s="12">
        <v>5710711</v>
      </c>
      <c r="J488" s="12">
        <v>0</v>
      </c>
      <c r="K488" s="12">
        <v>0</v>
      </c>
      <c r="L488" s="12">
        <v>0</v>
      </c>
      <c r="M488" s="12">
        <v>0</v>
      </c>
      <c r="N488" s="12">
        <v>0</v>
      </c>
      <c r="O488" s="12">
        <v>0</v>
      </c>
      <c r="P488" s="12">
        <v>0</v>
      </c>
      <c r="Q488" s="12">
        <v>0</v>
      </c>
      <c r="R488" s="12">
        <v>0</v>
      </c>
      <c r="S488" s="12">
        <v>0</v>
      </c>
      <c r="T488" s="12">
        <v>0</v>
      </c>
      <c r="U488" s="12">
        <v>0</v>
      </c>
      <c r="V488" s="12">
        <v>0</v>
      </c>
      <c r="W488" s="12">
        <v>0</v>
      </c>
      <c r="X488" s="12">
        <v>0</v>
      </c>
      <c r="Y488" s="12">
        <v>0</v>
      </c>
      <c r="Z488" s="12">
        <v>0</v>
      </c>
      <c r="AA488" s="12">
        <v>0</v>
      </c>
      <c r="AB488" s="12">
        <v>79461498</v>
      </c>
      <c r="AC488" s="12">
        <v>0</v>
      </c>
      <c r="AD488" s="12">
        <v>0</v>
      </c>
      <c r="AE488" s="12">
        <v>0</v>
      </c>
      <c r="AF488" s="12">
        <v>0</v>
      </c>
      <c r="AG488" s="12">
        <v>0</v>
      </c>
      <c r="AH488" s="12">
        <v>0</v>
      </c>
      <c r="AI488" s="12">
        <v>0</v>
      </c>
      <c r="AJ488" s="12">
        <v>0</v>
      </c>
      <c r="AK488" s="168">
        <v>85172209</v>
      </c>
    </row>
    <row r="489" spans="1:37" s="26" customFormat="1" ht="15" x14ac:dyDescent="0.25">
      <c r="A489" s="119" t="s">
        <v>721</v>
      </c>
      <c r="B489" s="120" t="s">
        <v>191</v>
      </c>
      <c r="C489" s="118">
        <v>1714382824</v>
      </c>
      <c r="D489" s="118">
        <v>5032438</v>
      </c>
      <c r="E489" s="118">
        <v>0</v>
      </c>
      <c r="F489" s="118">
        <v>20087191</v>
      </c>
      <c r="G489" s="118">
        <v>0</v>
      </c>
      <c r="H489" s="118">
        <v>0</v>
      </c>
      <c r="I489" s="118">
        <v>73985247</v>
      </c>
      <c r="J489" s="118">
        <v>0</v>
      </c>
      <c r="K489" s="118">
        <v>0</v>
      </c>
      <c r="L489" s="118">
        <v>10603369</v>
      </c>
      <c r="M489" s="118">
        <v>0</v>
      </c>
      <c r="N489" s="118">
        <v>0</v>
      </c>
      <c r="O489" s="118">
        <v>3142371</v>
      </c>
      <c r="P489" s="118">
        <v>0</v>
      </c>
      <c r="Q489" s="118">
        <v>0</v>
      </c>
      <c r="R489" s="118">
        <v>0</v>
      </c>
      <c r="S489" s="118">
        <v>0</v>
      </c>
      <c r="T489" s="118">
        <v>0</v>
      </c>
      <c r="U489" s="118">
        <v>0</v>
      </c>
      <c r="V489" s="118">
        <v>0</v>
      </c>
      <c r="W489" s="118">
        <v>7453821</v>
      </c>
      <c r="X489" s="118">
        <v>43740721</v>
      </c>
      <c r="Y489" s="118">
        <v>0</v>
      </c>
      <c r="Z489" s="118">
        <v>0</v>
      </c>
      <c r="AA489" s="118">
        <v>0</v>
      </c>
      <c r="AB489" s="118">
        <v>141934072</v>
      </c>
      <c r="AC489" s="118">
        <v>0</v>
      </c>
      <c r="AD489" s="118">
        <v>26955959</v>
      </c>
      <c r="AE489" s="118">
        <v>6823021</v>
      </c>
      <c r="AF489" s="118">
        <v>0</v>
      </c>
      <c r="AG489" s="118">
        <v>0</v>
      </c>
      <c r="AH489" s="118">
        <v>0</v>
      </c>
      <c r="AI489" s="118">
        <v>0</v>
      </c>
      <c r="AJ489" s="118">
        <v>0</v>
      </c>
      <c r="AK489" s="184">
        <v>2054141034</v>
      </c>
    </row>
    <row r="490" spans="1:37" s="26" customFormat="1" ht="15" x14ac:dyDescent="0.25">
      <c r="A490" s="73" t="s">
        <v>722</v>
      </c>
      <c r="B490" s="29" t="s">
        <v>144</v>
      </c>
      <c r="C490" s="12">
        <v>0</v>
      </c>
      <c r="D490" s="12">
        <v>0</v>
      </c>
      <c r="E490" s="12">
        <v>0</v>
      </c>
      <c r="F490" s="12">
        <v>0</v>
      </c>
      <c r="G490" s="12">
        <v>0</v>
      </c>
      <c r="H490" s="12">
        <v>138326463</v>
      </c>
      <c r="I490" s="12">
        <v>0</v>
      </c>
      <c r="J490" s="12">
        <v>0</v>
      </c>
      <c r="K490" s="12">
        <v>0</v>
      </c>
      <c r="L490" s="12">
        <v>0</v>
      </c>
      <c r="M490" s="12">
        <v>0</v>
      </c>
      <c r="N490" s="12">
        <v>0</v>
      </c>
      <c r="O490" s="12">
        <v>0</v>
      </c>
      <c r="P490" s="12">
        <v>0</v>
      </c>
      <c r="Q490" s="12">
        <v>0</v>
      </c>
      <c r="R490" s="12">
        <v>0</v>
      </c>
      <c r="S490" s="12">
        <v>0</v>
      </c>
      <c r="T490" s="12">
        <v>0</v>
      </c>
      <c r="U490" s="12">
        <v>0</v>
      </c>
      <c r="V490" s="12">
        <v>0</v>
      </c>
      <c r="W490" s="12">
        <v>0</v>
      </c>
      <c r="X490" s="12">
        <v>0</v>
      </c>
      <c r="Y490" s="12">
        <v>0</v>
      </c>
      <c r="Z490" s="12">
        <v>0</v>
      </c>
      <c r="AA490" s="12">
        <v>0</v>
      </c>
      <c r="AB490" s="12">
        <v>0</v>
      </c>
      <c r="AC490" s="12">
        <v>0</v>
      </c>
      <c r="AD490" s="12">
        <v>0</v>
      </c>
      <c r="AE490" s="12">
        <v>0</v>
      </c>
      <c r="AF490" s="12">
        <v>0</v>
      </c>
      <c r="AG490" s="12">
        <v>0</v>
      </c>
      <c r="AH490" s="12">
        <v>0</v>
      </c>
      <c r="AI490" s="12">
        <v>0</v>
      </c>
      <c r="AJ490" s="12">
        <v>0</v>
      </c>
      <c r="AK490" s="168">
        <v>138326463</v>
      </c>
    </row>
    <row r="491" spans="1:37" s="26" customFormat="1" ht="15" x14ac:dyDescent="0.25">
      <c r="A491" s="73" t="s">
        <v>723</v>
      </c>
      <c r="B491" s="29" t="s">
        <v>145</v>
      </c>
      <c r="C491" s="12">
        <v>0</v>
      </c>
      <c r="D491" s="12">
        <v>0</v>
      </c>
      <c r="E491" s="12">
        <v>0</v>
      </c>
      <c r="F491" s="12">
        <v>0</v>
      </c>
      <c r="G491" s="12">
        <v>0</v>
      </c>
      <c r="H491" s="12">
        <v>0</v>
      </c>
      <c r="I491" s="12">
        <v>0</v>
      </c>
      <c r="J491" s="12">
        <v>0</v>
      </c>
      <c r="K491" s="12">
        <v>0</v>
      </c>
      <c r="L491" s="12">
        <v>0</v>
      </c>
      <c r="M491" s="12">
        <v>0</v>
      </c>
      <c r="N491" s="12">
        <v>0</v>
      </c>
      <c r="O491" s="12">
        <v>0</v>
      </c>
      <c r="P491" s="12">
        <v>0</v>
      </c>
      <c r="Q491" s="12">
        <v>0</v>
      </c>
      <c r="R491" s="12">
        <v>0</v>
      </c>
      <c r="S491" s="12">
        <v>0</v>
      </c>
      <c r="T491" s="12">
        <v>0</v>
      </c>
      <c r="U491" s="12">
        <v>0</v>
      </c>
      <c r="V491" s="12">
        <v>0</v>
      </c>
      <c r="W491" s="12">
        <v>0</v>
      </c>
      <c r="X491" s="12">
        <v>0</v>
      </c>
      <c r="Y491" s="12">
        <v>0</v>
      </c>
      <c r="Z491" s="12">
        <v>0</v>
      </c>
      <c r="AA491" s="12">
        <v>0</v>
      </c>
      <c r="AB491" s="12">
        <v>0</v>
      </c>
      <c r="AC491" s="12">
        <v>0</v>
      </c>
      <c r="AD491" s="12">
        <v>0</v>
      </c>
      <c r="AE491" s="12">
        <v>0</v>
      </c>
      <c r="AF491" s="12">
        <v>0</v>
      </c>
      <c r="AG491" s="12">
        <v>0</v>
      </c>
      <c r="AH491" s="12">
        <v>0</v>
      </c>
      <c r="AI491" s="12">
        <v>0</v>
      </c>
      <c r="AJ491" s="12">
        <v>0</v>
      </c>
      <c r="AK491" s="168">
        <v>0</v>
      </c>
    </row>
    <row r="492" spans="1:37" s="26" customFormat="1" ht="15" x14ac:dyDescent="0.25">
      <c r="A492" s="73" t="s">
        <v>724</v>
      </c>
      <c r="B492" s="29" t="s">
        <v>146</v>
      </c>
      <c r="C492" s="12">
        <v>0</v>
      </c>
      <c r="D492" s="12">
        <v>0</v>
      </c>
      <c r="E492" s="12">
        <v>0</v>
      </c>
      <c r="F492" s="12">
        <v>0</v>
      </c>
      <c r="G492" s="12">
        <v>0</v>
      </c>
      <c r="H492" s="12">
        <v>0</v>
      </c>
      <c r="I492" s="12">
        <v>0</v>
      </c>
      <c r="J492" s="12">
        <v>0</v>
      </c>
      <c r="K492" s="12">
        <v>0</v>
      </c>
      <c r="L492" s="12">
        <v>0</v>
      </c>
      <c r="M492" s="12">
        <v>0</v>
      </c>
      <c r="N492" s="12">
        <v>0</v>
      </c>
      <c r="O492" s="12">
        <v>0</v>
      </c>
      <c r="P492" s="12">
        <v>0</v>
      </c>
      <c r="Q492" s="12">
        <v>0</v>
      </c>
      <c r="R492" s="12">
        <v>0</v>
      </c>
      <c r="S492" s="12">
        <v>0</v>
      </c>
      <c r="T492" s="12">
        <v>0</v>
      </c>
      <c r="U492" s="12">
        <v>0</v>
      </c>
      <c r="V492" s="12">
        <v>0</v>
      </c>
      <c r="W492" s="12">
        <v>0</v>
      </c>
      <c r="X492" s="12">
        <v>0</v>
      </c>
      <c r="Y492" s="12">
        <v>0</v>
      </c>
      <c r="Z492" s="12">
        <v>0</v>
      </c>
      <c r="AA492" s="12">
        <v>0</v>
      </c>
      <c r="AB492" s="12">
        <v>0</v>
      </c>
      <c r="AC492" s="12">
        <v>0</v>
      </c>
      <c r="AD492" s="12">
        <v>0</v>
      </c>
      <c r="AE492" s="12">
        <v>0</v>
      </c>
      <c r="AF492" s="12">
        <v>0</v>
      </c>
      <c r="AG492" s="12">
        <v>0</v>
      </c>
      <c r="AH492" s="12">
        <v>0</v>
      </c>
      <c r="AI492" s="12">
        <v>0</v>
      </c>
      <c r="AJ492" s="12">
        <v>0</v>
      </c>
      <c r="AK492" s="168">
        <v>0</v>
      </c>
    </row>
    <row r="493" spans="1:37" s="26" customFormat="1" ht="15" x14ac:dyDescent="0.25">
      <c r="A493" s="73" t="s">
        <v>725</v>
      </c>
      <c r="B493" s="29" t="s">
        <v>147</v>
      </c>
      <c r="C493" s="12">
        <v>0</v>
      </c>
      <c r="D493" s="12">
        <v>0</v>
      </c>
      <c r="E493" s="12">
        <v>0</v>
      </c>
      <c r="F493" s="12">
        <v>0</v>
      </c>
      <c r="G493" s="12">
        <v>0</v>
      </c>
      <c r="H493" s="12">
        <v>0</v>
      </c>
      <c r="I493" s="12">
        <v>0</v>
      </c>
      <c r="J493" s="12">
        <v>0</v>
      </c>
      <c r="K493" s="12">
        <v>0</v>
      </c>
      <c r="L493" s="12">
        <v>0</v>
      </c>
      <c r="M493" s="12">
        <v>0</v>
      </c>
      <c r="N493" s="12">
        <v>0</v>
      </c>
      <c r="O493" s="12">
        <v>0</v>
      </c>
      <c r="P493" s="12">
        <v>0</v>
      </c>
      <c r="Q493" s="12">
        <v>0</v>
      </c>
      <c r="R493" s="12">
        <v>0</v>
      </c>
      <c r="S493" s="12">
        <v>3341623</v>
      </c>
      <c r="T493" s="12">
        <v>0</v>
      </c>
      <c r="U493" s="12">
        <v>0</v>
      </c>
      <c r="V493" s="12">
        <v>0</v>
      </c>
      <c r="W493" s="12">
        <v>0</v>
      </c>
      <c r="X493" s="12">
        <v>0</v>
      </c>
      <c r="Y493" s="12">
        <v>0</v>
      </c>
      <c r="Z493" s="12">
        <v>0</v>
      </c>
      <c r="AA493" s="12">
        <v>0</v>
      </c>
      <c r="AB493" s="12">
        <v>0</v>
      </c>
      <c r="AC493" s="12">
        <v>0</v>
      </c>
      <c r="AD493" s="12">
        <v>0</v>
      </c>
      <c r="AE493" s="12">
        <v>0</v>
      </c>
      <c r="AF493" s="12">
        <v>0</v>
      </c>
      <c r="AG493" s="12">
        <v>0</v>
      </c>
      <c r="AH493" s="12">
        <v>0</v>
      </c>
      <c r="AI493" s="12">
        <v>0</v>
      </c>
      <c r="AJ493" s="12">
        <v>0</v>
      </c>
      <c r="AK493" s="168">
        <v>3341623</v>
      </c>
    </row>
    <row r="494" spans="1:37" s="26" customFormat="1" ht="15" x14ac:dyDescent="0.25">
      <c r="A494" s="73" t="s">
        <v>726</v>
      </c>
      <c r="B494" s="29" t="s">
        <v>148</v>
      </c>
      <c r="C494" s="12">
        <v>0</v>
      </c>
      <c r="D494" s="12">
        <v>0</v>
      </c>
      <c r="E494" s="12">
        <v>0</v>
      </c>
      <c r="F494" s="12">
        <v>0</v>
      </c>
      <c r="G494" s="12">
        <v>0</v>
      </c>
      <c r="H494" s="12">
        <v>0</v>
      </c>
      <c r="I494" s="12">
        <v>0</v>
      </c>
      <c r="J494" s="12">
        <v>0</v>
      </c>
      <c r="K494" s="12">
        <v>0</v>
      </c>
      <c r="L494" s="12">
        <v>0</v>
      </c>
      <c r="M494" s="12">
        <v>0</v>
      </c>
      <c r="N494" s="12">
        <v>0</v>
      </c>
      <c r="O494" s="12">
        <v>0</v>
      </c>
      <c r="P494" s="12">
        <v>0</v>
      </c>
      <c r="Q494" s="12">
        <v>0</v>
      </c>
      <c r="R494" s="12">
        <v>0</v>
      </c>
      <c r="S494" s="12">
        <v>0</v>
      </c>
      <c r="T494" s="12">
        <v>0</v>
      </c>
      <c r="U494" s="12">
        <v>0</v>
      </c>
      <c r="V494" s="12">
        <v>0</v>
      </c>
      <c r="W494" s="12">
        <v>0</v>
      </c>
      <c r="X494" s="12">
        <v>0</v>
      </c>
      <c r="Y494" s="12">
        <v>0</v>
      </c>
      <c r="Z494" s="12">
        <v>0</v>
      </c>
      <c r="AA494" s="12">
        <v>0</v>
      </c>
      <c r="AB494" s="12">
        <v>0</v>
      </c>
      <c r="AC494" s="12">
        <v>0</v>
      </c>
      <c r="AD494" s="12">
        <v>0</v>
      </c>
      <c r="AE494" s="12">
        <v>0</v>
      </c>
      <c r="AF494" s="12">
        <v>0</v>
      </c>
      <c r="AG494" s="12">
        <v>0</v>
      </c>
      <c r="AH494" s="12">
        <v>0</v>
      </c>
      <c r="AI494" s="12">
        <v>0</v>
      </c>
      <c r="AJ494" s="12">
        <v>0</v>
      </c>
      <c r="AK494" s="168">
        <v>0</v>
      </c>
    </row>
    <row r="495" spans="1:37" s="26" customFormat="1" ht="15" x14ac:dyDescent="0.25">
      <c r="A495" s="73" t="s">
        <v>727</v>
      </c>
      <c r="B495" s="29" t="s">
        <v>149</v>
      </c>
      <c r="C495" s="12">
        <v>0</v>
      </c>
      <c r="D495" s="12">
        <v>0</v>
      </c>
      <c r="E495" s="12">
        <v>0</v>
      </c>
      <c r="F495" s="12">
        <v>0</v>
      </c>
      <c r="G495" s="12">
        <v>0</v>
      </c>
      <c r="H495" s="12">
        <v>0</v>
      </c>
      <c r="I495" s="12">
        <v>0</v>
      </c>
      <c r="J495" s="12">
        <v>0</v>
      </c>
      <c r="K495" s="12">
        <v>0</v>
      </c>
      <c r="L495" s="12">
        <v>0</v>
      </c>
      <c r="M495" s="12">
        <v>0</v>
      </c>
      <c r="N495" s="12">
        <v>0</v>
      </c>
      <c r="O495" s="12">
        <v>0</v>
      </c>
      <c r="P495" s="12">
        <v>0</v>
      </c>
      <c r="Q495" s="12">
        <v>0</v>
      </c>
      <c r="R495" s="12">
        <v>0</v>
      </c>
      <c r="S495" s="12">
        <v>0</v>
      </c>
      <c r="T495" s="12">
        <v>0</v>
      </c>
      <c r="U495" s="12">
        <v>0</v>
      </c>
      <c r="V495" s="12">
        <v>0</v>
      </c>
      <c r="W495" s="12">
        <v>0</v>
      </c>
      <c r="X495" s="12">
        <v>0</v>
      </c>
      <c r="Y495" s="12">
        <v>0</v>
      </c>
      <c r="Z495" s="12">
        <v>0</v>
      </c>
      <c r="AA495" s="12">
        <v>0</v>
      </c>
      <c r="AB495" s="12">
        <v>0</v>
      </c>
      <c r="AC495" s="12">
        <v>0</v>
      </c>
      <c r="AD495" s="12">
        <v>0</v>
      </c>
      <c r="AE495" s="12">
        <v>0</v>
      </c>
      <c r="AF495" s="12">
        <v>0</v>
      </c>
      <c r="AG495" s="12">
        <v>0</v>
      </c>
      <c r="AH495" s="12">
        <v>0</v>
      </c>
      <c r="AI495" s="12">
        <v>0</v>
      </c>
      <c r="AJ495" s="12">
        <v>0</v>
      </c>
      <c r="AK495" s="168">
        <v>0</v>
      </c>
    </row>
    <row r="496" spans="1:37" s="26" customFormat="1" ht="15" x14ac:dyDescent="0.25">
      <c r="A496" s="73" t="s">
        <v>728</v>
      </c>
      <c r="B496" s="29" t="s">
        <v>150</v>
      </c>
      <c r="C496" s="12">
        <v>0</v>
      </c>
      <c r="D496" s="12">
        <v>0</v>
      </c>
      <c r="E496" s="12">
        <v>0</v>
      </c>
      <c r="F496" s="12">
        <v>0</v>
      </c>
      <c r="G496" s="12">
        <v>0</v>
      </c>
      <c r="H496" s="12">
        <v>0</v>
      </c>
      <c r="I496" s="12">
        <v>0</v>
      </c>
      <c r="J496" s="12">
        <v>0</v>
      </c>
      <c r="K496" s="12">
        <v>0</v>
      </c>
      <c r="L496" s="12">
        <v>0</v>
      </c>
      <c r="M496" s="12">
        <v>0</v>
      </c>
      <c r="N496" s="12">
        <v>0</v>
      </c>
      <c r="O496" s="12">
        <v>0</v>
      </c>
      <c r="P496" s="12">
        <v>0</v>
      </c>
      <c r="Q496" s="12">
        <v>0</v>
      </c>
      <c r="R496" s="12">
        <v>0</v>
      </c>
      <c r="S496" s="12">
        <v>0</v>
      </c>
      <c r="T496" s="12">
        <v>0</v>
      </c>
      <c r="U496" s="12">
        <v>0</v>
      </c>
      <c r="V496" s="12">
        <v>0</v>
      </c>
      <c r="W496" s="12">
        <v>0</v>
      </c>
      <c r="X496" s="12">
        <v>0</v>
      </c>
      <c r="Y496" s="12">
        <v>0</v>
      </c>
      <c r="Z496" s="12">
        <v>0</v>
      </c>
      <c r="AA496" s="12">
        <v>0</v>
      </c>
      <c r="AB496" s="12">
        <v>0</v>
      </c>
      <c r="AC496" s="12">
        <v>0</v>
      </c>
      <c r="AD496" s="12">
        <v>0</v>
      </c>
      <c r="AE496" s="12">
        <v>0</v>
      </c>
      <c r="AF496" s="12">
        <v>0</v>
      </c>
      <c r="AG496" s="12">
        <v>0</v>
      </c>
      <c r="AH496" s="12">
        <v>0</v>
      </c>
      <c r="AI496" s="12">
        <v>0</v>
      </c>
      <c r="AJ496" s="12">
        <v>0</v>
      </c>
      <c r="AK496" s="168">
        <v>0</v>
      </c>
    </row>
    <row r="497" spans="1:37" s="26" customFormat="1" ht="15" x14ac:dyDescent="0.25">
      <c r="A497" s="73" t="s">
        <v>729</v>
      </c>
      <c r="B497" s="29" t="s">
        <v>151</v>
      </c>
      <c r="C497" s="12">
        <v>0</v>
      </c>
      <c r="D497" s="12">
        <v>0</v>
      </c>
      <c r="E497" s="12">
        <v>0</v>
      </c>
      <c r="F497" s="12">
        <v>0</v>
      </c>
      <c r="G497" s="12">
        <v>0</v>
      </c>
      <c r="H497" s="12">
        <v>0</v>
      </c>
      <c r="I497" s="12">
        <v>0</v>
      </c>
      <c r="J497" s="12">
        <v>0</v>
      </c>
      <c r="K497" s="12">
        <v>0</v>
      </c>
      <c r="L497" s="12">
        <v>0</v>
      </c>
      <c r="M497" s="12">
        <v>0</v>
      </c>
      <c r="N497" s="12">
        <v>0</v>
      </c>
      <c r="O497" s="12">
        <v>0</v>
      </c>
      <c r="P497" s="12">
        <v>0</v>
      </c>
      <c r="Q497" s="12">
        <v>0</v>
      </c>
      <c r="R497" s="12">
        <v>0</v>
      </c>
      <c r="S497" s="12">
        <v>0</v>
      </c>
      <c r="T497" s="12">
        <v>0</v>
      </c>
      <c r="U497" s="12">
        <v>0</v>
      </c>
      <c r="V497" s="12">
        <v>0</v>
      </c>
      <c r="W497" s="12">
        <v>0</v>
      </c>
      <c r="X497" s="12">
        <v>0</v>
      </c>
      <c r="Y497" s="12">
        <v>0</v>
      </c>
      <c r="Z497" s="12">
        <v>0</v>
      </c>
      <c r="AA497" s="12">
        <v>0</v>
      </c>
      <c r="AB497" s="12">
        <v>0</v>
      </c>
      <c r="AC497" s="12">
        <v>0</v>
      </c>
      <c r="AD497" s="12">
        <v>0</v>
      </c>
      <c r="AE497" s="12">
        <v>0</v>
      </c>
      <c r="AF497" s="12">
        <v>0</v>
      </c>
      <c r="AG497" s="12">
        <v>0</v>
      </c>
      <c r="AH497" s="12">
        <v>0</v>
      </c>
      <c r="AI497" s="12">
        <v>0</v>
      </c>
      <c r="AJ497" s="12">
        <v>0</v>
      </c>
      <c r="AK497" s="168">
        <v>0</v>
      </c>
    </row>
    <row r="498" spans="1:37" s="26" customFormat="1" ht="15" x14ac:dyDescent="0.25">
      <c r="A498" s="73" t="s">
        <v>730</v>
      </c>
      <c r="B498" s="29" t="s">
        <v>152</v>
      </c>
      <c r="C498" s="12">
        <v>0</v>
      </c>
      <c r="D498" s="12">
        <v>0</v>
      </c>
      <c r="E498" s="12">
        <v>0</v>
      </c>
      <c r="F498" s="12">
        <v>0</v>
      </c>
      <c r="G498" s="12">
        <v>0</v>
      </c>
      <c r="H498" s="12">
        <v>0</v>
      </c>
      <c r="I498" s="12">
        <v>0</v>
      </c>
      <c r="J498" s="12">
        <v>0</v>
      </c>
      <c r="K498" s="12">
        <v>0</v>
      </c>
      <c r="L498" s="12">
        <v>0</v>
      </c>
      <c r="M498" s="12">
        <v>0</v>
      </c>
      <c r="N498" s="12">
        <v>0</v>
      </c>
      <c r="O498" s="12">
        <v>0</v>
      </c>
      <c r="P498" s="12">
        <v>0</v>
      </c>
      <c r="Q498" s="12">
        <v>0</v>
      </c>
      <c r="R498" s="12">
        <v>0</v>
      </c>
      <c r="S498" s="12">
        <v>0</v>
      </c>
      <c r="T498" s="12">
        <v>0</v>
      </c>
      <c r="U498" s="12">
        <v>0</v>
      </c>
      <c r="V498" s="12">
        <v>0</v>
      </c>
      <c r="W498" s="12">
        <v>0</v>
      </c>
      <c r="X498" s="12">
        <v>0</v>
      </c>
      <c r="Y498" s="12">
        <v>0</v>
      </c>
      <c r="Z498" s="12">
        <v>0</v>
      </c>
      <c r="AA498" s="12">
        <v>0</v>
      </c>
      <c r="AB498" s="12">
        <v>0</v>
      </c>
      <c r="AC498" s="12">
        <v>0</v>
      </c>
      <c r="AD498" s="12">
        <v>0</v>
      </c>
      <c r="AE498" s="12">
        <v>0</v>
      </c>
      <c r="AF498" s="12">
        <v>0</v>
      </c>
      <c r="AG498" s="12">
        <v>0</v>
      </c>
      <c r="AH498" s="12">
        <v>0</v>
      </c>
      <c r="AI498" s="12">
        <v>0</v>
      </c>
      <c r="AJ498" s="12">
        <v>0</v>
      </c>
      <c r="AK498" s="168">
        <v>0</v>
      </c>
    </row>
    <row r="499" spans="1:37" s="26" customFormat="1" ht="15" x14ac:dyDescent="0.25">
      <c r="A499" s="73" t="s">
        <v>731</v>
      </c>
      <c r="B499" s="29" t="s">
        <v>153</v>
      </c>
      <c r="C499" s="12">
        <v>0</v>
      </c>
      <c r="D499" s="12">
        <v>0</v>
      </c>
      <c r="E499" s="12">
        <v>0</v>
      </c>
      <c r="F499" s="12">
        <v>0</v>
      </c>
      <c r="G499" s="12">
        <v>0</v>
      </c>
      <c r="H499" s="12">
        <v>0</v>
      </c>
      <c r="I499" s="12">
        <v>0</v>
      </c>
      <c r="J499" s="12">
        <v>0</v>
      </c>
      <c r="K499" s="12">
        <v>0</v>
      </c>
      <c r="L499" s="12">
        <v>0</v>
      </c>
      <c r="M499" s="12">
        <v>0</v>
      </c>
      <c r="N499" s="12">
        <v>0</v>
      </c>
      <c r="O499" s="12">
        <v>0</v>
      </c>
      <c r="P499" s="12">
        <v>0</v>
      </c>
      <c r="Q499" s="12">
        <v>0</v>
      </c>
      <c r="R499" s="12">
        <v>0</v>
      </c>
      <c r="S499" s="12">
        <v>0</v>
      </c>
      <c r="T499" s="12">
        <v>0</v>
      </c>
      <c r="U499" s="12">
        <v>0</v>
      </c>
      <c r="V499" s="12">
        <v>0</v>
      </c>
      <c r="W499" s="12">
        <v>0</v>
      </c>
      <c r="X499" s="12">
        <v>0</v>
      </c>
      <c r="Y499" s="12">
        <v>0</v>
      </c>
      <c r="Z499" s="12">
        <v>0</v>
      </c>
      <c r="AA499" s="12">
        <v>0</v>
      </c>
      <c r="AB499" s="12">
        <v>0</v>
      </c>
      <c r="AC499" s="12">
        <v>0</v>
      </c>
      <c r="AD499" s="12">
        <v>0</v>
      </c>
      <c r="AE499" s="12">
        <v>0</v>
      </c>
      <c r="AF499" s="12">
        <v>0</v>
      </c>
      <c r="AG499" s="12">
        <v>0</v>
      </c>
      <c r="AH499" s="12">
        <v>0</v>
      </c>
      <c r="AI499" s="12">
        <v>0</v>
      </c>
      <c r="AJ499" s="12">
        <v>0</v>
      </c>
      <c r="AK499" s="168">
        <v>0</v>
      </c>
    </row>
    <row r="500" spans="1:37" s="26" customFormat="1" ht="15" x14ac:dyDescent="0.25">
      <c r="A500" s="73" t="s">
        <v>732</v>
      </c>
      <c r="B500" s="29" t="s">
        <v>154</v>
      </c>
      <c r="C500" s="12">
        <v>0</v>
      </c>
      <c r="D500" s="12">
        <v>0</v>
      </c>
      <c r="E500" s="12">
        <v>0</v>
      </c>
      <c r="F500" s="12">
        <v>0</v>
      </c>
      <c r="G500" s="12">
        <v>0</v>
      </c>
      <c r="H500" s="12">
        <v>0</v>
      </c>
      <c r="I500" s="12">
        <v>0</v>
      </c>
      <c r="J500" s="12">
        <v>0</v>
      </c>
      <c r="K500" s="12">
        <v>0</v>
      </c>
      <c r="L500" s="12">
        <v>0</v>
      </c>
      <c r="M500" s="12">
        <v>0</v>
      </c>
      <c r="N500" s="12">
        <v>0</v>
      </c>
      <c r="O500" s="12">
        <v>0</v>
      </c>
      <c r="P500" s="12">
        <v>0</v>
      </c>
      <c r="Q500" s="12">
        <v>0</v>
      </c>
      <c r="R500" s="12">
        <v>0</v>
      </c>
      <c r="S500" s="12">
        <v>0</v>
      </c>
      <c r="T500" s="12">
        <v>0</v>
      </c>
      <c r="U500" s="12">
        <v>0</v>
      </c>
      <c r="V500" s="12">
        <v>0</v>
      </c>
      <c r="W500" s="12">
        <v>0</v>
      </c>
      <c r="X500" s="12">
        <v>0</v>
      </c>
      <c r="Y500" s="12">
        <v>0</v>
      </c>
      <c r="Z500" s="12">
        <v>0</v>
      </c>
      <c r="AA500" s="12">
        <v>0</v>
      </c>
      <c r="AB500" s="12">
        <v>0</v>
      </c>
      <c r="AC500" s="12">
        <v>0</v>
      </c>
      <c r="AD500" s="12">
        <v>0</v>
      </c>
      <c r="AE500" s="12">
        <v>0</v>
      </c>
      <c r="AF500" s="12">
        <v>0</v>
      </c>
      <c r="AG500" s="12">
        <v>0</v>
      </c>
      <c r="AH500" s="12">
        <v>0</v>
      </c>
      <c r="AI500" s="12">
        <v>0</v>
      </c>
      <c r="AJ500" s="12">
        <v>0</v>
      </c>
      <c r="AK500" s="168">
        <v>0</v>
      </c>
    </row>
    <row r="501" spans="1:37" s="26" customFormat="1" ht="15" x14ac:dyDescent="0.25">
      <c r="A501" s="73" t="s">
        <v>733</v>
      </c>
      <c r="B501" s="29" t="s">
        <v>155</v>
      </c>
      <c r="C501" s="12">
        <v>0</v>
      </c>
      <c r="D501" s="12">
        <v>0</v>
      </c>
      <c r="E501" s="12">
        <v>0</v>
      </c>
      <c r="F501" s="12">
        <v>0</v>
      </c>
      <c r="G501" s="12">
        <v>0</v>
      </c>
      <c r="H501" s="12">
        <v>0</v>
      </c>
      <c r="I501" s="12">
        <v>0</v>
      </c>
      <c r="J501" s="12">
        <v>0</v>
      </c>
      <c r="K501" s="12">
        <v>0</v>
      </c>
      <c r="L501" s="12">
        <v>0</v>
      </c>
      <c r="M501" s="12">
        <v>0</v>
      </c>
      <c r="N501" s="12">
        <v>0</v>
      </c>
      <c r="O501" s="12">
        <v>0</v>
      </c>
      <c r="P501" s="12">
        <v>0</v>
      </c>
      <c r="Q501" s="12">
        <v>0</v>
      </c>
      <c r="R501" s="12">
        <v>0</v>
      </c>
      <c r="S501" s="12">
        <v>0</v>
      </c>
      <c r="T501" s="12">
        <v>0</v>
      </c>
      <c r="U501" s="12">
        <v>0</v>
      </c>
      <c r="V501" s="12">
        <v>0</v>
      </c>
      <c r="W501" s="12">
        <v>0</v>
      </c>
      <c r="X501" s="12">
        <v>0</v>
      </c>
      <c r="Y501" s="12">
        <v>0</v>
      </c>
      <c r="Z501" s="12">
        <v>0</v>
      </c>
      <c r="AA501" s="12">
        <v>0</v>
      </c>
      <c r="AB501" s="12">
        <v>0</v>
      </c>
      <c r="AC501" s="12">
        <v>0</v>
      </c>
      <c r="AD501" s="12">
        <v>0</v>
      </c>
      <c r="AE501" s="12">
        <v>0</v>
      </c>
      <c r="AF501" s="12">
        <v>0</v>
      </c>
      <c r="AG501" s="12">
        <v>0</v>
      </c>
      <c r="AH501" s="12">
        <v>0</v>
      </c>
      <c r="AI501" s="12">
        <v>0</v>
      </c>
      <c r="AJ501" s="12">
        <v>0</v>
      </c>
      <c r="AK501" s="168">
        <v>0</v>
      </c>
    </row>
    <row r="502" spans="1:37" s="26" customFormat="1" ht="15" x14ac:dyDescent="0.25">
      <c r="A502" s="73" t="s">
        <v>734</v>
      </c>
      <c r="B502" s="29" t="s">
        <v>156</v>
      </c>
      <c r="C502" s="12">
        <v>0</v>
      </c>
      <c r="D502" s="12">
        <v>0</v>
      </c>
      <c r="E502" s="12">
        <v>0</v>
      </c>
      <c r="F502" s="12">
        <v>0</v>
      </c>
      <c r="G502" s="12">
        <v>0</v>
      </c>
      <c r="H502" s="12">
        <v>0</v>
      </c>
      <c r="I502" s="12">
        <v>0</v>
      </c>
      <c r="J502" s="12">
        <v>0</v>
      </c>
      <c r="K502" s="12">
        <v>0</v>
      </c>
      <c r="L502" s="12">
        <v>0</v>
      </c>
      <c r="M502" s="12">
        <v>0</v>
      </c>
      <c r="N502" s="12">
        <v>0</v>
      </c>
      <c r="O502" s="12">
        <v>0</v>
      </c>
      <c r="P502" s="12">
        <v>0</v>
      </c>
      <c r="Q502" s="12">
        <v>0</v>
      </c>
      <c r="R502" s="12">
        <v>0</v>
      </c>
      <c r="S502" s="12">
        <v>0</v>
      </c>
      <c r="T502" s="12">
        <v>0</v>
      </c>
      <c r="U502" s="12">
        <v>0</v>
      </c>
      <c r="V502" s="12">
        <v>0</v>
      </c>
      <c r="W502" s="12">
        <v>0</v>
      </c>
      <c r="X502" s="12">
        <v>0</v>
      </c>
      <c r="Y502" s="12">
        <v>0</v>
      </c>
      <c r="Z502" s="12">
        <v>0</v>
      </c>
      <c r="AA502" s="12">
        <v>0</v>
      </c>
      <c r="AB502" s="12">
        <v>0</v>
      </c>
      <c r="AC502" s="12">
        <v>0</v>
      </c>
      <c r="AD502" s="12">
        <v>0</v>
      </c>
      <c r="AE502" s="12">
        <v>0</v>
      </c>
      <c r="AF502" s="12">
        <v>0</v>
      </c>
      <c r="AG502" s="12">
        <v>0</v>
      </c>
      <c r="AH502" s="12">
        <v>0</v>
      </c>
      <c r="AI502" s="12">
        <v>0</v>
      </c>
      <c r="AJ502" s="12">
        <v>0</v>
      </c>
      <c r="AK502" s="168">
        <v>0</v>
      </c>
    </row>
    <row r="503" spans="1:37" s="26" customFormat="1" ht="15" x14ac:dyDescent="0.25">
      <c r="A503" s="73" t="s">
        <v>735</v>
      </c>
      <c r="B503" s="29" t="s">
        <v>70</v>
      </c>
      <c r="C503" s="12">
        <v>0</v>
      </c>
      <c r="D503" s="12">
        <v>0</v>
      </c>
      <c r="E503" s="12">
        <v>0</v>
      </c>
      <c r="F503" s="12">
        <v>0</v>
      </c>
      <c r="G503" s="12">
        <v>0</v>
      </c>
      <c r="H503" s="12">
        <v>0</v>
      </c>
      <c r="I503" s="12">
        <v>0</v>
      </c>
      <c r="J503" s="12">
        <v>0</v>
      </c>
      <c r="K503" s="12">
        <v>0</v>
      </c>
      <c r="L503" s="12">
        <v>0</v>
      </c>
      <c r="M503" s="12">
        <v>0</v>
      </c>
      <c r="N503" s="12">
        <v>0</v>
      </c>
      <c r="O503" s="12">
        <v>0</v>
      </c>
      <c r="P503" s="12">
        <v>0</v>
      </c>
      <c r="Q503" s="12">
        <v>0</v>
      </c>
      <c r="R503" s="12">
        <v>0</v>
      </c>
      <c r="S503" s="12">
        <v>0</v>
      </c>
      <c r="T503" s="12">
        <v>0</v>
      </c>
      <c r="U503" s="12">
        <v>0</v>
      </c>
      <c r="V503" s="12">
        <v>0</v>
      </c>
      <c r="W503" s="12">
        <v>0</v>
      </c>
      <c r="X503" s="12">
        <v>0</v>
      </c>
      <c r="Y503" s="12">
        <v>0</v>
      </c>
      <c r="Z503" s="12">
        <v>0</v>
      </c>
      <c r="AA503" s="12">
        <v>0</v>
      </c>
      <c r="AB503" s="12">
        <v>0</v>
      </c>
      <c r="AC503" s="12">
        <v>0</v>
      </c>
      <c r="AD503" s="12">
        <v>0</v>
      </c>
      <c r="AE503" s="12">
        <v>0</v>
      </c>
      <c r="AF503" s="12">
        <v>0</v>
      </c>
      <c r="AG503" s="12">
        <v>0</v>
      </c>
      <c r="AH503" s="12">
        <v>0</v>
      </c>
      <c r="AI503" s="12">
        <v>0</v>
      </c>
      <c r="AJ503" s="12">
        <v>0</v>
      </c>
      <c r="AK503" s="168">
        <v>0</v>
      </c>
    </row>
    <row r="504" spans="1:37" s="26" customFormat="1" ht="15" x14ac:dyDescent="0.25">
      <c r="A504" s="119" t="s">
        <v>736</v>
      </c>
      <c r="B504" s="120" t="s">
        <v>192</v>
      </c>
      <c r="C504" s="118">
        <v>0</v>
      </c>
      <c r="D504" s="118">
        <v>0</v>
      </c>
      <c r="E504" s="118">
        <v>0</v>
      </c>
      <c r="F504" s="118">
        <v>0</v>
      </c>
      <c r="G504" s="118">
        <v>0</v>
      </c>
      <c r="H504" s="118">
        <v>138326463</v>
      </c>
      <c r="I504" s="118">
        <v>0</v>
      </c>
      <c r="J504" s="118">
        <v>0</v>
      </c>
      <c r="K504" s="118">
        <v>0</v>
      </c>
      <c r="L504" s="118">
        <v>0</v>
      </c>
      <c r="M504" s="118">
        <v>0</v>
      </c>
      <c r="N504" s="118">
        <v>0</v>
      </c>
      <c r="O504" s="118">
        <v>0</v>
      </c>
      <c r="P504" s="118">
        <v>0</v>
      </c>
      <c r="Q504" s="118">
        <v>0</v>
      </c>
      <c r="R504" s="118">
        <v>0</v>
      </c>
      <c r="S504" s="118">
        <v>3341623</v>
      </c>
      <c r="T504" s="118">
        <v>0</v>
      </c>
      <c r="U504" s="118">
        <v>0</v>
      </c>
      <c r="V504" s="118">
        <v>0</v>
      </c>
      <c r="W504" s="118">
        <v>0</v>
      </c>
      <c r="X504" s="118">
        <v>0</v>
      </c>
      <c r="Y504" s="118">
        <v>0</v>
      </c>
      <c r="Z504" s="118">
        <v>0</v>
      </c>
      <c r="AA504" s="118">
        <v>0</v>
      </c>
      <c r="AB504" s="118">
        <v>0</v>
      </c>
      <c r="AC504" s="118">
        <v>0</v>
      </c>
      <c r="AD504" s="118">
        <v>0</v>
      </c>
      <c r="AE504" s="118">
        <v>0</v>
      </c>
      <c r="AF504" s="118">
        <v>0</v>
      </c>
      <c r="AG504" s="118">
        <v>0</v>
      </c>
      <c r="AH504" s="118">
        <v>0</v>
      </c>
      <c r="AI504" s="118">
        <v>0</v>
      </c>
      <c r="AJ504" s="118">
        <v>0</v>
      </c>
      <c r="AK504" s="184">
        <v>141668086</v>
      </c>
    </row>
    <row r="505" spans="1:37" s="26" customFormat="1" ht="15" x14ac:dyDescent="0.25">
      <c r="A505" s="73" t="s">
        <v>737</v>
      </c>
      <c r="B505" s="29" t="s">
        <v>144</v>
      </c>
      <c r="C505" s="12">
        <v>126363</v>
      </c>
      <c r="D505" s="12">
        <v>0</v>
      </c>
      <c r="E505" s="12">
        <v>0</v>
      </c>
      <c r="F505" s="12">
        <v>0</v>
      </c>
      <c r="G505" s="12">
        <v>0</v>
      </c>
      <c r="H505" s="12">
        <v>0</v>
      </c>
      <c r="I505" s="12">
        <v>0</v>
      </c>
      <c r="J505" s="12">
        <v>0</v>
      </c>
      <c r="K505" s="12">
        <v>0</v>
      </c>
      <c r="L505" s="12">
        <v>0</v>
      </c>
      <c r="M505" s="12">
        <v>0</v>
      </c>
      <c r="N505" s="12">
        <v>0</v>
      </c>
      <c r="O505" s="12">
        <v>0</v>
      </c>
      <c r="P505" s="12">
        <v>0</v>
      </c>
      <c r="Q505" s="12">
        <v>0</v>
      </c>
      <c r="R505" s="12">
        <v>0</v>
      </c>
      <c r="S505" s="12">
        <v>0</v>
      </c>
      <c r="T505" s="12">
        <v>0</v>
      </c>
      <c r="U505" s="12">
        <v>0</v>
      </c>
      <c r="V505" s="12">
        <v>0</v>
      </c>
      <c r="W505" s="12">
        <v>6945019</v>
      </c>
      <c r="X505" s="12">
        <v>0</v>
      </c>
      <c r="Y505" s="12">
        <v>0</v>
      </c>
      <c r="Z505" s="12">
        <v>0</v>
      </c>
      <c r="AA505" s="12">
        <v>0</v>
      </c>
      <c r="AB505" s="12">
        <v>0</v>
      </c>
      <c r="AC505" s="12">
        <v>0</v>
      </c>
      <c r="AD505" s="12">
        <v>0</v>
      </c>
      <c r="AE505" s="12">
        <v>0</v>
      </c>
      <c r="AF505" s="12">
        <v>0</v>
      </c>
      <c r="AG505" s="12">
        <v>0</v>
      </c>
      <c r="AH505" s="12">
        <v>0</v>
      </c>
      <c r="AI505" s="12">
        <v>0</v>
      </c>
      <c r="AJ505" s="12">
        <v>0</v>
      </c>
      <c r="AK505" s="168">
        <v>7071382</v>
      </c>
    </row>
    <row r="506" spans="1:37" s="26" customFormat="1" ht="15" x14ac:dyDescent="0.25">
      <c r="A506" s="73" t="s">
        <v>738</v>
      </c>
      <c r="B506" s="29" t="s">
        <v>145</v>
      </c>
      <c r="C506" s="12">
        <v>0</v>
      </c>
      <c r="D506" s="12">
        <v>0</v>
      </c>
      <c r="E506" s="12">
        <v>0</v>
      </c>
      <c r="F506" s="12">
        <v>0</v>
      </c>
      <c r="G506" s="12">
        <v>0</v>
      </c>
      <c r="H506" s="12">
        <v>0</v>
      </c>
      <c r="I506" s="12">
        <v>0</v>
      </c>
      <c r="J506" s="12">
        <v>0</v>
      </c>
      <c r="K506" s="12">
        <v>0</v>
      </c>
      <c r="L506" s="12">
        <v>0</v>
      </c>
      <c r="M506" s="12">
        <v>0</v>
      </c>
      <c r="N506" s="12">
        <v>0</v>
      </c>
      <c r="O506" s="12">
        <v>0</v>
      </c>
      <c r="P506" s="12">
        <v>0</v>
      </c>
      <c r="Q506" s="12">
        <v>0</v>
      </c>
      <c r="R506" s="12">
        <v>0</v>
      </c>
      <c r="S506" s="12">
        <v>0</v>
      </c>
      <c r="T506" s="12">
        <v>0</v>
      </c>
      <c r="U506" s="12">
        <v>0</v>
      </c>
      <c r="V506" s="12">
        <v>0</v>
      </c>
      <c r="W506" s="12">
        <v>0</v>
      </c>
      <c r="X506" s="12">
        <v>0</v>
      </c>
      <c r="Y506" s="12">
        <v>0</v>
      </c>
      <c r="Z506" s="12">
        <v>0</v>
      </c>
      <c r="AA506" s="12">
        <v>0</v>
      </c>
      <c r="AB506" s="12">
        <v>0</v>
      </c>
      <c r="AC506" s="12">
        <v>0</v>
      </c>
      <c r="AD506" s="12">
        <v>0</v>
      </c>
      <c r="AE506" s="12">
        <v>0</v>
      </c>
      <c r="AF506" s="12">
        <v>0</v>
      </c>
      <c r="AG506" s="12">
        <v>0</v>
      </c>
      <c r="AH506" s="12">
        <v>0</v>
      </c>
      <c r="AI506" s="12">
        <v>0</v>
      </c>
      <c r="AJ506" s="12">
        <v>0</v>
      </c>
      <c r="AK506" s="168">
        <v>0</v>
      </c>
    </row>
    <row r="507" spans="1:37" s="26" customFormat="1" ht="15" x14ac:dyDescent="0.25">
      <c r="A507" s="73" t="s">
        <v>739</v>
      </c>
      <c r="B507" s="29" t="s">
        <v>146</v>
      </c>
      <c r="C507" s="12">
        <v>0</v>
      </c>
      <c r="D507" s="12">
        <v>0</v>
      </c>
      <c r="E507" s="12">
        <v>0</v>
      </c>
      <c r="F507" s="12">
        <v>0</v>
      </c>
      <c r="G507" s="12">
        <v>0</v>
      </c>
      <c r="H507" s="12">
        <v>0</v>
      </c>
      <c r="I507" s="12">
        <v>0</v>
      </c>
      <c r="J507" s="12">
        <v>0</v>
      </c>
      <c r="K507" s="12">
        <v>0</v>
      </c>
      <c r="L507" s="12">
        <v>0</v>
      </c>
      <c r="M507" s="12">
        <v>0</v>
      </c>
      <c r="N507" s="12">
        <v>0</v>
      </c>
      <c r="O507" s="12">
        <v>0</v>
      </c>
      <c r="P507" s="12">
        <v>0</v>
      </c>
      <c r="Q507" s="12">
        <v>0</v>
      </c>
      <c r="R507" s="12">
        <v>0</v>
      </c>
      <c r="S507" s="12">
        <v>0</v>
      </c>
      <c r="T507" s="12">
        <v>0</v>
      </c>
      <c r="U507" s="12">
        <v>0</v>
      </c>
      <c r="V507" s="12">
        <v>0</v>
      </c>
      <c r="W507" s="12">
        <v>0</v>
      </c>
      <c r="X507" s="12">
        <v>0</v>
      </c>
      <c r="Y507" s="12">
        <v>0</v>
      </c>
      <c r="Z507" s="12">
        <v>0</v>
      </c>
      <c r="AA507" s="12">
        <v>0</v>
      </c>
      <c r="AB507" s="12">
        <v>0</v>
      </c>
      <c r="AC507" s="12">
        <v>0</v>
      </c>
      <c r="AD507" s="12">
        <v>0</v>
      </c>
      <c r="AE507" s="12">
        <v>0</v>
      </c>
      <c r="AF507" s="12">
        <v>0</v>
      </c>
      <c r="AG507" s="12">
        <v>0</v>
      </c>
      <c r="AH507" s="12">
        <v>0</v>
      </c>
      <c r="AI507" s="12">
        <v>0</v>
      </c>
      <c r="AJ507" s="12">
        <v>0</v>
      </c>
      <c r="AK507" s="168">
        <v>0</v>
      </c>
    </row>
    <row r="508" spans="1:37" s="26" customFormat="1" ht="15" x14ac:dyDescent="0.25">
      <c r="A508" s="73" t="s">
        <v>740</v>
      </c>
      <c r="B508" s="29" t="s">
        <v>147</v>
      </c>
      <c r="C508" s="12">
        <v>0</v>
      </c>
      <c r="D508" s="12">
        <v>0</v>
      </c>
      <c r="E508" s="12">
        <v>0</v>
      </c>
      <c r="F508" s="12">
        <v>0</v>
      </c>
      <c r="G508" s="12">
        <v>0</v>
      </c>
      <c r="H508" s="12">
        <v>0</v>
      </c>
      <c r="I508" s="12">
        <v>0</v>
      </c>
      <c r="J508" s="12">
        <v>0</v>
      </c>
      <c r="K508" s="12">
        <v>0</v>
      </c>
      <c r="L508" s="12">
        <v>0</v>
      </c>
      <c r="M508" s="12">
        <v>0</v>
      </c>
      <c r="N508" s="12">
        <v>0</v>
      </c>
      <c r="O508" s="12">
        <v>0</v>
      </c>
      <c r="P508" s="12">
        <v>0</v>
      </c>
      <c r="Q508" s="12">
        <v>0</v>
      </c>
      <c r="R508" s="12">
        <v>0</v>
      </c>
      <c r="S508" s="12">
        <v>0</v>
      </c>
      <c r="T508" s="12">
        <v>0</v>
      </c>
      <c r="U508" s="12">
        <v>0</v>
      </c>
      <c r="V508" s="12">
        <v>0</v>
      </c>
      <c r="W508" s="12">
        <v>0</v>
      </c>
      <c r="X508" s="12">
        <v>0</v>
      </c>
      <c r="Y508" s="12">
        <v>349773</v>
      </c>
      <c r="Z508" s="12">
        <v>0</v>
      </c>
      <c r="AA508" s="12">
        <v>0</v>
      </c>
      <c r="AB508" s="12">
        <v>5129236</v>
      </c>
      <c r="AC508" s="12">
        <v>0</v>
      </c>
      <c r="AD508" s="12">
        <v>0</v>
      </c>
      <c r="AE508" s="12">
        <v>0</v>
      </c>
      <c r="AF508" s="12">
        <v>0</v>
      </c>
      <c r="AG508" s="12">
        <v>0</v>
      </c>
      <c r="AH508" s="12">
        <v>0</v>
      </c>
      <c r="AI508" s="12">
        <v>0</v>
      </c>
      <c r="AJ508" s="12">
        <v>0</v>
      </c>
      <c r="AK508" s="168">
        <v>5479009</v>
      </c>
    </row>
    <row r="509" spans="1:37" s="26" customFormat="1" ht="15" x14ac:dyDescent="0.25">
      <c r="A509" s="73" t="s">
        <v>741</v>
      </c>
      <c r="B509" s="29" t="s">
        <v>148</v>
      </c>
      <c r="C509" s="12">
        <v>0</v>
      </c>
      <c r="D509" s="12">
        <v>0</v>
      </c>
      <c r="E509" s="12">
        <v>0</v>
      </c>
      <c r="F509" s="12">
        <v>0</v>
      </c>
      <c r="G509" s="12">
        <v>0</v>
      </c>
      <c r="H509" s="12">
        <v>0</v>
      </c>
      <c r="I509" s="12">
        <v>0</v>
      </c>
      <c r="J509" s="12">
        <v>0</v>
      </c>
      <c r="K509" s="12">
        <v>0</v>
      </c>
      <c r="L509" s="12">
        <v>0</v>
      </c>
      <c r="M509" s="12">
        <v>0</v>
      </c>
      <c r="N509" s="12">
        <v>0</v>
      </c>
      <c r="O509" s="12">
        <v>0</v>
      </c>
      <c r="P509" s="12">
        <v>0</v>
      </c>
      <c r="Q509" s="12">
        <v>0</v>
      </c>
      <c r="R509" s="12">
        <v>0</v>
      </c>
      <c r="S509" s="12">
        <v>0</v>
      </c>
      <c r="T509" s="12">
        <v>0</v>
      </c>
      <c r="U509" s="12">
        <v>0</v>
      </c>
      <c r="V509" s="12">
        <v>0</v>
      </c>
      <c r="W509" s="12">
        <v>0</v>
      </c>
      <c r="X509" s="12">
        <v>0</v>
      </c>
      <c r="Y509" s="12">
        <v>54467</v>
      </c>
      <c r="Z509" s="12">
        <v>0</v>
      </c>
      <c r="AA509" s="12">
        <v>0</v>
      </c>
      <c r="AB509" s="12">
        <v>0</v>
      </c>
      <c r="AC509" s="12">
        <v>0</v>
      </c>
      <c r="AD509" s="12">
        <v>0</v>
      </c>
      <c r="AE509" s="12">
        <v>0</v>
      </c>
      <c r="AF509" s="12">
        <v>0</v>
      </c>
      <c r="AG509" s="12">
        <v>0</v>
      </c>
      <c r="AH509" s="12">
        <v>0</v>
      </c>
      <c r="AI509" s="12">
        <v>0</v>
      </c>
      <c r="AJ509" s="12">
        <v>0</v>
      </c>
      <c r="AK509" s="168">
        <v>54467</v>
      </c>
    </row>
    <row r="510" spans="1:37" s="26" customFormat="1" ht="15" x14ac:dyDescent="0.25">
      <c r="A510" s="73" t="s">
        <v>742</v>
      </c>
      <c r="B510" s="29" t="s">
        <v>149</v>
      </c>
      <c r="C510" s="12">
        <v>0</v>
      </c>
      <c r="D510" s="12">
        <v>0</v>
      </c>
      <c r="E510" s="12">
        <v>0</v>
      </c>
      <c r="F510" s="12">
        <v>0</v>
      </c>
      <c r="G510" s="12">
        <v>0</v>
      </c>
      <c r="H510" s="12">
        <v>0</v>
      </c>
      <c r="I510" s="12">
        <v>0</v>
      </c>
      <c r="J510" s="12">
        <v>0</v>
      </c>
      <c r="K510" s="12">
        <v>0</v>
      </c>
      <c r="L510" s="12">
        <v>0</v>
      </c>
      <c r="M510" s="12">
        <v>0</v>
      </c>
      <c r="N510" s="12">
        <v>0</v>
      </c>
      <c r="O510" s="12">
        <v>0</v>
      </c>
      <c r="P510" s="12">
        <v>0</v>
      </c>
      <c r="Q510" s="12">
        <v>0</v>
      </c>
      <c r="R510" s="12">
        <v>0</v>
      </c>
      <c r="S510" s="12">
        <v>0</v>
      </c>
      <c r="T510" s="12">
        <v>0</v>
      </c>
      <c r="U510" s="12">
        <v>0</v>
      </c>
      <c r="V510" s="12">
        <v>0</v>
      </c>
      <c r="W510" s="12">
        <v>0</v>
      </c>
      <c r="X510" s="12">
        <v>0</v>
      </c>
      <c r="Y510" s="12">
        <v>0</v>
      </c>
      <c r="Z510" s="12">
        <v>0</v>
      </c>
      <c r="AA510" s="12">
        <v>0</v>
      </c>
      <c r="AB510" s="12">
        <v>0</v>
      </c>
      <c r="AC510" s="12">
        <v>0</v>
      </c>
      <c r="AD510" s="12">
        <v>0</v>
      </c>
      <c r="AE510" s="12">
        <v>0</v>
      </c>
      <c r="AF510" s="12">
        <v>0</v>
      </c>
      <c r="AG510" s="12">
        <v>0</v>
      </c>
      <c r="AH510" s="12">
        <v>0</v>
      </c>
      <c r="AI510" s="12">
        <v>0</v>
      </c>
      <c r="AJ510" s="12">
        <v>0</v>
      </c>
      <c r="AK510" s="168">
        <v>0</v>
      </c>
    </row>
    <row r="511" spans="1:37" s="26" customFormat="1" ht="15" x14ac:dyDescent="0.25">
      <c r="A511" s="73" t="s">
        <v>743</v>
      </c>
      <c r="B511" s="29" t="s">
        <v>150</v>
      </c>
      <c r="C511" s="12">
        <v>0</v>
      </c>
      <c r="D511" s="12">
        <v>0</v>
      </c>
      <c r="E511" s="12">
        <v>0</v>
      </c>
      <c r="F511" s="12">
        <v>0</v>
      </c>
      <c r="G511" s="12">
        <v>0</v>
      </c>
      <c r="H511" s="12">
        <v>0</v>
      </c>
      <c r="I511" s="12">
        <v>0</v>
      </c>
      <c r="J511" s="12">
        <v>0</v>
      </c>
      <c r="K511" s="12">
        <v>0</v>
      </c>
      <c r="L511" s="12">
        <v>0</v>
      </c>
      <c r="M511" s="12">
        <v>0</v>
      </c>
      <c r="N511" s="12">
        <v>0</v>
      </c>
      <c r="O511" s="12">
        <v>0</v>
      </c>
      <c r="P511" s="12">
        <v>0</v>
      </c>
      <c r="Q511" s="12">
        <v>0</v>
      </c>
      <c r="R511" s="12">
        <v>0</v>
      </c>
      <c r="S511" s="12">
        <v>0</v>
      </c>
      <c r="T511" s="12">
        <v>0</v>
      </c>
      <c r="U511" s="12">
        <v>0</v>
      </c>
      <c r="V511" s="12">
        <v>0</v>
      </c>
      <c r="W511" s="12">
        <v>0</v>
      </c>
      <c r="X511" s="12">
        <v>0</v>
      </c>
      <c r="Y511" s="12">
        <v>0</v>
      </c>
      <c r="Z511" s="12">
        <v>0</v>
      </c>
      <c r="AA511" s="12">
        <v>0</v>
      </c>
      <c r="AB511" s="12">
        <v>0</v>
      </c>
      <c r="AC511" s="12">
        <v>0</v>
      </c>
      <c r="AD511" s="12">
        <v>0</v>
      </c>
      <c r="AE511" s="12">
        <v>0</v>
      </c>
      <c r="AF511" s="12">
        <v>0</v>
      </c>
      <c r="AG511" s="12">
        <v>0</v>
      </c>
      <c r="AH511" s="12">
        <v>0</v>
      </c>
      <c r="AI511" s="12">
        <v>0</v>
      </c>
      <c r="AJ511" s="12">
        <v>0</v>
      </c>
      <c r="AK511" s="168">
        <v>0</v>
      </c>
    </row>
    <row r="512" spans="1:37" s="26" customFormat="1" ht="15" x14ac:dyDescent="0.25">
      <c r="A512" s="73" t="s">
        <v>744</v>
      </c>
      <c r="B512" s="29" t="s">
        <v>151</v>
      </c>
      <c r="C512" s="12">
        <v>0</v>
      </c>
      <c r="D512" s="12">
        <v>0</v>
      </c>
      <c r="E512" s="12">
        <v>0</v>
      </c>
      <c r="F512" s="12">
        <v>0</v>
      </c>
      <c r="G512" s="12">
        <v>0</v>
      </c>
      <c r="H512" s="12">
        <v>0</v>
      </c>
      <c r="I512" s="12">
        <v>0</v>
      </c>
      <c r="J512" s="12">
        <v>0</v>
      </c>
      <c r="K512" s="12">
        <v>0</v>
      </c>
      <c r="L512" s="12">
        <v>0</v>
      </c>
      <c r="M512" s="12">
        <v>0</v>
      </c>
      <c r="N512" s="12">
        <v>0</v>
      </c>
      <c r="O512" s="12">
        <v>0</v>
      </c>
      <c r="P512" s="12">
        <v>0</v>
      </c>
      <c r="Q512" s="12">
        <v>0</v>
      </c>
      <c r="R512" s="12">
        <v>0</v>
      </c>
      <c r="S512" s="12">
        <v>0</v>
      </c>
      <c r="T512" s="12">
        <v>0</v>
      </c>
      <c r="U512" s="12">
        <v>0</v>
      </c>
      <c r="V512" s="12">
        <v>0</v>
      </c>
      <c r="W512" s="12">
        <v>0</v>
      </c>
      <c r="X512" s="12">
        <v>0</v>
      </c>
      <c r="Y512" s="12">
        <v>0</v>
      </c>
      <c r="Z512" s="12">
        <v>0</v>
      </c>
      <c r="AA512" s="12">
        <v>0</v>
      </c>
      <c r="AB512" s="12">
        <v>0</v>
      </c>
      <c r="AC512" s="12">
        <v>0</v>
      </c>
      <c r="AD512" s="12">
        <v>0</v>
      </c>
      <c r="AE512" s="12">
        <v>0</v>
      </c>
      <c r="AF512" s="12">
        <v>0</v>
      </c>
      <c r="AG512" s="12">
        <v>0</v>
      </c>
      <c r="AH512" s="12">
        <v>0</v>
      </c>
      <c r="AI512" s="12">
        <v>0</v>
      </c>
      <c r="AJ512" s="12">
        <v>0</v>
      </c>
      <c r="AK512" s="168">
        <v>0</v>
      </c>
    </row>
    <row r="513" spans="1:37" s="26" customFormat="1" ht="15" x14ac:dyDescent="0.25">
      <c r="A513" s="73" t="s">
        <v>745</v>
      </c>
      <c r="B513" s="29" t="s">
        <v>152</v>
      </c>
      <c r="C513" s="12">
        <v>0</v>
      </c>
      <c r="D513" s="12">
        <v>0</v>
      </c>
      <c r="E513" s="12">
        <v>0</v>
      </c>
      <c r="F513" s="12">
        <v>0</v>
      </c>
      <c r="G513" s="12">
        <v>0</v>
      </c>
      <c r="H513" s="12">
        <v>0</v>
      </c>
      <c r="I513" s="12">
        <v>0</v>
      </c>
      <c r="J513" s="12">
        <v>0</v>
      </c>
      <c r="K513" s="12">
        <v>0</v>
      </c>
      <c r="L513" s="12">
        <v>0</v>
      </c>
      <c r="M513" s="12">
        <v>0</v>
      </c>
      <c r="N513" s="12">
        <v>0</v>
      </c>
      <c r="O513" s="12">
        <v>0</v>
      </c>
      <c r="P513" s="12">
        <v>0</v>
      </c>
      <c r="Q513" s="12">
        <v>0</v>
      </c>
      <c r="R513" s="12">
        <v>0</v>
      </c>
      <c r="S513" s="12">
        <v>0</v>
      </c>
      <c r="T513" s="12">
        <v>0</v>
      </c>
      <c r="U513" s="12">
        <v>0</v>
      </c>
      <c r="V513" s="12">
        <v>0</v>
      </c>
      <c r="W513" s="12">
        <v>0</v>
      </c>
      <c r="X513" s="12">
        <v>0</v>
      </c>
      <c r="Y513" s="12">
        <v>0</v>
      </c>
      <c r="Z513" s="12">
        <v>0</v>
      </c>
      <c r="AA513" s="12">
        <v>0</v>
      </c>
      <c r="AB513" s="12">
        <v>0</v>
      </c>
      <c r="AC513" s="12">
        <v>0</v>
      </c>
      <c r="AD513" s="12">
        <v>0</v>
      </c>
      <c r="AE513" s="12">
        <v>0</v>
      </c>
      <c r="AF513" s="12">
        <v>0</v>
      </c>
      <c r="AG513" s="12">
        <v>0</v>
      </c>
      <c r="AH513" s="12">
        <v>0</v>
      </c>
      <c r="AI513" s="12">
        <v>0</v>
      </c>
      <c r="AJ513" s="12">
        <v>0</v>
      </c>
      <c r="AK513" s="168">
        <v>0</v>
      </c>
    </row>
    <row r="514" spans="1:37" s="26" customFormat="1" ht="15" x14ac:dyDescent="0.25">
      <c r="A514" s="73" t="s">
        <v>746</v>
      </c>
      <c r="B514" s="29" t="s">
        <v>153</v>
      </c>
      <c r="C514" s="12">
        <v>0</v>
      </c>
      <c r="D514" s="12">
        <v>0</v>
      </c>
      <c r="E514" s="12">
        <v>0</v>
      </c>
      <c r="F514" s="12">
        <v>0</v>
      </c>
      <c r="G514" s="12">
        <v>0</v>
      </c>
      <c r="H514" s="12">
        <v>0</v>
      </c>
      <c r="I514" s="12">
        <v>0</v>
      </c>
      <c r="J514" s="12">
        <v>0</v>
      </c>
      <c r="K514" s="12">
        <v>0</v>
      </c>
      <c r="L514" s="12">
        <v>0</v>
      </c>
      <c r="M514" s="12">
        <v>0</v>
      </c>
      <c r="N514" s="12">
        <v>0</v>
      </c>
      <c r="O514" s="12">
        <v>0</v>
      </c>
      <c r="P514" s="12">
        <v>0</v>
      </c>
      <c r="Q514" s="12">
        <v>0</v>
      </c>
      <c r="R514" s="12">
        <v>0</v>
      </c>
      <c r="S514" s="12">
        <v>0</v>
      </c>
      <c r="T514" s="12">
        <v>0</v>
      </c>
      <c r="U514" s="12">
        <v>0</v>
      </c>
      <c r="V514" s="12">
        <v>0</v>
      </c>
      <c r="W514" s="12">
        <v>0</v>
      </c>
      <c r="X514" s="12">
        <v>0</v>
      </c>
      <c r="Y514" s="12">
        <v>0</v>
      </c>
      <c r="Z514" s="12">
        <v>0</v>
      </c>
      <c r="AA514" s="12">
        <v>0</v>
      </c>
      <c r="AB514" s="12">
        <v>0</v>
      </c>
      <c r="AC514" s="12">
        <v>0</v>
      </c>
      <c r="AD514" s="12">
        <v>0</v>
      </c>
      <c r="AE514" s="12">
        <v>0</v>
      </c>
      <c r="AF514" s="12">
        <v>0</v>
      </c>
      <c r="AG514" s="12">
        <v>0</v>
      </c>
      <c r="AH514" s="12">
        <v>0</v>
      </c>
      <c r="AI514" s="12">
        <v>0</v>
      </c>
      <c r="AJ514" s="12">
        <v>0</v>
      </c>
      <c r="AK514" s="168">
        <v>0</v>
      </c>
    </row>
    <row r="515" spans="1:37" s="26" customFormat="1" ht="15" x14ac:dyDescent="0.25">
      <c r="A515" s="73" t="s">
        <v>747</v>
      </c>
      <c r="B515" s="29" t="s">
        <v>154</v>
      </c>
      <c r="C515" s="12">
        <v>0</v>
      </c>
      <c r="D515" s="12">
        <v>0</v>
      </c>
      <c r="E515" s="12">
        <v>0</v>
      </c>
      <c r="F515" s="12">
        <v>0</v>
      </c>
      <c r="G515" s="12">
        <v>0</v>
      </c>
      <c r="H515" s="12">
        <v>0</v>
      </c>
      <c r="I515" s="12">
        <v>0</v>
      </c>
      <c r="J515" s="12">
        <v>0</v>
      </c>
      <c r="K515" s="12">
        <v>0</v>
      </c>
      <c r="L515" s="12">
        <v>0</v>
      </c>
      <c r="M515" s="12">
        <v>0</v>
      </c>
      <c r="N515" s="12">
        <v>0</v>
      </c>
      <c r="O515" s="12">
        <v>0</v>
      </c>
      <c r="P515" s="12">
        <v>0</v>
      </c>
      <c r="Q515" s="12">
        <v>0</v>
      </c>
      <c r="R515" s="12">
        <v>0</v>
      </c>
      <c r="S515" s="12">
        <v>0</v>
      </c>
      <c r="T515" s="12">
        <v>0</v>
      </c>
      <c r="U515" s="12">
        <v>0</v>
      </c>
      <c r="V515" s="12">
        <v>0</v>
      </c>
      <c r="W515" s="12">
        <v>0</v>
      </c>
      <c r="X515" s="12">
        <v>0</v>
      </c>
      <c r="Y515" s="12">
        <v>0</v>
      </c>
      <c r="Z515" s="12">
        <v>0</v>
      </c>
      <c r="AA515" s="12">
        <v>0</v>
      </c>
      <c r="AB515" s="12">
        <v>0</v>
      </c>
      <c r="AC515" s="12">
        <v>0</v>
      </c>
      <c r="AD515" s="12">
        <v>0</v>
      </c>
      <c r="AE515" s="12">
        <v>0</v>
      </c>
      <c r="AF515" s="12">
        <v>0</v>
      </c>
      <c r="AG515" s="12">
        <v>0</v>
      </c>
      <c r="AH515" s="12">
        <v>0</v>
      </c>
      <c r="AI515" s="12">
        <v>0</v>
      </c>
      <c r="AJ515" s="12">
        <v>0</v>
      </c>
      <c r="AK515" s="168">
        <v>0</v>
      </c>
    </row>
    <row r="516" spans="1:37" s="26" customFormat="1" ht="15" x14ac:dyDescent="0.25">
      <c r="A516" s="73" t="s">
        <v>748</v>
      </c>
      <c r="B516" s="29" t="s">
        <v>155</v>
      </c>
      <c r="C516" s="12">
        <v>0</v>
      </c>
      <c r="D516" s="12">
        <v>0</v>
      </c>
      <c r="E516" s="12">
        <v>0</v>
      </c>
      <c r="F516" s="12">
        <v>0</v>
      </c>
      <c r="G516" s="12">
        <v>0</v>
      </c>
      <c r="H516" s="12">
        <v>0</v>
      </c>
      <c r="I516" s="12">
        <v>0</v>
      </c>
      <c r="J516" s="12">
        <v>0</v>
      </c>
      <c r="K516" s="12">
        <v>0</v>
      </c>
      <c r="L516" s="12">
        <v>0</v>
      </c>
      <c r="M516" s="12">
        <v>0</v>
      </c>
      <c r="N516" s="12">
        <v>0</v>
      </c>
      <c r="O516" s="12">
        <v>0</v>
      </c>
      <c r="P516" s="12">
        <v>0</v>
      </c>
      <c r="Q516" s="12">
        <v>0</v>
      </c>
      <c r="R516" s="12">
        <v>0</v>
      </c>
      <c r="S516" s="12">
        <v>0</v>
      </c>
      <c r="T516" s="12">
        <v>0</v>
      </c>
      <c r="U516" s="12">
        <v>0</v>
      </c>
      <c r="V516" s="12">
        <v>0</v>
      </c>
      <c r="W516" s="12">
        <v>0</v>
      </c>
      <c r="X516" s="12">
        <v>0</v>
      </c>
      <c r="Y516" s="12">
        <v>0</v>
      </c>
      <c r="Z516" s="12">
        <v>0</v>
      </c>
      <c r="AA516" s="12">
        <v>0</v>
      </c>
      <c r="AB516" s="12">
        <v>0</v>
      </c>
      <c r="AC516" s="12">
        <v>0</v>
      </c>
      <c r="AD516" s="12">
        <v>0</v>
      </c>
      <c r="AE516" s="12">
        <v>0</v>
      </c>
      <c r="AF516" s="12">
        <v>0</v>
      </c>
      <c r="AG516" s="12">
        <v>0</v>
      </c>
      <c r="AH516" s="12">
        <v>0</v>
      </c>
      <c r="AI516" s="12">
        <v>0</v>
      </c>
      <c r="AJ516" s="12">
        <v>0</v>
      </c>
      <c r="AK516" s="168">
        <v>0</v>
      </c>
    </row>
    <row r="517" spans="1:37" s="26" customFormat="1" ht="15" x14ac:dyDescent="0.25">
      <c r="A517" s="73" t="s">
        <v>749</v>
      </c>
      <c r="B517" s="29" t="s">
        <v>156</v>
      </c>
      <c r="C517" s="12">
        <v>0</v>
      </c>
      <c r="D517" s="12">
        <v>0</v>
      </c>
      <c r="E517" s="12">
        <v>0</v>
      </c>
      <c r="F517" s="12">
        <v>0</v>
      </c>
      <c r="G517" s="12">
        <v>0</v>
      </c>
      <c r="H517" s="12">
        <v>0</v>
      </c>
      <c r="I517" s="12">
        <v>0</v>
      </c>
      <c r="J517" s="12">
        <v>0</v>
      </c>
      <c r="K517" s="12">
        <v>0</v>
      </c>
      <c r="L517" s="12">
        <v>0</v>
      </c>
      <c r="M517" s="12">
        <v>0</v>
      </c>
      <c r="N517" s="12">
        <v>0</v>
      </c>
      <c r="O517" s="12">
        <v>0</v>
      </c>
      <c r="P517" s="12">
        <v>0</v>
      </c>
      <c r="Q517" s="12">
        <v>0</v>
      </c>
      <c r="R517" s="12">
        <v>0</v>
      </c>
      <c r="S517" s="12">
        <v>0</v>
      </c>
      <c r="T517" s="12">
        <v>0</v>
      </c>
      <c r="U517" s="12">
        <v>0</v>
      </c>
      <c r="V517" s="12">
        <v>0</v>
      </c>
      <c r="W517" s="12">
        <v>0</v>
      </c>
      <c r="X517" s="12">
        <v>0</v>
      </c>
      <c r="Y517" s="12">
        <v>19538</v>
      </c>
      <c r="Z517" s="12">
        <v>0</v>
      </c>
      <c r="AA517" s="12">
        <v>0</v>
      </c>
      <c r="AB517" s="12">
        <v>0</v>
      </c>
      <c r="AC517" s="12">
        <v>0</v>
      </c>
      <c r="AD517" s="12">
        <v>0</v>
      </c>
      <c r="AE517" s="12">
        <v>0</v>
      </c>
      <c r="AF517" s="12">
        <v>0</v>
      </c>
      <c r="AG517" s="12">
        <v>0</v>
      </c>
      <c r="AH517" s="12">
        <v>0</v>
      </c>
      <c r="AI517" s="12">
        <v>0</v>
      </c>
      <c r="AJ517" s="12">
        <v>0</v>
      </c>
      <c r="AK517" s="168">
        <v>19538</v>
      </c>
    </row>
    <row r="518" spans="1:37" s="26" customFormat="1" ht="15" x14ac:dyDescent="0.25">
      <c r="A518" s="73" t="s">
        <v>750</v>
      </c>
      <c r="B518" s="29" t="s">
        <v>70</v>
      </c>
      <c r="C518" s="12">
        <v>0</v>
      </c>
      <c r="D518" s="12">
        <v>0</v>
      </c>
      <c r="E518" s="12">
        <v>0</v>
      </c>
      <c r="F518" s="12">
        <v>0</v>
      </c>
      <c r="G518" s="12">
        <v>0</v>
      </c>
      <c r="H518" s="12">
        <v>0</v>
      </c>
      <c r="I518" s="12">
        <v>0</v>
      </c>
      <c r="J518" s="12">
        <v>0</v>
      </c>
      <c r="K518" s="12">
        <v>0</v>
      </c>
      <c r="L518" s="12">
        <v>25531678</v>
      </c>
      <c r="M518" s="12">
        <v>0</v>
      </c>
      <c r="N518" s="12">
        <v>0</v>
      </c>
      <c r="O518" s="12">
        <v>0</v>
      </c>
      <c r="P518" s="12">
        <v>0</v>
      </c>
      <c r="Q518" s="12">
        <v>0</v>
      </c>
      <c r="R518" s="12">
        <v>0</v>
      </c>
      <c r="S518" s="12">
        <v>0</v>
      </c>
      <c r="T518" s="12">
        <v>0</v>
      </c>
      <c r="U518" s="12">
        <v>0</v>
      </c>
      <c r="V518" s="12">
        <v>0</v>
      </c>
      <c r="W518" s="12">
        <v>0</v>
      </c>
      <c r="X518" s="12">
        <v>0</v>
      </c>
      <c r="Y518" s="12">
        <v>0</v>
      </c>
      <c r="Z518" s="12">
        <v>0</v>
      </c>
      <c r="AA518" s="12">
        <v>0</v>
      </c>
      <c r="AB518" s="12">
        <v>0</v>
      </c>
      <c r="AC518" s="12">
        <v>0</v>
      </c>
      <c r="AD518" s="12">
        <v>0</v>
      </c>
      <c r="AE518" s="12">
        <v>0</v>
      </c>
      <c r="AF518" s="12">
        <v>0</v>
      </c>
      <c r="AG518" s="12">
        <v>0</v>
      </c>
      <c r="AH518" s="12">
        <v>0</v>
      </c>
      <c r="AI518" s="12">
        <v>0</v>
      </c>
      <c r="AJ518" s="12">
        <v>0</v>
      </c>
      <c r="AK518" s="168">
        <v>25531678</v>
      </c>
    </row>
    <row r="519" spans="1:37" s="26" customFormat="1" ht="15" x14ac:dyDescent="0.25">
      <c r="A519" s="119" t="s">
        <v>751</v>
      </c>
      <c r="B519" s="120" t="s">
        <v>193</v>
      </c>
      <c r="C519" s="118">
        <v>126363</v>
      </c>
      <c r="D519" s="118">
        <v>0</v>
      </c>
      <c r="E519" s="118">
        <v>0</v>
      </c>
      <c r="F519" s="118">
        <v>0</v>
      </c>
      <c r="G519" s="118">
        <v>0</v>
      </c>
      <c r="H519" s="118">
        <v>0</v>
      </c>
      <c r="I519" s="118">
        <v>0</v>
      </c>
      <c r="J519" s="118">
        <v>0</v>
      </c>
      <c r="K519" s="118">
        <v>0</v>
      </c>
      <c r="L519" s="118">
        <v>25531678</v>
      </c>
      <c r="M519" s="118">
        <v>0</v>
      </c>
      <c r="N519" s="118">
        <v>0</v>
      </c>
      <c r="O519" s="118">
        <v>0</v>
      </c>
      <c r="P519" s="118">
        <v>0</v>
      </c>
      <c r="Q519" s="118">
        <v>0</v>
      </c>
      <c r="R519" s="118">
        <v>0</v>
      </c>
      <c r="S519" s="118">
        <v>0</v>
      </c>
      <c r="T519" s="118">
        <v>0</v>
      </c>
      <c r="U519" s="118">
        <v>0</v>
      </c>
      <c r="V519" s="118">
        <v>0</v>
      </c>
      <c r="W519" s="118">
        <v>6945019</v>
      </c>
      <c r="X519" s="118">
        <v>0</v>
      </c>
      <c r="Y519" s="118">
        <v>423778</v>
      </c>
      <c r="Z519" s="118">
        <v>0</v>
      </c>
      <c r="AA519" s="118">
        <v>0</v>
      </c>
      <c r="AB519" s="118">
        <v>5129236</v>
      </c>
      <c r="AC519" s="118">
        <v>0</v>
      </c>
      <c r="AD519" s="118">
        <v>0</v>
      </c>
      <c r="AE519" s="118">
        <v>0</v>
      </c>
      <c r="AF519" s="118">
        <v>0</v>
      </c>
      <c r="AG519" s="118">
        <v>0</v>
      </c>
      <c r="AH519" s="118">
        <v>0</v>
      </c>
      <c r="AI519" s="118">
        <v>0</v>
      </c>
      <c r="AJ519" s="118">
        <v>0</v>
      </c>
      <c r="AK519" s="184">
        <v>38156074</v>
      </c>
    </row>
    <row r="520" spans="1:37" s="26" customFormat="1" ht="15" x14ac:dyDescent="0.25">
      <c r="A520" s="73" t="s">
        <v>752</v>
      </c>
      <c r="B520" s="29" t="s">
        <v>194</v>
      </c>
      <c r="C520" s="12">
        <v>0</v>
      </c>
      <c r="D520" s="12">
        <v>0</v>
      </c>
      <c r="E520" s="12">
        <v>0</v>
      </c>
      <c r="F520" s="12">
        <v>0</v>
      </c>
      <c r="G520" s="12">
        <v>0</v>
      </c>
      <c r="H520" s="12">
        <v>0</v>
      </c>
      <c r="I520" s="12">
        <v>0</v>
      </c>
      <c r="J520" s="12">
        <v>0</v>
      </c>
      <c r="K520" s="12">
        <v>0</v>
      </c>
      <c r="L520" s="12">
        <v>0</v>
      </c>
      <c r="M520" s="12">
        <v>0</v>
      </c>
      <c r="N520" s="12">
        <v>0</v>
      </c>
      <c r="O520" s="12">
        <v>0</v>
      </c>
      <c r="P520" s="12">
        <v>0</v>
      </c>
      <c r="Q520" s="12">
        <v>0</v>
      </c>
      <c r="R520" s="12">
        <v>0</v>
      </c>
      <c r="S520" s="12">
        <v>0</v>
      </c>
      <c r="T520" s="12">
        <v>0</v>
      </c>
      <c r="U520" s="12">
        <v>0</v>
      </c>
      <c r="V520" s="12">
        <v>0</v>
      </c>
      <c r="W520" s="12">
        <v>0</v>
      </c>
      <c r="X520" s="12">
        <v>0</v>
      </c>
      <c r="Y520" s="12">
        <v>0</v>
      </c>
      <c r="Z520" s="12">
        <v>0</v>
      </c>
      <c r="AA520" s="12">
        <v>0</v>
      </c>
      <c r="AB520" s="12">
        <v>1301436</v>
      </c>
      <c r="AC520" s="12">
        <v>0</v>
      </c>
      <c r="AD520" s="12">
        <v>0</v>
      </c>
      <c r="AE520" s="12">
        <v>0</v>
      </c>
      <c r="AF520" s="12">
        <v>0</v>
      </c>
      <c r="AG520" s="12">
        <v>0</v>
      </c>
      <c r="AH520" s="12">
        <v>0</v>
      </c>
      <c r="AI520" s="12">
        <v>0</v>
      </c>
      <c r="AJ520" s="12">
        <v>0</v>
      </c>
      <c r="AK520" s="168">
        <v>1301436</v>
      </c>
    </row>
    <row r="521" spans="1:37" s="26" customFormat="1" ht="15" x14ac:dyDescent="0.25">
      <c r="A521" s="119" t="s">
        <v>753</v>
      </c>
      <c r="B521" s="120" t="s">
        <v>194</v>
      </c>
      <c r="C521" s="118">
        <v>0</v>
      </c>
      <c r="D521" s="118">
        <v>0</v>
      </c>
      <c r="E521" s="118">
        <v>0</v>
      </c>
      <c r="F521" s="118">
        <v>0</v>
      </c>
      <c r="G521" s="118">
        <v>0</v>
      </c>
      <c r="H521" s="118">
        <v>0</v>
      </c>
      <c r="I521" s="118">
        <v>0</v>
      </c>
      <c r="J521" s="118">
        <v>0</v>
      </c>
      <c r="K521" s="118">
        <v>0</v>
      </c>
      <c r="L521" s="118">
        <v>0</v>
      </c>
      <c r="M521" s="118">
        <v>0</v>
      </c>
      <c r="N521" s="118">
        <v>0</v>
      </c>
      <c r="O521" s="118">
        <v>0</v>
      </c>
      <c r="P521" s="118">
        <v>0</v>
      </c>
      <c r="Q521" s="118">
        <v>0</v>
      </c>
      <c r="R521" s="118">
        <v>0</v>
      </c>
      <c r="S521" s="118">
        <v>0</v>
      </c>
      <c r="T521" s="118">
        <v>0</v>
      </c>
      <c r="U521" s="118">
        <v>0</v>
      </c>
      <c r="V521" s="118">
        <v>0</v>
      </c>
      <c r="W521" s="118">
        <v>0</v>
      </c>
      <c r="X521" s="118">
        <v>0</v>
      </c>
      <c r="Y521" s="118">
        <v>0</v>
      </c>
      <c r="Z521" s="118">
        <v>0</v>
      </c>
      <c r="AA521" s="118">
        <v>0</v>
      </c>
      <c r="AB521" s="118">
        <v>1301436</v>
      </c>
      <c r="AC521" s="118">
        <v>0</v>
      </c>
      <c r="AD521" s="118">
        <v>0</v>
      </c>
      <c r="AE521" s="118">
        <v>0</v>
      </c>
      <c r="AF521" s="118">
        <v>0</v>
      </c>
      <c r="AG521" s="118">
        <v>0</v>
      </c>
      <c r="AH521" s="118">
        <v>0</v>
      </c>
      <c r="AI521" s="118">
        <v>0</v>
      </c>
      <c r="AJ521" s="118">
        <v>0</v>
      </c>
      <c r="AK521" s="184">
        <v>1301436</v>
      </c>
    </row>
    <row r="522" spans="1:37" s="26" customFormat="1" ht="15" x14ac:dyDescent="0.25">
      <c r="A522" s="73" t="s">
        <v>754</v>
      </c>
      <c r="B522" s="29" t="s">
        <v>196</v>
      </c>
      <c r="C522" s="12">
        <v>128887</v>
      </c>
      <c r="D522" s="12">
        <v>43409433</v>
      </c>
      <c r="E522" s="12">
        <v>429099</v>
      </c>
      <c r="F522" s="12">
        <v>17777058</v>
      </c>
      <c r="G522" s="12">
        <v>429099</v>
      </c>
      <c r="H522" s="12">
        <v>87228212</v>
      </c>
      <c r="I522" s="12">
        <v>14854484</v>
      </c>
      <c r="J522" s="12">
        <v>21058929</v>
      </c>
      <c r="K522" s="12">
        <v>557986</v>
      </c>
      <c r="L522" s="12">
        <v>277034</v>
      </c>
      <c r="M522" s="12">
        <v>258403</v>
      </c>
      <c r="N522" s="12">
        <v>0</v>
      </c>
      <c r="O522" s="12">
        <v>429099</v>
      </c>
      <c r="P522" s="12">
        <v>558043</v>
      </c>
      <c r="Q522" s="12">
        <v>429099</v>
      </c>
      <c r="R522" s="12">
        <v>11367997</v>
      </c>
      <c r="S522" s="12">
        <v>13990213</v>
      </c>
      <c r="T522" s="12">
        <v>440771</v>
      </c>
      <c r="U522" s="12">
        <v>0</v>
      </c>
      <c r="V522" s="12">
        <v>0</v>
      </c>
      <c r="W522" s="12">
        <v>17972818</v>
      </c>
      <c r="X522" s="12">
        <v>2378700</v>
      </c>
      <c r="Y522" s="12">
        <v>3409349</v>
      </c>
      <c r="Z522" s="12">
        <v>467229699</v>
      </c>
      <c r="AA522" s="12">
        <v>557986</v>
      </c>
      <c r="AB522" s="12">
        <v>9491120</v>
      </c>
      <c r="AC522" s="12">
        <v>55405885</v>
      </c>
      <c r="AD522" s="12">
        <v>152917162</v>
      </c>
      <c r="AE522" s="12">
        <v>0</v>
      </c>
      <c r="AF522" s="12">
        <v>38804099</v>
      </c>
      <c r="AG522" s="12">
        <v>557986</v>
      </c>
      <c r="AH522" s="12">
        <v>9771159</v>
      </c>
      <c r="AI522" s="12">
        <v>0</v>
      </c>
      <c r="AJ522" s="12">
        <v>0</v>
      </c>
      <c r="AK522" s="168">
        <v>972119809</v>
      </c>
    </row>
    <row r="523" spans="1:37" s="26" customFormat="1" ht="15" x14ac:dyDescent="0.25">
      <c r="A523" s="119" t="s">
        <v>755</v>
      </c>
      <c r="B523" s="120" t="s">
        <v>195</v>
      </c>
      <c r="C523" s="118">
        <v>128887</v>
      </c>
      <c r="D523" s="118">
        <v>43409433</v>
      </c>
      <c r="E523" s="118">
        <v>429099</v>
      </c>
      <c r="F523" s="118">
        <v>17777058</v>
      </c>
      <c r="G523" s="118">
        <v>429099</v>
      </c>
      <c r="H523" s="118">
        <v>87228212</v>
      </c>
      <c r="I523" s="118">
        <v>14854484</v>
      </c>
      <c r="J523" s="118">
        <v>21058929</v>
      </c>
      <c r="K523" s="118">
        <v>557986</v>
      </c>
      <c r="L523" s="118">
        <v>277034</v>
      </c>
      <c r="M523" s="118">
        <v>258403</v>
      </c>
      <c r="N523" s="118">
        <v>0</v>
      </c>
      <c r="O523" s="118">
        <v>429099</v>
      </c>
      <c r="P523" s="118">
        <v>558043</v>
      </c>
      <c r="Q523" s="118">
        <v>429099</v>
      </c>
      <c r="R523" s="118">
        <v>11367997</v>
      </c>
      <c r="S523" s="118">
        <v>13990213</v>
      </c>
      <c r="T523" s="118">
        <v>440771</v>
      </c>
      <c r="U523" s="118">
        <v>0</v>
      </c>
      <c r="V523" s="118">
        <v>0</v>
      </c>
      <c r="W523" s="118">
        <v>17972818</v>
      </c>
      <c r="X523" s="118">
        <v>2378700</v>
      </c>
      <c r="Y523" s="118">
        <v>3409349</v>
      </c>
      <c r="Z523" s="118">
        <v>467229699</v>
      </c>
      <c r="AA523" s="118">
        <v>557986</v>
      </c>
      <c r="AB523" s="118">
        <v>9491120</v>
      </c>
      <c r="AC523" s="118">
        <v>55405885</v>
      </c>
      <c r="AD523" s="118">
        <v>152917162</v>
      </c>
      <c r="AE523" s="118">
        <v>0</v>
      </c>
      <c r="AF523" s="118">
        <v>38804099</v>
      </c>
      <c r="AG523" s="118">
        <v>557986</v>
      </c>
      <c r="AH523" s="118">
        <v>9771159</v>
      </c>
      <c r="AI523" s="118">
        <v>0</v>
      </c>
      <c r="AJ523" s="118">
        <v>0</v>
      </c>
      <c r="AK523" s="184">
        <v>972119809</v>
      </c>
    </row>
    <row r="524" spans="1:37" s="26" customFormat="1" ht="15" collapsed="1" x14ac:dyDescent="0.25">
      <c r="A524" s="74" t="s">
        <v>47</v>
      </c>
      <c r="B524" s="32" t="s">
        <v>119</v>
      </c>
      <c r="C524" s="31">
        <v>2010395340</v>
      </c>
      <c r="D524" s="31">
        <v>395132962</v>
      </c>
      <c r="E524" s="31">
        <v>857965774</v>
      </c>
      <c r="F524" s="31">
        <v>76226426</v>
      </c>
      <c r="G524" s="31">
        <v>227918617</v>
      </c>
      <c r="H524" s="31">
        <v>1004726883</v>
      </c>
      <c r="I524" s="31">
        <v>659012487</v>
      </c>
      <c r="J524" s="31">
        <v>289976312</v>
      </c>
      <c r="K524" s="31">
        <v>10666697</v>
      </c>
      <c r="L524" s="31">
        <v>79019398</v>
      </c>
      <c r="M524" s="31">
        <v>115680733</v>
      </c>
      <c r="N524" s="31">
        <v>279045392</v>
      </c>
      <c r="O524" s="31">
        <v>168968288</v>
      </c>
      <c r="P524" s="31">
        <v>84869174</v>
      </c>
      <c r="Q524" s="31">
        <v>143135603</v>
      </c>
      <c r="R524" s="31">
        <v>444939336</v>
      </c>
      <c r="S524" s="31">
        <v>662518253</v>
      </c>
      <c r="T524" s="31">
        <v>649368464</v>
      </c>
      <c r="U524" s="31">
        <v>0</v>
      </c>
      <c r="V524" s="31">
        <v>421341763</v>
      </c>
      <c r="W524" s="31">
        <v>109223424</v>
      </c>
      <c r="X524" s="31">
        <v>540438149</v>
      </c>
      <c r="Y524" s="31">
        <v>26850590</v>
      </c>
      <c r="Z524" s="31">
        <v>486765888</v>
      </c>
      <c r="AA524" s="31">
        <v>139767187</v>
      </c>
      <c r="AB524" s="31">
        <v>446917827</v>
      </c>
      <c r="AC524" s="31">
        <v>83054239</v>
      </c>
      <c r="AD524" s="31">
        <v>255504649</v>
      </c>
      <c r="AE524" s="31">
        <v>689328899</v>
      </c>
      <c r="AF524" s="31">
        <v>539090721</v>
      </c>
      <c r="AG524" s="31">
        <v>27118699</v>
      </c>
      <c r="AH524" s="31">
        <v>27139053</v>
      </c>
      <c r="AI524" s="31">
        <v>15425270031</v>
      </c>
      <c r="AJ524" s="31">
        <v>0</v>
      </c>
      <c r="AK524" s="187">
        <v>27377377258</v>
      </c>
    </row>
    <row r="525" spans="1:37" s="26" customFormat="1" ht="15" x14ac:dyDescent="0.25">
      <c r="A525" s="73" t="s">
        <v>756</v>
      </c>
      <c r="B525" s="29" t="s">
        <v>198</v>
      </c>
      <c r="C525" s="12">
        <v>0</v>
      </c>
      <c r="D525" s="12">
        <v>422727</v>
      </c>
      <c r="E525" s="12">
        <v>0</v>
      </c>
      <c r="F525" s="12">
        <v>3863635</v>
      </c>
      <c r="G525" s="12">
        <v>5259452</v>
      </c>
      <c r="H525" s="12">
        <v>20475320</v>
      </c>
      <c r="I525" s="12">
        <v>38746906</v>
      </c>
      <c r="J525" s="12">
        <v>131477273</v>
      </c>
      <c r="K525" s="12">
        <v>3163634</v>
      </c>
      <c r="L525" s="12">
        <v>21303951</v>
      </c>
      <c r="M525" s="12">
        <v>0</v>
      </c>
      <c r="N525" s="12">
        <v>0</v>
      </c>
      <c r="O525" s="12">
        <v>136364</v>
      </c>
      <c r="P525" s="12">
        <v>2363636</v>
      </c>
      <c r="Q525" s="12">
        <v>0</v>
      </c>
      <c r="R525" s="12">
        <v>0</v>
      </c>
      <c r="S525" s="12">
        <v>0</v>
      </c>
      <c r="T525" s="12">
        <v>0</v>
      </c>
      <c r="U525" s="12">
        <v>0</v>
      </c>
      <c r="V525" s="12">
        <v>43198193</v>
      </c>
      <c r="W525" s="12">
        <v>0</v>
      </c>
      <c r="X525" s="12">
        <v>0</v>
      </c>
      <c r="Y525" s="12">
        <v>0</v>
      </c>
      <c r="Z525" s="12">
        <v>176996182</v>
      </c>
      <c r="AA525" s="12">
        <v>0</v>
      </c>
      <c r="AB525" s="12">
        <v>3477078</v>
      </c>
      <c r="AC525" s="12">
        <v>0</v>
      </c>
      <c r="AD525" s="12">
        <v>1090909</v>
      </c>
      <c r="AE525" s="12">
        <v>0</v>
      </c>
      <c r="AF525" s="12">
        <v>0</v>
      </c>
      <c r="AG525" s="12">
        <v>700000</v>
      </c>
      <c r="AH525" s="12">
        <v>0</v>
      </c>
      <c r="AI525" s="12">
        <v>0</v>
      </c>
      <c r="AJ525" s="12">
        <v>0</v>
      </c>
      <c r="AK525" s="168">
        <v>452675260</v>
      </c>
    </row>
    <row r="526" spans="1:37" s="26" customFormat="1" ht="15" x14ac:dyDescent="0.25">
      <c r="A526" s="73" t="s">
        <v>757</v>
      </c>
      <c r="B526" s="29" t="s">
        <v>199</v>
      </c>
      <c r="C526" s="12">
        <v>0</v>
      </c>
      <c r="D526" s="12">
        <v>0</v>
      </c>
      <c r="E526" s="12">
        <v>0</v>
      </c>
      <c r="F526" s="12">
        <v>0</v>
      </c>
      <c r="G526" s="12">
        <v>0</v>
      </c>
      <c r="H526" s="12">
        <v>0</v>
      </c>
      <c r="I526" s="12">
        <v>0</v>
      </c>
      <c r="J526" s="12">
        <v>0</v>
      </c>
      <c r="K526" s="12">
        <v>0</v>
      </c>
      <c r="L526" s="12">
        <v>0</v>
      </c>
      <c r="M526" s="12">
        <v>0</v>
      </c>
      <c r="N526" s="12">
        <v>0</v>
      </c>
      <c r="O526" s="12">
        <v>0</v>
      </c>
      <c r="P526" s="12">
        <v>0</v>
      </c>
      <c r="Q526" s="12">
        <v>0</v>
      </c>
      <c r="R526" s="12">
        <v>0</v>
      </c>
      <c r="S526" s="12">
        <v>0</v>
      </c>
      <c r="T526" s="12">
        <v>0</v>
      </c>
      <c r="U526" s="12">
        <v>0</v>
      </c>
      <c r="V526" s="12">
        <v>0</v>
      </c>
      <c r="W526" s="12">
        <v>0</v>
      </c>
      <c r="X526" s="12">
        <v>0</v>
      </c>
      <c r="Y526" s="12">
        <v>0</v>
      </c>
      <c r="Z526" s="12">
        <v>0</v>
      </c>
      <c r="AA526" s="12">
        <v>0</v>
      </c>
      <c r="AB526" s="12">
        <v>0</v>
      </c>
      <c r="AC526" s="12">
        <v>0</v>
      </c>
      <c r="AD526" s="12">
        <v>0</v>
      </c>
      <c r="AE526" s="12">
        <v>0</v>
      </c>
      <c r="AF526" s="12">
        <v>0</v>
      </c>
      <c r="AG526" s="12">
        <v>0</v>
      </c>
      <c r="AH526" s="12">
        <v>0</v>
      </c>
      <c r="AI526" s="12">
        <v>0</v>
      </c>
      <c r="AJ526" s="12">
        <v>0</v>
      </c>
      <c r="AK526" s="168">
        <v>0</v>
      </c>
    </row>
    <row r="527" spans="1:37" s="26" customFormat="1" ht="15" x14ac:dyDescent="0.25">
      <c r="A527" s="119" t="s">
        <v>758</v>
      </c>
      <c r="B527" s="120" t="s">
        <v>197</v>
      </c>
      <c r="C527" s="118">
        <v>0</v>
      </c>
      <c r="D527" s="118">
        <v>422727</v>
      </c>
      <c r="E527" s="118">
        <v>0</v>
      </c>
      <c r="F527" s="118">
        <v>3863635</v>
      </c>
      <c r="G527" s="118">
        <v>5259452</v>
      </c>
      <c r="H527" s="118">
        <v>20475320</v>
      </c>
      <c r="I527" s="118">
        <v>38746906</v>
      </c>
      <c r="J527" s="118">
        <v>131477273</v>
      </c>
      <c r="K527" s="118">
        <v>3163634</v>
      </c>
      <c r="L527" s="118">
        <v>21303951</v>
      </c>
      <c r="M527" s="118">
        <v>0</v>
      </c>
      <c r="N527" s="118">
        <v>0</v>
      </c>
      <c r="O527" s="118">
        <v>136364</v>
      </c>
      <c r="P527" s="118">
        <v>2363636</v>
      </c>
      <c r="Q527" s="118">
        <v>0</v>
      </c>
      <c r="R527" s="118">
        <v>0</v>
      </c>
      <c r="S527" s="118">
        <v>0</v>
      </c>
      <c r="T527" s="118">
        <v>0</v>
      </c>
      <c r="U527" s="118">
        <v>0</v>
      </c>
      <c r="V527" s="118">
        <v>43198193</v>
      </c>
      <c r="W527" s="118">
        <v>0</v>
      </c>
      <c r="X527" s="118">
        <v>0</v>
      </c>
      <c r="Y527" s="118">
        <v>0</v>
      </c>
      <c r="Z527" s="118">
        <v>176996182</v>
      </c>
      <c r="AA527" s="118">
        <v>0</v>
      </c>
      <c r="AB527" s="118">
        <v>3477078</v>
      </c>
      <c r="AC527" s="118">
        <v>0</v>
      </c>
      <c r="AD527" s="118">
        <v>1090909</v>
      </c>
      <c r="AE527" s="118">
        <v>0</v>
      </c>
      <c r="AF527" s="118">
        <v>0</v>
      </c>
      <c r="AG527" s="118">
        <v>700000</v>
      </c>
      <c r="AH527" s="118">
        <v>0</v>
      </c>
      <c r="AI527" s="118">
        <v>0</v>
      </c>
      <c r="AJ527" s="118">
        <v>0</v>
      </c>
      <c r="AK527" s="184">
        <v>452675260</v>
      </c>
    </row>
    <row r="528" spans="1:37" s="26" customFormat="1" ht="15" x14ac:dyDescent="0.25">
      <c r="A528" s="73" t="s">
        <v>759</v>
      </c>
      <c r="B528" s="29" t="s">
        <v>200</v>
      </c>
      <c r="C528" s="12">
        <v>0</v>
      </c>
      <c r="D528" s="12">
        <v>0</v>
      </c>
      <c r="E528" s="12">
        <v>0</v>
      </c>
      <c r="F528" s="12">
        <v>0</v>
      </c>
      <c r="G528" s="12">
        <v>0</v>
      </c>
      <c r="H528" s="12">
        <v>0</v>
      </c>
      <c r="I528" s="12">
        <v>0</v>
      </c>
      <c r="J528" s="12">
        <v>0</v>
      </c>
      <c r="K528" s="12">
        <v>0</v>
      </c>
      <c r="L528" s="12">
        <v>0</v>
      </c>
      <c r="M528" s="12">
        <v>0</v>
      </c>
      <c r="N528" s="12">
        <v>0</v>
      </c>
      <c r="O528" s="12">
        <v>0</v>
      </c>
      <c r="P528" s="12">
        <v>0</v>
      </c>
      <c r="Q528" s="12">
        <v>0</v>
      </c>
      <c r="R528" s="12">
        <v>40000000</v>
      </c>
      <c r="S528" s="12">
        <v>0</v>
      </c>
      <c r="T528" s="12">
        <v>0</v>
      </c>
      <c r="U528" s="12">
        <v>0</v>
      </c>
      <c r="V528" s="12">
        <v>0</v>
      </c>
      <c r="W528" s="12">
        <v>0</v>
      </c>
      <c r="X528" s="12">
        <v>0</v>
      </c>
      <c r="Y528" s="12">
        <v>0</v>
      </c>
      <c r="Z528" s="12">
        <v>0</v>
      </c>
      <c r="AA528" s="12">
        <v>0</v>
      </c>
      <c r="AB528" s="12">
        <v>0</v>
      </c>
      <c r="AC528" s="12">
        <v>0</v>
      </c>
      <c r="AD528" s="12">
        <v>0</v>
      </c>
      <c r="AE528" s="12">
        <v>0</v>
      </c>
      <c r="AF528" s="12">
        <v>0</v>
      </c>
      <c r="AG528" s="12">
        <v>0</v>
      </c>
      <c r="AH528" s="12">
        <v>0</v>
      </c>
      <c r="AI528" s="12">
        <v>0</v>
      </c>
      <c r="AJ528" s="12">
        <v>0</v>
      </c>
      <c r="AK528" s="168">
        <v>40000000</v>
      </c>
    </row>
    <row r="529" spans="1:37" s="26" customFormat="1" ht="15" x14ac:dyDescent="0.25">
      <c r="A529" s="119" t="s">
        <v>760</v>
      </c>
      <c r="B529" s="120" t="s">
        <v>200</v>
      </c>
      <c r="C529" s="118">
        <v>0</v>
      </c>
      <c r="D529" s="118">
        <v>0</v>
      </c>
      <c r="E529" s="118">
        <v>0</v>
      </c>
      <c r="F529" s="118">
        <v>0</v>
      </c>
      <c r="G529" s="118">
        <v>0</v>
      </c>
      <c r="H529" s="118">
        <v>0</v>
      </c>
      <c r="I529" s="118">
        <v>0</v>
      </c>
      <c r="J529" s="118">
        <v>0</v>
      </c>
      <c r="K529" s="118">
        <v>0</v>
      </c>
      <c r="L529" s="118">
        <v>0</v>
      </c>
      <c r="M529" s="118">
        <v>0</v>
      </c>
      <c r="N529" s="118">
        <v>0</v>
      </c>
      <c r="O529" s="118">
        <v>0</v>
      </c>
      <c r="P529" s="118">
        <v>0</v>
      </c>
      <c r="Q529" s="118">
        <v>0</v>
      </c>
      <c r="R529" s="118">
        <v>40000000</v>
      </c>
      <c r="S529" s="118">
        <v>0</v>
      </c>
      <c r="T529" s="118">
        <v>0</v>
      </c>
      <c r="U529" s="118">
        <v>0</v>
      </c>
      <c r="V529" s="118">
        <v>0</v>
      </c>
      <c r="W529" s="118">
        <v>0</v>
      </c>
      <c r="X529" s="118">
        <v>0</v>
      </c>
      <c r="Y529" s="118">
        <v>0</v>
      </c>
      <c r="Z529" s="118">
        <v>0</v>
      </c>
      <c r="AA529" s="118">
        <v>0</v>
      </c>
      <c r="AB529" s="118">
        <v>0</v>
      </c>
      <c r="AC529" s="118">
        <v>0</v>
      </c>
      <c r="AD529" s="118">
        <v>0</v>
      </c>
      <c r="AE529" s="118">
        <v>0</v>
      </c>
      <c r="AF529" s="118">
        <v>0</v>
      </c>
      <c r="AG529" s="118">
        <v>0</v>
      </c>
      <c r="AH529" s="118">
        <v>0</v>
      </c>
      <c r="AI529" s="118">
        <v>0</v>
      </c>
      <c r="AJ529" s="118">
        <v>0</v>
      </c>
      <c r="AK529" s="184">
        <v>40000000</v>
      </c>
    </row>
    <row r="530" spans="1:37" s="26" customFormat="1" ht="15" x14ac:dyDescent="0.25">
      <c r="A530" s="73" t="s">
        <v>761</v>
      </c>
      <c r="B530" s="29" t="s">
        <v>201</v>
      </c>
      <c r="C530" s="12">
        <v>3976518</v>
      </c>
      <c r="D530" s="12">
        <v>10008371</v>
      </c>
      <c r="E530" s="12">
        <v>9942528</v>
      </c>
      <c r="F530" s="12">
        <v>22378225</v>
      </c>
      <c r="G530" s="12">
        <v>87709696</v>
      </c>
      <c r="H530" s="12">
        <v>649471765</v>
      </c>
      <c r="I530" s="12">
        <v>46039051</v>
      </c>
      <c r="J530" s="12">
        <v>342769360</v>
      </c>
      <c r="K530" s="12">
        <v>10838254</v>
      </c>
      <c r="L530" s="12">
        <v>77642495</v>
      </c>
      <c r="M530" s="12">
        <v>100647271</v>
      </c>
      <c r="N530" s="12">
        <v>100992787</v>
      </c>
      <c r="O530" s="12">
        <v>79055868</v>
      </c>
      <c r="P530" s="12">
        <v>36350342</v>
      </c>
      <c r="Q530" s="12">
        <v>16742501</v>
      </c>
      <c r="R530" s="12">
        <v>77396929</v>
      </c>
      <c r="S530" s="12">
        <v>10536361</v>
      </c>
      <c r="T530" s="12">
        <v>156861528</v>
      </c>
      <c r="U530" s="12">
        <v>0</v>
      </c>
      <c r="V530" s="12">
        <v>93292363</v>
      </c>
      <c r="W530" s="12">
        <v>41034221</v>
      </c>
      <c r="X530" s="12">
        <v>9785715</v>
      </c>
      <c r="Y530" s="12">
        <v>89268778</v>
      </c>
      <c r="Z530" s="12">
        <v>58608824</v>
      </c>
      <c r="AA530" s="12">
        <v>14388332</v>
      </c>
      <c r="AB530" s="12">
        <v>92874682</v>
      </c>
      <c r="AC530" s="12">
        <v>41704377</v>
      </c>
      <c r="AD530" s="12">
        <v>207139657</v>
      </c>
      <c r="AE530" s="12">
        <v>407210907</v>
      </c>
      <c r="AF530" s="12">
        <v>76042445</v>
      </c>
      <c r="AG530" s="12">
        <v>50382597</v>
      </c>
      <c r="AH530" s="12">
        <v>105503321</v>
      </c>
      <c r="AI530" s="12">
        <v>233423132</v>
      </c>
      <c r="AJ530" s="12">
        <v>9736366</v>
      </c>
      <c r="AK530" s="168">
        <v>3369755567</v>
      </c>
    </row>
    <row r="531" spans="1:37" s="26" customFormat="1" ht="15" x14ac:dyDescent="0.25">
      <c r="A531" s="119" t="s">
        <v>762</v>
      </c>
      <c r="B531" s="120" t="s">
        <v>201</v>
      </c>
      <c r="C531" s="118">
        <v>3976518</v>
      </c>
      <c r="D531" s="118">
        <v>10008371</v>
      </c>
      <c r="E531" s="118">
        <v>9942528</v>
      </c>
      <c r="F531" s="118">
        <v>22378225</v>
      </c>
      <c r="G531" s="118">
        <v>87709696</v>
      </c>
      <c r="H531" s="118">
        <v>649471765</v>
      </c>
      <c r="I531" s="118">
        <v>46039051</v>
      </c>
      <c r="J531" s="118">
        <v>342769360</v>
      </c>
      <c r="K531" s="118">
        <v>10838254</v>
      </c>
      <c r="L531" s="118">
        <v>77642495</v>
      </c>
      <c r="M531" s="118">
        <v>100647271</v>
      </c>
      <c r="N531" s="118">
        <v>100992787</v>
      </c>
      <c r="O531" s="118">
        <v>79055868</v>
      </c>
      <c r="P531" s="118">
        <v>36350342</v>
      </c>
      <c r="Q531" s="118">
        <v>16742501</v>
      </c>
      <c r="R531" s="118">
        <v>77396929</v>
      </c>
      <c r="S531" s="118">
        <v>10536361</v>
      </c>
      <c r="T531" s="118">
        <v>156861528</v>
      </c>
      <c r="U531" s="118">
        <v>0</v>
      </c>
      <c r="V531" s="118">
        <v>93292363</v>
      </c>
      <c r="W531" s="118">
        <v>41034221</v>
      </c>
      <c r="X531" s="118">
        <v>9785715</v>
      </c>
      <c r="Y531" s="118">
        <v>89268778</v>
      </c>
      <c r="Z531" s="118">
        <v>58608824</v>
      </c>
      <c r="AA531" s="118">
        <v>14388332</v>
      </c>
      <c r="AB531" s="118">
        <v>92874682</v>
      </c>
      <c r="AC531" s="118">
        <v>41704377</v>
      </c>
      <c r="AD531" s="118">
        <v>207139657</v>
      </c>
      <c r="AE531" s="118">
        <v>407210907</v>
      </c>
      <c r="AF531" s="118">
        <v>76042445</v>
      </c>
      <c r="AG531" s="118">
        <v>50382597</v>
      </c>
      <c r="AH531" s="118">
        <v>105503321</v>
      </c>
      <c r="AI531" s="118">
        <v>233423132</v>
      </c>
      <c r="AJ531" s="118">
        <v>9736366</v>
      </c>
      <c r="AK531" s="184">
        <v>3369755567</v>
      </c>
    </row>
    <row r="532" spans="1:37" s="26" customFormat="1" ht="15" collapsed="1" x14ac:dyDescent="0.25">
      <c r="A532" s="74" t="s">
        <v>48</v>
      </c>
      <c r="B532" s="32" t="s">
        <v>127</v>
      </c>
      <c r="C532" s="31">
        <v>3976518</v>
      </c>
      <c r="D532" s="31">
        <v>10431098</v>
      </c>
      <c r="E532" s="31">
        <v>9942528</v>
      </c>
      <c r="F532" s="31">
        <v>26241860</v>
      </c>
      <c r="G532" s="31">
        <v>92969148</v>
      </c>
      <c r="H532" s="31">
        <v>669947085</v>
      </c>
      <c r="I532" s="31">
        <v>84785957</v>
      </c>
      <c r="J532" s="31">
        <v>474246633</v>
      </c>
      <c r="K532" s="31">
        <v>14001888</v>
      </c>
      <c r="L532" s="31">
        <v>98946446</v>
      </c>
      <c r="M532" s="31">
        <v>100647271</v>
      </c>
      <c r="N532" s="31">
        <v>100992787</v>
      </c>
      <c r="O532" s="31">
        <v>79192232</v>
      </c>
      <c r="P532" s="31">
        <v>38713978</v>
      </c>
      <c r="Q532" s="31">
        <v>16742501</v>
      </c>
      <c r="R532" s="31">
        <v>117396929</v>
      </c>
      <c r="S532" s="31">
        <v>10536361</v>
      </c>
      <c r="T532" s="31">
        <v>156861528</v>
      </c>
      <c r="U532" s="31">
        <v>0</v>
      </c>
      <c r="V532" s="31">
        <v>136490556</v>
      </c>
      <c r="W532" s="31">
        <v>41034221</v>
      </c>
      <c r="X532" s="31">
        <v>9785715</v>
      </c>
      <c r="Y532" s="31">
        <v>89268778</v>
      </c>
      <c r="Z532" s="31">
        <v>235605006</v>
      </c>
      <c r="AA532" s="31">
        <v>14388332</v>
      </c>
      <c r="AB532" s="31">
        <v>96351760</v>
      </c>
      <c r="AC532" s="31">
        <v>41704377</v>
      </c>
      <c r="AD532" s="31">
        <v>208230566</v>
      </c>
      <c r="AE532" s="31">
        <v>407210907</v>
      </c>
      <c r="AF532" s="31">
        <v>76042445</v>
      </c>
      <c r="AG532" s="31">
        <v>51082597</v>
      </c>
      <c r="AH532" s="31">
        <v>105503321</v>
      </c>
      <c r="AI532" s="31">
        <v>233423132</v>
      </c>
      <c r="AJ532" s="31">
        <v>9736366</v>
      </c>
      <c r="AK532" s="187">
        <v>3862430827</v>
      </c>
    </row>
  </sheetData>
  <mergeCells count="18">
    <mergeCell ref="C2:H2"/>
    <mergeCell ref="C3:H3"/>
    <mergeCell ref="C4:H4"/>
    <mergeCell ref="I2:N2"/>
    <mergeCell ref="I3:N3"/>
    <mergeCell ref="I4:N4"/>
    <mergeCell ref="O2:T2"/>
    <mergeCell ref="O3:T3"/>
    <mergeCell ref="O4:T4"/>
    <mergeCell ref="AG2:AK2"/>
    <mergeCell ref="AG3:AK3"/>
    <mergeCell ref="AG4:AK4"/>
    <mergeCell ref="U2:Z2"/>
    <mergeCell ref="U3:Z3"/>
    <mergeCell ref="U4:Z4"/>
    <mergeCell ref="AA2:AF2"/>
    <mergeCell ref="AA3:AF3"/>
    <mergeCell ref="AA4:AF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Width="5" fitToHeight="0" orientation="landscape" r:id="rId1"/>
  <headerFooter>
    <oddFooter>&amp;C&amp;P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tabColor theme="8" tint="0.39997558519241921"/>
  </sheetPr>
  <dimension ref="A1:AK565"/>
  <sheetViews>
    <sheetView showGridLines="0" zoomScaleNormal="100" zoomScalePageLayoutView="55" workbookViewId="0">
      <pane xSplit="2" ySplit="6" topLeftCell="C7" activePane="bottomRight" state="frozen"/>
      <selection activeCell="AJ1048563" sqref="AJ1048563"/>
      <selection pane="topRight" activeCell="AJ1048563" sqref="AJ1048563"/>
      <selection pane="bottomLeft" activeCell="AJ1048563" sqref="AJ1048563"/>
      <selection pane="bottomRight" activeCell="C7" sqref="C7"/>
    </sheetView>
  </sheetViews>
  <sheetFormatPr baseColWidth="10" defaultRowHeight="13.5" x14ac:dyDescent="0.25"/>
  <cols>
    <col min="1" max="1" width="11.7109375" style="75" customWidth="1"/>
    <col min="2" max="2" width="50.85546875" style="1" customWidth="1"/>
    <col min="3" max="15" width="18.7109375" style="2" customWidth="1"/>
    <col min="16" max="16" width="14.85546875" style="2" bestFit="1" customWidth="1"/>
    <col min="17" max="23" width="18.7109375" style="2" customWidth="1"/>
    <col min="24" max="36" width="18.7109375" style="1" customWidth="1"/>
    <col min="37" max="37" width="20.5703125" style="173" bestFit="1" customWidth="1"/>
    <col min="38" max="16384" width="11.42578125" style="1"/>
  </cols>
  <sheetData>
    <row r="1" spans="1:37" s="9" customFormat="1" x14ac:dyDescent="0.25">
      <c r="A1" s="84"/>
      <c r="C1" s="80" t="s">
        <v>75</v>
      </c>
      <c r="D1" s="10"/>
      <c r="E1" s="10"/>
      <c r="F1" s="10"/>
      <c r="G1" s="10"/>
      <c r="H1" s="10"/>
      <c r="I1" s="80" t="s">
        <v>75</v>
      </c>
      <c r="J1" s="10"/>
      <c r="K1" s="10"/>
      <c r="L1" s="10"/>
      <c r="M1" s="10"/>
      <c r="N1" s="10"/>
      <c r="O1" s="80" t="s">
        <v>75</v>
      </c>
      <c r="P1" s="10"/>
      <c r="Q1" s="10"/>
      <c r="R1" s="10"/>
      <c r="S1" s="10"/>
      <c r="T1" s="10"/>
      <c r="U1" s="80" t="s">
        <v>75</v>
      </c>
      <c r="V1" s="10"/>
      <c r="W1" s="10"/>
      <c r="X1" s="10"/>
      <c r="Y1" s="10"/>
      <c r="Z1" s="10"/>
      <c r="AA1" s="80" t="s">
        <v>75</v>
      </c>
      <c r="AB1" s="10"/>
      <c r="AC1" s="10"/>
      <c r="AD1" s="10"/>
      <c r="AE1" s="10"/>
      <c r="AF1" s="10"/>
      <c r="AG1" s="80" t="s">
        <v>75</v>
      </c>
      <c r="AH1" s="10"/>
      <c r="AI1" s="10"/>
      <c r="AJ1" s="10"/>
      <c r="AK1" s="163"/>
    </row>
    <row r="2" spans="1:37" s="9" customFormat="1" ht="28.5" x14ac:dyDescent="0.45">
      <c r="A2" s="91"/>
      <c r="B2" s="92"/>
      <c r="C2" s="221" t="s">
        <v>74</v>
      </c>
      <c r="D2" s="221"/>
      <c r="E2" s="221"/>
      <c r="F2" s="221"/>
      <c r="G2" s="221"/>
      <c r="H2" s="221"/>
      <c r="I2" s="221" t="s">
        <v>74</v>
      </c>
      <c r="J2" s="221"/>
      <c r="K2" s="221"/>
      <c r="L2" s="221"/>
      <c r="M2" s="221"/>
      <c r="N2" s="221"/>
      <c r="O2" s="221" t="s">
        <v>74</v>
      </c>
      <c r="P2" s="221"/>
      <c r="Q2" s="221"/>
      <c r="R2" s="221"/>
      <c r="S2" s="221"/>
      <c r="T2" s="221"/>
      <c r="U2" s="221" t="s">
        <v>74</v>
      </c>
      <c r="V2" s="221"/>
      <c r="W2" s="221"/>
      <c r="X2" s="221"/>
      <c r="Y2" s="221"/>
      <c r="Z2" s="221"/>
      <c r="AA2" s="221" t="s">
        <v>74</v>
      </c>
      <c r="AB2" s="221"/>
      <c r="AC2" s="221"/>
      <c r="AD2" s="221"/>
      <c r="AE2" s="221"/>
      <c r="AF2" s="221"/>
      <c r="AG2" s="221" t="s">
        <v>74</v>
      </c>
      <c r="AH2" s="221"/>
      <c r="AI2" s="221"/>
      <c r="AJ2" s="221"/>
      <c r="AK2" s="221"/>
    </row>
    <row r="3" spans="1:37" s="9" customFormat="1" ht="18.75" x14ac:dyDescent="0.3">
      <c r="A3" s="91"/>
      <c r="B3" s="93"/>
      <c r="C3" s="219" t="str">
        <f>PROPER(INDICE!$B$5)</f>
        <v>Periodo Julio 2010 - Febrero 2011</v>
      </c>
      <c r="D3" s="219"/>
      <c r="E3" s="219"/>
      <c r="F3" s="219"/>
      <c r="G3" s="219"/>
      <c r="H3" s="219"/>
      <c r="I3" s="219" t="str">
        <f>PROPER(INDICE!$B$5)</f>
        <v>Periodo Julio 2010 - Febrero 2011</v>
      </c>
      <c r="J3" s="219"/>
      <c r="K3" s="219"/>
      <c r="L3" s="219"/>
      <c r="M3" s="219"/>
      <c r="N3" s="219"/>
      <c r="O3" s="219" t="str">
        <f>PROPER(INDICE!$B$5)</f>
        <v>Periodo Julio 2010 - Febrero 2011</v>
      </c>
      <c r="P3" s="219"/>
      <c r="Q3" s="219"/>
      <c r="R3" s="219"/>
      <c r="S3" s="219"/>
      <c r="T3" s="219"/>
      <c r="U3" s="219" t="str">
        <f>PROPER(INDICE!$B$5)</f>
        <v>Periodo Julio 2010 - Febrero 2011</v>
      </c>
      <c r="V3" s="219"/>
      <c r="W3" s="219"/>
      <c r="X3" s="219"/>
      <c r="Y3" s="219"/>
      <c r="Z3" s="219"/>
      <c r="AA3" s="219" t="str">
        <f>PROPER(INDICE!$B$5)</f>
        <v>Periodo Julio 2010 - Febrero 2011</v>
      </c>
      <c r="AB3" s="219"/>
      <c r="AC3" s="219"/>
      <c r="AD3" s="219"/>
      <c r="AE3" s="219"/>
      <c r="AF3" s="219"/>
      <c r="AG3" s="219" t="str">
        <f>PROPER(INDICE!$B$5)</f>
        <v>Periodo Julio 2010 - Febrero 2011</v>
      </c>
      <c r="AH3" s="219"/>
      <c r="AI3" s="219"/>
      <c r="AJ3" s="219"/>
      <c r="AK3" s="219"/>
    </row>
    <row r="4" spans="1:37" s="9" customFormat="1" ht="15.75" x14ac:dyDescent="0.25">
      <c r="A4" s="91"/>
      <c r="B4" s="94"/>
      <c r="C4" s="220" t="s">
        <v>71</v>
      </c>
      <c r="D4" s="220"/>
      <c r="E4" s="220"/>
      <c r="F4" s="220"/>
      <c r="G4" s="220"/>
      <c r="H4" s="220"/>
      <c r="I4" s="220" t="s">
        <v>71</v>
      </c>
      <c r="J4" s="220"/>
      <c r="K4" s="220"/>
      <c r="L4" s="220"/>
      <c r="M4" s="220"/>
      <c r="N4" s="220"/>
      <c r="O4" s="220" t="s">
        <v>71</v>
      </c>
      <c r="P4" s="220"/>
      <c r="Q4" s="220"/>
      <c r="R4" s="220"/>
      <c r="S4" s="220"/>
      <c r="T4" s="220"/>
      <c r="U4" s="220" t="s">
        <v>71</v>
      </c>
      <c r="V4" s="220"/>
      <c r="W4" s="220"/>
      <c r="X4" s="220"/>
      <c r="Y4" s="220"/>
      <c r="Z4" s="220"/>
      <c r="AA4" s="220" t="s">
        <v>71</v>
      </c>
      <c r="AB4" s="220"/>
      <c r="AC4" s="220"/>
      <c r="AD4" s="220"/>
      <c r="AE4" s="220"/>
      <c r="AF4" s="220"/>
      <c r="AG4" s="220" t="s">
        <v>71</v>
      </c>
      <c r="AH4" s="220"/>
      <c r="AI4" s="220"/>
      <c r="AJ4" s="220"/>
      <c r="AK4" s="220"/>
    </row>
    <row r="5" spans="1:37" s="9" customFormat="1" x14ac:dyDescent="0.25">
      <c r="A5" s="91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AK5" s="164"/>
    </row>
    <row r="6" spans="1:37" s="6" customFormat="1" ht="60" x14ac:dyDescent="0.25">
      <c r="A6" s="33" t="s">
        <v>143</v>
      </c>
      <c r="B6" s="33" t="s">
        <v>0</v>
      </c>
      <c r="C6" s="33" t="s">
        <v>1400</v>
      </c>
      <c r="D6" s="33" t="s">
        <v>1401</v>
      </c>
      <c r="E6" s="33" t="s">
        <v>1402</v>
      </c>
      <c r="F6" s="33" t="s">
        <v>1403</v>
      </c>
      <c r="G6" s="33" t="s">
        <v>1404</v>
      </c>
      <c r="H6" s="33" t="s">
        <v>1405</v>
      </c>
      <c r="I6" s="33" t="s">
        <v>1406</v>
      </c>
      <c r="J6" s="33" t="s">
        <v>1407</v>
      </c>
      <c r="K6" s="33" t="s">
        <v>1408</v>
      </c>
      <c r="L6" s="33" t="s">
        <v>1409</v>
      </c>
      <c r="M6" s="33" t="s">
        <v>1410</v>
      </c>
      <c r="N6" s="33" t="s">
        <v>1411</v>
      </c>
      <c r="O6" s="33" t="s">
        <v>1412</v>
      </c>
      <c r="P6" s="33" t="s">
        <v>1413</v>
      </c>
      <c r="Q6" s="33" t="s">
        <v>1414</v>
      </c>
      <c r="R6" s="33" t="s">
        <v>1415</v>
      </c>
      <c r="S6" s="33" t="s">
        <v>1416</v>
      </c>
      <c r="T6" s="33" t="s">
        <v>1417</v>
      </c>
      <c r="U6" s="33" t="s">
        <v>1418</v>
      </c>
      <c r="V6" s="33" t="s">
        <v>1419</v>
      </c>
      <c r="W6" s="33" t="s">
        <v>1420</v>
      </c>
      <c r="X6" s="33" t="s">
        <v>1421</v>
      </c>
      <c r="Y6" s="33" t="s">
        <v>1422</v>
      </c>
      <c r="Z6" s="33" t="s">
        <v>1423</v>
      </c>
      <c r="AA6" s="33" t="s">
        <v>1424</v>
      </c>
      <c r="AB6" s="33" t="s">
        <v>1425</v>
      </c>
      <c r="AC6" s="33" t="s">
        <v>1426</v>
      </c>
      <c r="AD6" s="33" t="s">
        <v>1427</v>
      </c>
      <c r="AE6" s="33" t="s">
        <v>1428</v>
      </c>
      <c r="AF6" s="33" t="s">
        <v>1429</v>
      </c>
      <c r="AG6" s="33" t="s">
        <v>1430</v>
      </c>
      <c r="AH6" s="33" t="s">
        <v>1431</v>
      </c>
      <c r="AI6" s="33" t="s">
        <v>1432</v>
      </c>
      <c r="AJ6" s="33" t="s">
        <v>1433</v>
      </c>
      <c r="AK6" s="167" t="s">
        <v>1434</v>
      </c>
    </row>
    <row r="7" spans="1:37" s="6" customFormat="1" ht="12" customHeight="1" x14ac:dyDescent="0.25">
      <c r="A7" s="76" t="s">
        <v>765</v>
      </c>
      <c r="B7" s="28" t="s">
        <v>144</v>
      </c>
      <c r="C7" s="27">
        <v>17692881</v>
      </c>
      <c r="D7" s="27">
        <v>296086990</v>
      </c>
      <c r="E7" s="27">
        <v>300585216</v>
      </c>
      <c r="F7" s="27">
        <v>80815905</v>
      </c>
      <c r="G7" s="27">
        <v>33894848</v>
      </c>
      <c r="H7" s="27">
        <v>330426331</v>
      </c>
      <c r="I7" s="27">
        <v>132947751</v>
      </c>
      <c r="J7" s="27">
        <v>82390245</v>
      </c>
      <c r="K7" s="27">
        <v>13892847</v>
      </c>
      <c r="L7" s="27">
        <v>31126843</v>
      </c>
      <c r="M7" s="27">
        <v>21675152</v>
      </c>
      <c r="N7" s="27">
        <v>468079964</v>
      </c>
      <c r="O7" s="27">
        <v>116589614</v>
      </c>
      <c r="P7" s="27">
        <v>52226052</v>
      </c>
      <c r="Q7" s="27">
        <v>99820818</v>
      </c>
      <c r="R7" s="27">
        <v>46759023</v>
      </c>
      <c r="S7" s="27">
        <v>2113307</v>
      </c>
      <c r="T7" s="27">
        <v>0</v>
      </c>
      <c r="U7" s="27">
        <v>0</v>
      </c>
      <c r="V7" s="27">
        <v>103380407</v>
      </c>
      <c r="W7" s="27">
        <v>60251296</v>
      </c>
      <c r="X7" s="27">
        <v>55854825</v>
      </c>
      <c r="Y7" s="27">
        <v>3349918</v>
      </c>
      <c r="Z7" s="27">
        <v>4306734</v>
      </c>
      <c r="AA7" s="27">
        <v>129700388</v>
      </c>
      <c r="AB7" s="27">
        <v>53441276</v>
      </c>
      <c r="AC7" s="27">
        <v>4104496</v>
      </c>
      <c r="AD7" s="27">
        <v>1998587</v>
      </c>
      <c r="AE7" s="27">
        <v>0</v>
      </c>
      <c r="AF7" s="27">
        <v>0</v>
      </c>
      <c r="AG7" s="27">
        <v>9855150</v>
      </c>
      <c r="AH7" s="27">
        <v>643431</v>
      </c>
      <c r="AI7" s="27">
        <v>0</v>
      </c>
      <c r="AJ7" s="27">
        <v>0</v>
      </c>
      <c r="AK7" s="183">
        <v>2554010295</v>
      </c>
    </row>
    <row r="8" spans="1:37" s="6" customFormat="1" ht="12" customHeight="1" x14ac:dyDescent="0.25">
      <c r="A8" s="76" t="s">
        <v>766</v>
      </c>
      <c r="B8" s="28" t="s">
        <v>145</v>
      </c>
      <c r="C8" s="27">
        <v>0</v>
      </c>
      <c r="D8" s="27">
        <v>1070028</v>
      </c>
      <c r="E8" s="27">
        <v>21496230</v>
      </c>
      <c r="F8" s="27">
        <v>2527964</v>
      </c>
      <c r="G8" s="27">
        <v>0</v>
      </c>
      <c r="H8" s="27">
        <v>1966986</v>
      </c>
      <c r="I8" s="27">
        <v>1957998</v>
      </c>
      <c r="J8" s="27">
        <v>1166417</v>
      </c>
      <c r="K8" s="27">
        <v>1458954</v>
      </c>
      <c r="L8" s="27">
        <v>0</v>
      </c>
      <c r="M8" s="27">
        <v>3119893</v>
      </c>
      <c r="N8" s="27">
        <v>118999384</v>
      </c>
      <c r="O8" s="27">
        <v>24801308</v>
      </c>
      <c r="P8" s="27">
        <v>2135136</v>
      </c>
      <c r="Q8" s="27">
        <v>81939073</v>
      </c>
      <c r="R8" s="27">
        <v>25193328</v>
      </c>
      <c r="S8" s="27">
        <v>0</v>
      </c>
      <c r="T8" s="27">
        <v>0</v>
      </c>
      <c r="U8" s="27">
        <v>0</v>
      </c>
      <c r="V8" s="27">
        <v>71980</v>
      </c>
      <c r="W8" s="27">
        <v>0</v>
      </c>
      <c r="X8" s="27">
        <v>0</v>
      </c>
      <c r="Y8" s="27">
        <v>952800</v>
      </c>
      <c r="Z8" s="27">
        <v>0</v>
      </c>
      <c r="AA8" s="27">
        <v>117362459</v>
      </c>
      <c r="AB8" s="27">
        <v>1923546</v>
      </c>
      <c r="AC8" s="27">
        <v>0</v>
      </c>
      <c r="AD8" s="27">
        <v>0</v>
      </c>
      <c r="AE8" s="27">
        <v>0</v>
      </c>
      <c r="AF8" s="27">
        <v>0</v>
      </c>
      <c r="AG8" s="27">
        <v>0</v>
      </c>
      <c r="AH8" s="27">
        <v>0</v>
      </c>
      <c r="AI8" s="27">
        <v>0</v>
      </c>
      <c r="AJ8" s="27">
        <v>0</v>
      </c>
      <c r="AK8" s="183">
        <v>408143484</v>
      </c>
    </row>
    <row r="9" spans="1:37" s="6" customFormat="1" ht="12" customHeight="1" x14ac:dyDescent="0.25">
      <c r="A9" s="76" t="s">
        <v>767</v>
      </c>
      <c r="B9" s="28" t="s">
        <v>146</v>
      </c>
      <c r="C9" s="27">
        <v>0</v>
      </c>
      <c r="D9" s="27">
        <v>2467964</v>
      </c>
      <c r="E9" s="27">
        <v>16173223</v>
      </c>
      <c r="F9" s="27">
        <v>308043</v>
      </c>
      <c r="G9" s="27">
        <v>2357373</v>
      </c>
      <c r="H9" s="27">
        <v>44840164</v>
      </c>
      <c r="I9" s="27">
        <v>0</v>
      </c>
      <c r="J9" s="27">
        <v>1797881</v>
      </c>
      <c r="K9" s="27">
        <v>191120</v>
      </c>
      <c r="L9" s="27">
        <v>48057</v>
      </c>
      <c r="M9" s="27">
        <v>0</v>
      </c>
      <c r="N9" s="27">
        <v>40107328</v>
      </c>
      <c r="O9" s="27">
        <v>11782408</v>
      </c>
      <c r="P9" s="27">
        <v>0</v>
      </c>
      <c r="Q9" s="27">
        <v>261369</v>
      </c>
      <c r="R9" s="27">
        <v>0</v>
      </c>
      <c r="S9" s="27">
        <v>1238092</v>
      </c>
      <c r="T9" s="27">
        <v>0</v>
      </c>
      <c r="U9" s="27">
        <v>0</v>
      </c>
      <c r="V9" s="27">
        <v>3428025</v>
      </c>
      <c r="W9" s="27">
        <v>786850</v>
      </c>
      <c r="X9" s="27">
        <v>0</v>
      </c>
      <c r="Y9" s="27">
        <v>0</v>
      </c>
      <c r="Z9" s="27">
        <v>0</v>
      </c>
      <c r="AA9" s="27">
        <v>362189</v>
      </c>
      <c r="AB9" s="27">
        <v>2604661</v>
      </c>
      <c r="AC9" s="27">
        <v>0</v>
      </c>
      <c r="AD9" s="27">
        <v>0</v>
      </c>
      <c r="AE9" s="27">
        <v>0</v>
      </c>
      <c r="AF9" s="27">
        <v>0</v>
      </c>
      <c r="AG9" s="27">
        <v>0</v>
      </c>
      <c r="AH9" s="27">
        <v>0</v>
      </c>
      <c r="AI9" s="27">
        <v>0</v>
      </c>
      <c r="AJ9" s="27">
        <v>0</v>
      </c>
      <c r="AK9" s="183">
        <v>128754747</v>
      </c>
    </row>
    <row r="10" spans="1:37" s="6" customFormat="1" ht="12" customHeight="1" x14ac:dyDescent="0.25">
      <c r="A10" s="76" t="s">
        <v>768</v>
      </c>
      <c r="B10" s="28" t="s">
        <v>147</v>
      </c>
      <c r="C10" s="27">
        <v>0</v>
      </c>
      <c r="D10" s="27">
        <v>355319457</v>
      </c>
      <c r="E10" s="27">
        <v>99538906</v>
      </c>
      <c r="F10" s="27">
        <v>358023</v>
      </c>
      <c r="G10" s="27">
        <v>83452534</v>
      </c>
      <c r="H10" s="27">
        <v>91303239</v>
      </c>
      <c r="I10" s="27">
        <v>706650967</v>
      </c>
      <c r="J10" s="27">
        <v>9688326</v>
      </c>
      <c r="K10" s="27">
        <v>0</v>
      </c>
      <c r="L10" s="27">
        <v>72155653</v>
      </c>
      <c r="M10" s="27">
        <v>2552922</v>
      </c>
      <c r="N10" s="27">
        <v>679452590</v>
      </c>
      <c r="O10" s="27">
        <v>0</v>
      </c>
      <c r="P10" s="27">
        <v>26295578</v>
      </c>
      <c r="Q10" s="27">
        <v>6524422</v>
      </c>
      <c r="R10" s="27">
        <v>35528648</v>
      </c>
      <c r="S10" s="27">
        <v>0</v>
      </c>
      <c r="T10" s="27">
        <v>0</v>
      </c>
      <c r="U10" s="27">
        <v>0</v>
      </c>
      <c r="V10" s="27">
        <v>145027610</v>
      </c>
      <c r="W10" s="27">
        <v>100349852</v>
      </c>
      <c r="X10" s="27">
        <v>375036572</v>
      </c>
      <c r="Y10" s="27">
        <v>0</v>
      </c>
      <c r="Z10" s="27">
        <v>0</v>
      </c>
      <c r="AA10" s="27">
        <v>199734</v>
      </c>
      <c r="AB10" s="27">
        <v>108660863</v>
      </c>
      <c r="AC10" s="27">
        <v>0</v>
      </c>
      <c r="AD10" s="27">
        <v>7872626</v>
      </c>
      <c r="AE10" s="27">
        <v>0</v>
      </c>
      <c r="AF10" s="27">
        <v>0</v>
      </c>
      <c r="AG10" s="27">
        <v>21017698</v>
      </c>
      <c r="AH10" s="27">
        <v>328723</v>
      </c>
      <c r="AI10" s="27">
        <v>0</v>
      </c>
      <c r="AJ10" s="27">
        <v>0</v>
      </c>
      <c r="AK10" s="183">
        <v>2927314943</v>
      </c>
    </row>
    <row r="11" spans="1:37" s="6" customFormat="1" ht="12" customHeight="1" x14ac:dyDescent="0.25">
      <c r="A11" s="76" t="s">
        <v>769</v>
      </c>
      <c r="B11" s="28" t="s">
        <v>148</v>
      </c>
      <c r="C11" s="27">
        <v>0</v>
      </c>
      <c r="D11" s="27">
        <v>0</v>
      </c>
      <c r="E11" s="27">
        <v>0</v>
      </c>
      <c r="F11" s="27">
        <v>0</v>
      </c>
      <c r="G11" s="27">
        <v>0</v>
      </c>
      <c r="H11" s="27">
        <v>0</v>
      </c>
      <c r="I11" s="27">
        <v>0</v>
      </c>
      <c r="J11" s="27">
        <v>0</v>
      </c>
      <c r="K11" s="27">
        <v>0</v>
      </c>
      <c r="L11" s="27">
        <v>0</v>
      </c>
      <c r="M11" s="27">
        <v>0</v>
      </c>
      <c r="N11" s="27">
        <v>0</v>
      </c>
      <c r="O11" s="27">
        <v>0</v>
      </c>
      <c r="P11" s="27">
        <v>0</v>
      </c>
      <c r="Q11" s="27">
        <v>0</v>
      </c>
      <c r="R11" s="27">
        <v>0</v>
      </c>
      <c r="S11" s="27">
        <v>0</v>
      </c>
      <c r="T11" s="27">
        <v>0</v>
      </c>
      <c r="U11" s="27">
        <v>0</v>
      </c>
      <c r="V11" s="27">
        <v>0</v>
      </c>
      <c r="W11" s="27">
        <v>0</v>
      </c>
      <c r="X11" s="27">
        <v>0</v>
      </c>
      <c r="Y11" s="27">
        <v>0</v>
      </c>
      <c r="Z11" s="27">
        <v>0</v>
      </c>
      <c r="AA11" s="27">
        <v>0</v>
      </c>
      <c r="AB11" s="27">
        <v>0</v>
      </c>
      <c r="AC11" s="27">
        <v>0</v>
      </c>
      <c r="AD11" s="27">
        <v>0</v>
      </c>
      <c r="AE11" s="27">
        <v>0</v>
      </c>
      <c r="AF11" s="27">
        <v>0</v>
      </c>
      <c r="AG11" s="27">
        <v>0</v>
      </c>
      <c r="AH11" s="27">
        <v>0</v>
      </c>
      <c r="AI11" s="27">
        <v>0</v>
      </c>
      <c r="AJ11" s="27">
        <v>0</v>
      </c>
      <c r="AK11" s="183">
        <v>0</v>
      </c>
    </row>
    <row r="12" spans="1:37" s="6" customFormat="1" ht="12" customHeight="1" x14ac:dyDescent="0.25">
      <c r="A12" s="76" t="s">
        <v>770</v>
      </c>
      <c r="B12" s="28" t="s">
        <v>149</v>
      </c>
      <c r="C12" s="27">
        <v>0</v>
      </c>
      <c r="D12" s="27">
        <v>8865986</v>
      </c>
      <c r="E12" s="27">
        <v>83571804</v>
      </c>
      <c r="F12" s="27">
        <v>6291287</v>
      </c>
      <c r="G12" s="27">
        <v>6080233</v>
      </c>
      <c r="H12" s="27">
        <v>13723978</v>
      </c>
      <c r="I12" s="27">
        <v>55243135</v>
      </c>
      <c r="J12" s="27">
        <v>58468</v>
      </c>
      <c r="K12" s="27">
        <v>2874751</v>
      </c>
      <c r="L12" s="27">
        <v>0</v>
      </c>
      <c r="M12" s="27">
        <v>15824611</v>
      </c>
      <c r="N12" s="27">
        <v>155538955</v>
      </c>
      <c r="O12" s="27">
        <v>24896295</v>
      </c>
      <c r="P12" s="27">
        <v>0</v>
      </c>
      <c r="Q12" s="27">
        <v>43923667</v>
      </c>
      <c r="R12" s="27">
        <v>0</v>
      </c>
      <c r="S12" s="27">
        <v>0</v>
      </c>
      <c r="T12" s="27">
        <v>0</v>
      </c>
      <c r="U12" s="27">
        <v>0</v>
      </c>
      <c r="V12" s="27">
        <v>2894637</v>
      </c>
      <c r="W12" s="27">
        <v>2372172</v>
      </c>
      <c r="X12" s="27">
        <v>105129086</v>
      </c>
      <c r="Y12" s="27">
        <v>0</v>
      </c>
      <c r="Z12" s="27">
        <v>0</v>
      </c>
      <c r="AA12" s="27">
        <v>5336559</v>
      </c>
      <c r="AB12" s="27">
        <v>33777026</v>
      </c>
      <c r="AC12" s="27">
        <v>0</v>
      </c>
      <c r="AD12" s="27">
        <v>0</v>
      </c>
      <c r="AE12" s="27">
        <v>0</v>
      </c>
      <c r="AF12" s="27">
        <v>0</v>
      </c>
      <c r="AG12" s="27">
        <v>0</v>
      </c>
      <c r="AH12" s="27">
        <v>4234404</v>
      </c>
      <c r="AI12" s="27">
        <v>0</v>
      </c>
      <c r="AJ12" s="27">
        <v>0</v>
      </c>
      <c r="AK12" s="183">
        <v>570637054</v>
      </c>
    </row>
    <row r="13" spans="1:37" s="6" customFormat="1" ht="12" customHeight="1" x14ac:dyDescent="0.25">
      <c r="A13" s="76" t="s">
        <v>771</v>
      </c>
      <c r="B13" s="28" t="s">
        <v>150</v>
      </c>
      <c r="C13" s="27">
        <v>0</v>
      </c>
      <c r="D13" s="27">
        <v>0</v>
      </c>
      <c r="E13" s="27">
        <v>0</v>
      </c>
      <c r="F13" s="27">
        <v>871131</v>
      </c>
      <c r="G13" s="27">
        <v>1879309</v>
      </c>
      <c r="H13" s="27">
        <v>14530780</v>
      </c>
      <c r="I13" s="27">
        <v>0</v>
      </c>
      <c r="J13" s="27">
        <v>0</v>
      </c>
      <c r="K13" s="27">
        <v>44669</v>
      </c>
      <c r="L13" s="27">
        <v>0</v>
      </c>
      <c r="M13" s="27">
        <v>0</v>
      </c>
      <c r="N13" s="27">
        <v>601685</v>
      </c>
      <c r="O13" s="27">
        <v>616415</v>
      </c>
      <c r="P13" s="27">
        <v>0</v>
      </c>
      <c r="Q13" s="27">
        <v>0</v>
      </c>
      <c r="R13" s="27">
        <v>0</v>
      </c>
      <c r="S13" s="27">
        <v>0</v>
      </c>
      <c r="T13" s="27">
        <v>0</v>
      </c>
      <c r="U13" s="27">
        <v>0</v>
      </c>
      <c r="V13" s="27">
        <v>0</v>
      </c>
      <c r="W13" s="27">
        <v>0</v>
      </c>
      <c r="X13" s="27">
        <v>0</v>
      </c>
      <c r="Y13" s="27">
        <v>0</v>
      </c>
      <c r="Z13" s="27">
        <v>0</v>
      </c>
      <c r="AA13" s="27">
        <v>0</v>
      </c>
      <c r="AB13" s="27">
        <v>4836826</v>
      </c>
      <c r="AC13" s="27">
        <v>0</v>
      </c>
      <c r="AD13" s="27">
        <v>0</v>
      </c>
      <c r="AE13" s="27">
        <v>0</v>
      </c>
      <c r="AF13" s="27">
        <v>0</v>
      </c>
      <c r="AG13" s="27">
        <v>0</v>
      </c>
      <c r="AH13" s="27">
        <v>0</v>
      </c>
      <c r="AI13" s="27">
        <v>0</v>
      </c>
      <c r="AJ13" s="27">
        <v>0</v>
      </c>
      <c r="AK13" s="183">
        <v>23380815</v>
      </c>
    </row>
    <row r="14" spans="1:37" s="6" customFormat="1" ht="15" x14ac:dyDescent="0.25">
      <c r="A14" s="76" t="s">
        <v>772</v>
      </c>
      <c r="B14" s="28" t="s">
        <v>151</v>
      </c>
      <c r="C14" s="27">
        <v>0</v>
      </c>
      <c r="D14" s="27">
        <v>0</v>
      </c>
      <c r="E14" s="27">
        <v>0</v>
      </c>
      <c r="F14" s="27">
        <v>0</v>
      </c>
      <c r="G14" s="27">
        <v>0</v>
      </c>
      <c r="H14" s="27">
        <v>0</v>
      </c>
      <c r="I14" s="27">
        <v>0</v>
      </c>
      <c r="J14" s="27">
        <v>0</v>
      </c>
      <c r="K14" s="27">
        <v>0</v>
      </c>
      <c r="L14" s="27">
        <v>0</v>
      </c>
      <c r="M14" s="27">
        <v>0</v>
      </c>
      <c r="N14" s="27">
        <v>0</v>
      </c>
      <c r="O14" s="27">
        <v>0</v>
      </c>
      <c r="P14" s="27">
        <v>0</v>
      </c>
      <c r="Q14" s="27">
        <v>0</v>
      </c>
      <c r="R14" s="27">
        <v>0</v>
      </c>
      <c r="S14" s="27">
        <v>0</v>
      </c>
      <c r="T14" s="27">
        <v>0</v>
      </c>
      <c r="U14" s="27">
        <v>0</v>
      </c>
      <c r="V14" s="27">
        <v>0</v>
      </c>
      <c r="W14" s="27">
        <v>0</v>
      </c>
      <c r="X14" s="27">
        <v>0</v>
      </c>
      <c r="Y14" s="27">
        <v>0</v>
      </c>
      <c r="Z14" s="27">
        <v>0</v>
      </c>
      <c r="AA14" s="27">
        <v>0</v>
      </c>
      <c r="AB14" s="27">
        <v>0</v>
      </c>
      <c r="AC14" s="27">
        <v>0</v>
      </c>
      <c r="AD14" s="27">
        <v>0</v>
      </c>
      <c r="AE14" s="27">
        <v>0</v>
      </c>
      <c r="AF14" s="27">
        <v>0</v>
      </c>
      <c r="AG14" s="27">
        <v>0</v>
      </c>
      <c r="AH14" s="27">
        <v>0</v>
      </c>
      <c r="AI14" s="27">
        <v>0</v>
      </c>
      <c r="AJ14" s="27">
        <v>0</v>
      </c>
      <c r="AK14" s="183">
        <v>0</v>
      </c>
    </row>
    <row r="15" spans="1:37" s="6" customFormat="1" ht="15" x14ac:dyDescent="0.25">
      <c r="A15" s="76" t="s">
        <v>773</v>
      </c>
      <c r="B15" s="28" t="s">
        <v>152</v>
      </c>
      <c r="C15" s="27">
        <v>0</v>
      </c>
      <c r="D15" s="27">
        <v>0</v>
      </c>
      <c r="E15" s="27">
        <v>2558297</v>
      </c>
      <c r="F15" s="27">
        <v>0</v>
      </c>
      <c r="G15" s="27">
        <v>397612</v>
      </c>
      <c r="H15" s="27">
        <v>0</v>
      </c>
      <c r="I15" s="27">
        <v>25572434</v>
      </c>
      <c r="J15" s="27">
        <v>354182</v>
      </c>
      <c r="K15" s="27">
        <v>621851</v>
      </c>
      <c r="L15" s="27">
        <v>0</v>
      </c>
      <c r="M15" s="27">
        <v>0</v>
      </c>
      <c r="N15" s="27">
        <v>350214113</v>
      </c>
      <c r="O15" s="27">
        <v>42772978</v>
      </c>
      <c r="P15" s="27">
        <v>0</v>
      </c>
      <c r="Q15" s="27">
        <v>0</v>
      </c>
      <c r="R15" s="27">
        <v>0</v>
      </c>
      <c r="S15" s="27">
        <v>0</v>
      </c>
      <c r="T15" s="27">
        <v>0</v>
      </c>
      <c r="U15" s="27">
        <v>0</v>
      </c>
      <c r="V15" s="27">
        <v>12987530</v>
      </c>
      <c r="W15" s="27">
        <v>4374139</v>
      </c>
      <c r="X15" s="27">
        <v>945325525</v>
      </c>
      <c r="Y15" s="27">
        <v>0</v>
      </c>
      <c r="Z15" s="27">
        <v>0</v>
      </c>
      <c r="AA15" s="27">
        <v>6768347</v>
      </c>
      <c r="AB15" s="27">
        <v>0</v>
      </c>
      <c r="AC15" s="27">
        <v>0</v>
      </c>
      <c r="AD15" s="27">
        <v>0</v>
      </c>
      <c r="AE15" s="27">
        <v>0</v>
      </c>
      <c r="AF15" s="27">
        <v>0</v>
      </c>
      <c r="AG15" s="27">
        <v>0</v>
      </c>
      <c r="AH15" s="27">
        <v>0</v>
      </c>
      <c r="AI15" s="27">
        <v>0</v>
      </c>
      <c r="AJ15" s="27">
        <v>0</v>
      </c>
      <c r="AK15" s="183">
        <v>1391947008</v>
      </c>
    </row>
    <row r="16" spans="1:37" s="6" customFormat="1" ht="15" x14ac:dyDescent="0.25">
      <c r="A16" s="76" t="s">
        <v>774</v>
      </c>
      <c r="B16" s="28" t="s">
        <v>153</v>
      </c>
      <c r="C16" s="27">
        <v>0</v>
      </c>
      <c r="D16" s="27">
        <v>1689336</v>
      </c>
      <c r="E16" s="27">
        <v>69863492</v>
      </c>
      <c r="F16" s="27">
        <v>3226218</v>
      </c>
      <c r="G16" s="27">
        <v>3886909</v>
      </c>
      <c r="H16" s="27">
        <v>28318084</v>
      </c>
      <c r="I16" s="27">
        <v>727436</v>
      </c>
      <c r="J16" s="27">
        <v>4005164</v>
      </c>
      <c r="K16" s="27">
        <v>84392</v>
      </c>
      <c r="L16" s="27">
        <v>0</v>
      </c>
      <c r="M16" s="27">
        <v>0</v>
      </c>
      <c r="N16" s="27">
        <v>36694122</v>
      </c>
      <c r="O16" s="27">
        <v>66658516</v>
      </c>
      <c r="P16" s="27">
        <v>0</v>
      </c>
      <c r="Q16" s="27">
        <v>2246942</v>
      </c>
      <c r="R16" s="27">
        <v>0</v>
      </c>
      <c r="S16" s="27">
        <v>0</v>
      </c>
      <c r="T16" s="27">
        <v>0</v>
      </c>
      <c r="U16" s="27">
        <v>0</v>
      </c>
      <c r="V16" s="27">
        <v>0</v>
      </c>
      <c r="W16" s="27">
        <v>0</v>
      </c>
      <c r="X16" s="27">
        <v>0</v>
      </c>
      <c r="Y16" s="27">
        <v>0</v>
      </c>
      <c r="Z16" s="27">
        <v>0</v>
      </c>
      <c r="AA16" s="27">
        <v>9450000</v>
      </c>
      <c r="AB16" s="27">
        <v>7860831</v>
      </c>
      <c r="AC16" s="27">
        <v>0</v>
      </c>
      <c r="AD16" s="27">
        <v>0</v>
      </c>
      <c r="AE16" s="27">
        <v>0</v>
      </c>
      <c r="AF16" s="27">
        <v>0</v>
      </c>
      <c r="AG16" s="27">
        <v>12112706</v>
      </c>
      <c r="AH16" s="27">
        <v>0</v>
      </c>
      <c r="AI16" s="27">
        <v>0</v>
      </c>
      <c r="AJ16" s="27">
        <v>0</v>
      </c>
      <c r="AK16" s="183">
        <v>246824148</v>
      </c>
    </row>
    <row r="17" spans="1:37" s="6" customFormat="1" ht="15" x14ac:dyDescent="0.25">
      <c r="A17" s="76" t="s">
        <v>775</v>
      </c>
      <c r="B17" s="28" t="s">
        <v>154</v>
      </c>
      <c r="C17" s="27">
        <v>0</v>
      </c>
      <c r="D17" s="27">
        <v>13551375</v>
      </c>
      <c r="E17" s="27">
        <v>0</v>
      </c>
      <c r="F17" s="27">
        <v>0</v>
      </c>
      <c r="G17" s="27">
        <v>0</v>
      </c>
      <c r="H17" s="27">
        <v>0</v>
      </c>
      <c r="I17" s="27">
        <v>0</v>
      </c>
      <c r="J17" s="27">
        <v>0</v>
      </c>
      <c r="K17" s="27">
        <v>0</v>
      </c>
      <c r="L17" s="27">
        <v>0</v>
      </c>
      <c r="M17" s="27">
        <v>0</v>
      </c>
      <c r="N17" s="27">
        <v>77785124</v>
      </c>
      <c r="O17" s="27">
        <v>10675255</v>
      </c>
      <c r="P17" s="27">
        <v>9764237</v>
      </c>
      <c r="Q17" s="27">
        <v>17689966</v>
      </c>
      <c r="R17" s="27">
        <v>0</v>
      </c>
      <c r="S17" s="27">
        <v>0</v>
      </c>
      <c r="T17" s="27">
        <v>0</v>
      </c>
      <c r="U17" s="27">
        <v>0</v>
      </c>
      <c r="V17" s="27">
        <v>9414629</v>
      </c>
      <c r="W17" s="27">
        <v>0</v>
      </c>
      <c r="X17" s="27">
        <v>0</v>
      </c>
      <c r="Y17" s="27">
        <v>0</v>
      </c>
      <c r="Z17" s="27">
        <v>0</v>
      </c>
      <c r="AA17" s="27">
        <v>0</v>
      </c>
      <c r="AB17" s="27">
        <v>0</v>
      </c>
      <c r="AC17" s="27">
        <v>0</v>
      </c>
      <c r="AD17" s="27">
        <v>2950958</v>
      </c>
      <c r="AE17" s="27">
        <v>0</v>
      </c>
      <c r="AF17" s="27">
        <v>0</v>
      </c>
      <c r="AG17" s="27">
        <v>0</v>
      </c>
      <c r="AH17" s="27">
        <v>0</v>
      </c>
      <c r="AI17" s="27">
        <v>0</v>
      </c>
      <c r="AJ17" s="27">
        <v>0</v>
      </c>
      <c r="AK17" s="183">
        <v>141831544</v>
      </c>
    </row>
    <row r="18" spans="1:37" s="6" customFormat="1" ht="15" x14ac:dyDescent="0.25">
      <c r="A18" s="76" t="s">
        <v>776</v>
      </c>
      <c r="B18" s="28" t="s">
        <v>155</v>
      </c>
      <c r="C18" s="27">
        <v>4946640</v>
      </c>
      <c r="D18" s="27">
        <v>0</v>
      </c>
      <c r="E18" s="27">
        <v>661846</v>
      </c>
      <c r="F18" s="27">
        <v>4116785</v>
      </c>
      <c r="G18" s="27">
        <v>2317359</v>
      </c>
      <c r="H18" s="27">
        <v>271104536</v>
      </c>
      <c r="I18" s="27">
        <v>55374180</v>
      </c>
      <c r="J18" s="27">
        <v>0</v>
      </c>
      <c r="K18" s="27">
        <v>3354829</v>
      </c>
      <c r="L18" s="27">
        <v>0</v>
      </c>
      <c r="M18" s="27">
        <v>253493</v>
      </c>
      <c r="N18" s="27">
        <v>108637318</v>
      </c>
      <c r="O18" s="27">
        <v>6585859</v>
      </c>
      <c r="P18" s="27">
        <v>124521</v>
      </c>
      <c r="Q18" s="27">
        <v>20716010</v>
      </c>
      <c r="R18" s="27">
        <v>8753874</v>
      </c>
      <c r="S18" s="27">
        <v>367631</v>
      </c>
      <c r="T18" s="27">
        <v>0</v>
      </c>
      <c r="U18" s="27">
        <v>0</v>
      </c>
      <c r="V18" s="27">
        <v>8915411</v>
      </c>
      <c r="W18" s="27">
        <v>0</v>
      </c>
      <c r="X18" s="27">
        <v>21667860</v>
      </c>
      <c r="Y18" s="27">
        <v>0</v>
      </c>
      <c r="Z18" s="27">
        <v>0</v>
      </c>
      <c r="AA18" s="27">
        <v>1434654</v>
      </c>
      <c r="AB18" s="27">
        <v>10714703</v>
      </c>
      <c r="AC18" s="27">
        <v>0</v>
      </c>
      <c r="AD18" s="27">
        <v>0</v>
      </c>
      <c r="AE18" s="27">
        <v>0</v>
      </c>
      <c r="AF18" s="27">
        <v>0</v>
      </c>
      <c r="AG18" s="27">
        <v>0</v>
      </c>
      <c r="AH18" s="27">
        <v>0</v>
      </c>
      <c r="AI18" s="27">
        <v>0</v>
      </c>
      <c r="AJ18" s="27">
        <v>0</v>
      </c>
      <c r="AK18" s="183">
        <v>530047509</v>
      </c>
    </row>
    <row r="19" spans="1:37" s="6" customFormat="1" ht="15" x14ac:dyDescent="0.25">
      <c r="A19" s="76" t="s">
        <v>777</v>
      </c>
      <c r="B19" s="28" t="s">
        <v>156</v>
      </c>
      <c r="C19" s="27">
        <v>0</v>
      </c>
      <c r="D19" s="27">
        <v>135901329</v>
      </c>
      <c r="E19" s="27">
        <v>76554451</v>
      </c>
      <c r="F19" s="27">
        <v>26244031</v>
      </c>
      <c r="G19" s="27">
        <v>30829282</v>
      </c>
      <c r="H19" s="27">
        <v>8001732</v>
      </c>
      <c r="I19" s="27">
        <v>13851185</v>
      </c>
      <c r="J19" s="27">
        <v>381094</v>
      </c>
      <c r="K19" s="27">
        <v>0</v>
      </c>
      <c r="L19" s="27">
        <v>9592109</v>
      </c>
      <c r="M19" s="27">
        <v>45617221</v>
      </c>
      <c r="N19" s="27">
        <v>218410387</v>
      </c>
      <c r="O19" s="27">
        <v>127352879</v>
      </c>
      <c r="P19" s="27">
        <v>170339</v>
      </c>
      <c r="Q19" s="27">
        <v>181973706</v>
      </c>
      <c r="R19" s="27">
        <v>218237542</v>
      </c>
      <c r="S19" s="27">
        <v>25568456</v>
      </c>
      <c r="T19" s="27">
        <v>0</v>
      </c>
      <c r="U19" s="27">
        <v>0</v>
      </c>
      <c r="V19" s="27">
        <v>0</v>
      </c>
      <c r="W19" s="27">
        <v>17911971</v>
      </c>
      <c r="X19" s="27">
        <v>14139197</v>
      </c>
      <c r="Y19" s="27">
        <v>2960765</v>
      </c>
      <c r="Z19" s="27">
        <v>0</v>
      </c>
      <c r="AA19" s="27">
        <v>34108479</v>
      </c>
      <c r="AB19" s="27">
        <v>50324776</v>
      </c>
      <c r="AC19" s="27">
        <v>0</v>
      </c>
      <c r="AD19" s="27">
        <v>1249315</v>
      </c>
      <c r="AE19" s="27">
        <v>0</v>
      </c>
      <c r="AF19" s="27">
        <v>0</v>
      </c>
      <c r="AG19" s="27">
        <v>15483150</v>
      </c>
      <c r="AH19" s="27">
        <v>6712706</v>
      </c>
      <c r="AI19" s="27">
        <v>0</v>
      </c>
      <c r="AJ19" s="27">
        <v>0</v>
      </c>
      <c r="AK19" s="183">
        <v>1261576102</v>
      </c>
    </row>
    <row r="20" spans="1:37" s="6" customFormat="1" ht="15" x14ac:dyDescent="0.25">
      <c r="A20" s="76" t="s">
        <v>778</v>
      </c>
      <c r="B20" s="28" t="s">
        <v>70</v>
      </c>
      <c r="C20" s="27">
        <v>0</v>
      </c>
      <c r="D20" s="27">
        <v>0</v>
      </c>
      <c r="E20" s="27">
        <v>0</v>
      </c>
      <c r="F20" s="27">
        <v>32166</v>
      </c>
      <c r="G20" s="27">
        <v>0</v>
      </c>
      <c r="H20" s="27">
        <v>14673008</v>
      </c>
      <c r="I20" s="27">
        <v>16457080</v>
      </c>
      <c r="J20" s="27">
        <v>0</v>
      </c>
      <c r="K20" s="27">
        <v>0</v>
      </c>
      <c r="L20" s="27">
        <v>0</v>
      </c>
      <c r="M20" s="27">
        <v>0</v>
      </c>
      <c r="N20" s="27">
        <v>361687554</v>
      </c>
      <c r="O20" s="27">
        <v>0</v>
      </c>
      <c r="P20" s="27">
        <v>0</v>
      </c>
      <c r="Q20" s="27">
        <v>0</v>
      </c>
      <c r="R20" s="27">
        <v>0</v>
      </c>
      <c r="S20" s="27">
        <v>0</v>
      </c>
      <c r="T20" s="27">
        <v>0</v>
      </c>
      <c r="U20" s="27">
        <v>0</v>
      </c>
      <c r="V20" s="27">
        <v>0</v>
      </c>
      <c r="W20" s="27">
        <v>0</v>
      </c>
      <c r="X20" s="27">
        <v>0</v>
      </c>
      <c r="Y20" s="27">
        <v>0</v>
      </c>
      <c r="Z20" s="27">
        <v>0</v>
      </c>
      <c r="AA20" s="27">
        <v>0</v>
      </c>
      <c r="AB20" s="27">
        <v>595500342</v>
      </c>
      <c r="AC20" s="27">
        <v>0</v>
      </c>
      <c r="AD20" s="27">
        <v>0</v>
      </c>
      <c r="AE20" s="27">
        <v>0</v>
      </c>
      <c r="AF20" s="27">
        <v>0</v>
      </c>
      <c r="AG20" s="27">
        <v>0</v>
      </c>
      <c r="AH20" s="27">
        <v>0</v>
      </c>
      <c r="AI20" s="27">
        <v>0</v>
      </c>
      <c r="AJ20" s="27">
        <v>0</v>
      </c>
      <c r="AK20" s="183">
        <v>988350150</v>
      </c>
    </row>
    <row r="21" spans="1:37" s="6" customFormat="1" ht="12" customHeight="1" x14ac:dyDescent="0.25">
      <c r="A21" s="116" t="s">
        <v>779</v>
      </c>
      <c r="B21" s="117" t="s">
        <v>157</v>
      </c>
      <c r="C21" s="118">
        <v>22639521</v>
      </c>
      <c r="D21" s="118">
        <v>814952465</v>
      </c>
      <c r="E21" s="118">
        <v>671003465</v>
      </c>
      <c r="F21" s="118">
        <v>124791553</v>
      </c>
      <c r="G21" s="118">
        <v>165095459</v>
      </c>
      <c r="H21" s="118">
        <v>818888838</v>
      </c>
      <c r="I21" s="118">
        <v>1008782166</v>
      </c>
      <c r="J21" s="118">
        <v>99841777</v>
      </c>
      <c r="K21" s="118">
        <v>22523413</v>
      </c>
      <c r="L21" s="118">
        <v>112922662</v>
      </c>
      <c r="M21" s="118">
        <v>89043292</v>
      </c>
      <c r="N21" s="118">
        <v>2616208524</v>
      </c>
      <c r="O21" s="118">
        <v>432731527</v>
      </c>
      <c r="P21" s="118">
        <v>90715863</v>
      </c>
      <c r="Q21" s="118">
        <v>455095973</v>
      </c>
      <c r="R21" s="118">
        <v>334472415</v>
      </c>
      <c r="S21" s="118">
        <v>29287486</v>
      </c>
      <c r="T21" s="118">
        <v>0</v>
      </c>
      <c r="U21" s="118">
        <v>0</v>
      </c>
      <c r="V21" s="118">
        <v>286120229</v>
      </c>
      <c r="W21" s="118">
        <v>186046280</v>
      </c>
      <c r="X21" s="118">
        <v>1517153065</v>
      </c>
      <c r="Y21" s="118">
        <v>7263483</v>
      </c>
      <c r="Z21" s="118">
        <v>4306734</v>
      </c>
      <c r="AA21" s="118">
        <v>304722809</v>
      </c>
      <c r="AB21" s="118">
        <v>869644850</v>
      </c>
      <c r="AC21" s="118">
        <v>4104496</v>
      </c>
      <c r="AD21" s="118">
        <v>14071486</v>
      </c>
      <c r="AE21" s="118">
        <v>0</v>
      </c>
      <c r="AF21" s="118">
        <v>0</v>
      </c>
      <c r="AG21" s="118">
        <v>58468704</v>
      </c>
      <c r="AH21" s="118">
        <v>11919264</v>
      </c>
      <c r="AI21" s="118">
        <v>0</v>
      </c>
      <c r="AJ21" s="118">
        <v>0</v>
      </c>
      <c r="AK21" s="184">
        <v>11172817799</v>
      </c>
    </row>
    <row r="22" spans="1:37" s="6" customFormat="1" ht="12" customHeight="1" x14ac:dyDescent="0.25">
      <c r="A22" s="77" t="s">
        <v>49</v>
      </c>
      <c r="B22" s="34" t="s">
        <v>88</v>
      </c>
      <c r="C22" s="35">
        <v>22639521</v>
      </c>
      <c r="D22" s="35">
        <v>814952465</v>
      </c>
      <c r="E22" s="35">
        <v>671003465</v>
      </c>
      <c r="F22" s="35">
        <v>124791553</v>
      </c>
      <c r="G22" s="35">
        <v>165095459</v>
      </c>
      <c r="H22" s="35">
        <v>818888838</v>
      </c>
      <c r="I22" s="35">
        <v>1008782166</v>
      </c>
      <c r="J22" s="35">
        <v>99841777</v>
      </c>
      <c r="K22" s="35">
        <v>22523413</v>
      </c>
      <c r="L22" s="35">
        <v>112922662</v>
      </c>
      <c r="M22" s="35">
        <v>89043292</v>
      </c>
      <c r="N22" s="35">
        <v>2616208524</v>
      </c>
      <c r="O22" s="35">
        <v>432731527</v>
      </c>
      <c r="P22" s="35">
        <v>90715863</v>
      </c>
      <c r="Q22" s="35">
        <v>455095973</v>
      </c>
      <c r="R22" s="35">
        <v>334472415</v>
      </c>
      <c r="S22" s="35">
        <v>29287486</v>
      </c>
      <c r="T22" s="35">
        <v>0</v>
      </c>
      <c r="U22" s="35">
        <v>0</v>
      </c>
      <c r="V22" s="35">
        <v>286120229</v>
      </c>
      <c r="W22" s="35">
        <v>186046280</v>
      </c>
      <c r="X22" s="35">
        <v>1517153065</v>
      </c>
      <c r="Y22" s="35">
        <v>7263483</v>
      </c>
      <c r="Z22" s="35">
        <v>4306734</v>
      </c>
      <c r="AA22" s="35">
        <v>304722809</v>
      </c>
      <c r="AB22" s="35">
        <v>869644850</v>
      </c>
      <c r="AC22" s="35">
        <v>4104496</v>
      </c>
      <c r="AD22" s="35">
        <v>14071486</v>
      </c>
      <c r="AE22" s="35">
        <v>0</v>
      </c>
      <c r="AF22" s="35">
        <v>0</v>
      </c>
      <c r="AG22" s="35">
        <v>58468704</v>
      </c>
      <c r="AH22" s="35">
        <v>11919264</v>
      </c>
      <c r="AI22" s="35">
        <v>0</v>
      </c>
      <c r="AJ22" s="35">
        <v>0</v>
      </c>
      <c r="AK22" s="185">
        <v>11172817799</v>
      </c>
    </row>
    <row r="23" spans="1:37" s="6" customFormat="1" ht="15" x14ac:dyDescent="0.25">
      <c r="A23" s="76" t="s">
        <v>780</v>
      </c>
      <c r="B23" s="28" t="s">
        <v>144</v>
      </c>
      <c r="C23" s="27">
        <v>754179992</v>
      </c>
      <c r="D23" s="27">
        <v>95405744</v>
      </c>
      <c r="E23" s="27">
        <v>1292746984</v>
      </c>
      <c r="F23" s="27">
        <v>569431493</v>
      </c>
      <c r="G23" s="27">
        <v>755021849</v>
      </c>
      <c r="H23" s="27">
        <v>856576135</v>
      </c>
      <c r="I23" s="27">
        <v>566808216</v>
      </c>
      <c r="J23" s="27">
        <v>0</v>
      </c>
      <c r="K23" s="27">
        <v>0</v>
      </c>
      <c r="L23" s="27">
        <v>453556286</v>
      </c>
      <c r="M23" s="27">
        <v>63098041</v>
      </c>
      <c r="N23" s="27">
        <v>1701344035</v>
      </c>
      <c r="O23" s="27">
        <v>2239486596</v>
      </c>
      <c r="P23" s="27">
        <v>43964150</v>
      </c>
      <c r="Q23" s="27">
        <v>5916599</v>
      </c>
      <c r="R23" s="27">
        <v>39640907</v>
      </c>
      <c r="S23" s="27">
        <v>93153170</v>
      </c>
      <c r="T23" s="27">
        <v>0</v>
      </c>
      <c r="U23" s="27">
        <v>0</v>
      </c>
      <c r="V23" s="27">
        <v>3433425141</v>
      </c>
      <c r="W23" s="27">
        <v>0</v>
      </c>
      <c r="X23" s="27">
        <v>81635893</v>
      </c>
      <c r="Y23" s="27">
        <v>20332305</v>
      </c>
      <c r="Z23" s="27">
        <v>13164858</v>
      </c>
      <c r="AA23" s="27">
        <v>346214140</v>
      </c>
      <c r="AB23" s="27">
        <v>418569803</v>
      </c>
      <c r="AC23" s="27">
        <v>6722025</v>
      </c>
      <c r="AD23" s="27">
        <v>240725090</v>
      </c>
      <c r="AE23" s="27">
        <v>15345027417</v>
      </c>
      <c r="AF23" s="27">
        <v>8906668</v>
      </c>
      <c r="AG23" s="27">
        <v>0</v>
      </c>
      <c r="AH23" s="27">
        <v>39395374</v>
      </c>
      <c r="AI23" s="27">
        <v>53566980</v>
      </c>
      <c r="AJ23" s="27">
        <v>179257443</v>
      </c>
      <c r="AK23" s="183">
        <v>29717273334</v>
      </c>
    </row>
    <row r="24" spans="1:37" s="6" customFormat="1" ht="15" x14ac:dyDescent="0.25">
      <c r="A24" s="76" t="s">
        <v>781</v>
      </c>
      <c r="B24" s="28" t="s">
        <v>145</v>
      </c>
      <c r="C24" s="27">
        <v>796089939</v>
      </c>
      <c r="D24" s="27">
        <v>0</v>
      </c>
      <c r="E24" s="27">
        <v>0</v>
      </c>
      <c r="F24" s="27">
        <v>92779350</v>
      </c>
      <c r="G24" s="27">
        <v>359847231</v>
      </c>
      <c r="H24" s="27">
        <v>1342313291</v>
      </c>
      <c r="I24" s="27">
        <v>0</v>
      </c>
      <c r="J24" s="27">
        <v>0</v>
      </c>
      <c r="K24" s="27">
        <v>0</v>
      </c>
      <c r="L24" s="27">
        <v>29610539</v>
      </c>
      <c r="M24" s="27">
        <v>19922672</v>
      </c>
      <c r="N24" s="27">
        <v>958774061</v>
      </c>
      <c r="O24" s="27">
        <v>618446552</v>
      </c>
      <c r="P24" s="27">
        <v>233741556</v>
      </c>
      <c r="Q24" s="27">
        <v>0</v>
      </c>
      <c r="R24" s="27">
        <v>0</v>
      </c>
      <c r="S24" s="27">
        <v>0</v>
      </c>
      <c r="T24" s="27">
        <v>0</v>
      </c>
      <c r="U24" s="27">
        <v>0</v>
      </c>
      <c r="V24" s="27">
        <v>1188395374</v>
      </c>
      <c r="W24" s="27">
        <v>0</v>
      </c>
      <c r="X24" s="27">
        <v>0</v>
      </c>
      <c r="Y24" s="27">
        <v>5221767</v>
      </c>
      <c r="Z24" s="27">
        <v>0</v>
      </c>
      <c r="AA24" s="27">
        <v>177909802</v>
      </c>
      <c r="AB24" s="27">
        <v>56246906</v>
      </c>
      <c r="AC24" s="27">
        <v>0</v>
      </c>
      <c r="AD24" s="27">
        <v>47369132</v>
      </c>
      <c r="AE24" s="27">
        <v>4229281696</v>
      </c>
      <c r="AF24" s="27">
        <v>6656252</v>
      </c>
      <c r="AG24" s="27">
        <v>0</v>
      </c>
      <c r="AH24" s="27">
        <v>0</v>
      </c>
      <c r="AI24" s="27">
        <v>5180794</v>
      </c>
      <c r="AJ24" s="27">
        <v>998920310</v>
      </c>
      <c r="AK24" s="183">
        <v>11166707224</v>
      </c>
    </row>
    <row r="25" spans="1:37" s="6" customFormat="1" ht="15" x14ac:dyDescent="0.25">
      <c r="A25" s="76" t="s">
        <v>782</v>
      </c>
      <c r="B25" s="28" t="s">
        <v>146</v>
      </c>
      <c r="C25" s="27">
        <v>118364663</v>
      </c>
      <c r="D25" s="27">
        <v>0</v>
      </c>
      <c r="E25" s="27">
        <v>0</v>
      </c>
      <c r="F25" s="27">
        <v>28483541</v>
      </c>
      <c r="G25" s="27">
        <v>38478125</v>
      </c>
      <c r="H25" s="27">
        <v>99783794</v>
      </c>
      <c r="I25" s="27">
        <v>0</v>
      </c>
      <c r="J25" s="27">
        <v>0</v>
      </c>
      <c r="K25" s="27">
        <v>0</v>
      </c>
      <c r="L25" s="27">
        <v>23504657</v>
      </c>
      <c r="M25" s="27">
        <v>8946758</v>
      </c>
      <c r="N25" s="27">
        <v>291760140</v>
      </c>
      <c r="O25" s="27">
        <v>108372892</v>
      </c>
      <c r="P25" s="27">
        <v>6390000</v>
      </c>
      <c r="Q25" s="27">
        <v>0</v>
      </c>
      <c r="R25" s="27">
        <v>3358233</v>
      </c>
      <c r="S25" s="27">
        <v>0</v>
      </c>
      <c r="T25" s="27">
        <v>0</v>
      </c>
      <c r="U25" s="27">
        <v>0</v>
      </c>
      <c r="V25" s="27">
        <v>544232163</v>
      </c>
      <c r="W25" s="27">
        <v>0</v>
      </c>
      <c r="X25" s="27">
        <v>0</v>
      </c>
      <c r="Y25" s="27">
        <v>0</v>
      </c>
      <c r="Z25" s="27">
        <v>0</v>
      </c>
      <c r="AA25" s="27">
        <v>22786629</v>
      </c>
      <c r="AB25" s="27">
        <v>37556206</v>
      </c>
      <c r="AC25" s="27">
        <v>0</v>
      </c>
      <c r="AD25" s="27">
        <v>12125609</v>
      </c>
      <c r="AE25" s="27">
        <v>676912610</v>
      </c>
      <c r="AF25" s="27">
        <v>0</v>
      </c>
      <c r="AG25" s="27">
        <v>0</v>
      </c>
      <c r="AH25" s="27">
        <v>0</v>
      </c>
      <c r="AI25" s="27">
        <v>35152896</v>
      </c>
      <c r="AJ25" s="27">
        <v>0</v>
      </c>
      <c r="AK25" s="183">
        <v>2056208916</v>
      </c>
    </row>
    <row r="26" spans="1:37" s="6" customFormat="1" ht="15" x14ac:dyDescent="0.25">
      <c r="A26" s="76" t="s">
        <v>783</v>
      </c>
      <c r="B26" s="28" t="s">
        <v>147</v>
      </c>
      <c r="C26" s="27">
        <v>0</v>
      </c>
      <c r="D26" s="27">
        <v>0</v>
      </c>
      <c r="E26" s="27">
        <v>0</v>
      </c>
      <c r="F26" s="27">
        <v>0</v>
      </c>
      <c r="G26" s="27">
        <v>0</v>
      </c>
      <c r="H26" s="27">
        <v>0</v>
      </c>
      <c r="I26" s="27">
        <v>0</v>
      </c>
      <c r="J26" s="27">
        <v>0</v>
      </c>
      <c r="K26" s="27">
        <v>0</v>
      </c>
      <c r="L26" s="27">
        <v>0</v>
      </c>
      <c r="M26" s="27">
        <v>0</v>
      </c>
      <c r="N26" s="27">
        <v>5080724050</v>
      </c>
      <c r="O26" s="27">
        <v>0</v>
      </c>
      <c r="P26" s="27">
        <v>0</v>
      </c>
      <c r="Q26" s="27">
        <v>0</v>
      </c>
      <c r="R26" s="27">
        <v>0</v>
      </c>
      <c r="S26" s="27">
        <v>65653846</v>
      </c>
      <c r="T26" s="27">
        <v>0</v>
      </c>
      <c r="U26" s="27">
        <v>0</v>
      </c>
      <c r="V26" s="27">
        <v>8771595698</v>
      </c>
      <c r="W26" s="27">
        <v>0</v>
      </c>
      <c r="X26" s="27">
        <v>0</v>
      </c>
      <c r="Y26" s="27">
        <v>0</v>
      </c>
      <c r="Z26" s="27">
        <v>0</v>
      </c>
      <c r="AA26" s="27">
        <v>0</v>
      </c>
      <c r="AB26" s="27">
        <v>0</v>
      </c>
      <c r="AC26" s="27">
        <v>0</v>
      </c>
      <c r="AD26" s="27">
        <v>49313336</v>
      </c>
      <c r="AE26" s="27">
        <v>294733332</v>
      </c>
      <c r="AF26" s="27">
        <v>0</v>
      </c>
      <c r="AG26" s="27">
        <v>0</v>
      </c>
      <c r="AH26" s="27">
        <v>0</v>
      </c>
      <c r="AI26" s="27">
        <v>10233181</v>
      </c>
      <c r="AJ26" s="27">
        <v>40186806</v>
      </c>
      <c r="AK26" s="183">
        <v>14312440249</v>
      </c>
    </row>
    <row r="27" spans="1:37" s="6" customFormat="1" ht="15" x14ac:dyDescent="0.25">
      <c r="A27" s="76" t="s">
        <v>784</v>
      </c>
      <c r="B27" s="28" t="s">
        <v>148</v>
      </c>
      <c r="C27" s="27">
        <v>0</v>
      </c>
      <c r="D27" s="27">
        <v>0</v>
      </c>
      <c r="E27" s="27">
        <v>0</v>
      </c>
      <c r="F27" s="27">
        <v>0</v>
      </c>
      <c r="G27" s="27">
        <v>0</v>
      </c>
      <c r="H27" s="27">
        <v>0</v>
      </c>
      <c r="I27" s="27">
        <v>0</v>
      </c>
      <c r="J27" s="27">
        <v>0</v>
      </c>
      <c r="K27" s="27">
        <v>0</v>
      </c>
      <c r="L27" s="27">
        <v>0</v>
      </c>
      <c r="M27" s="27">
        <v>0</v>
      </c>
      <c r="N27" s="27">
        <v>0</v>
      </c>
      <c r="O27" s="27">
        <v>0</v>
      </c>
      <c r="P27" s="27">
        <v>0</v>
      </c>
      <c r="Q27" s="27">
        <v>0</v>
      </c>
      <c r="R27" s="27">
        <v>0</v>
      </c>
      <c r="S27" s="27">
        <v>0</v>
      </c>
      <c r="T27" s="27">
        <v>0</v>
      </c>
      <c r="U27" s="27">
        <v>0</v>
      </c>
      <c r="V27" s="27">
        <v>0</v>
      </c>
      <c r="W27" s="27">
        <v>0</v>
      </c>
      <c r="X27" s="27">
        <v>0</v>
      </c>
      <c r="Y27" s="27">
        <v>0</v>
      </c>
      <c r="Z27" s="27">
        <v>0</v>
      </c>
      <c r="AA27" s="27">
        <v>0</v>
      </c>
      <c r="AB27" s="27">
        <v>0</v>
      </c>
      <c r="AC27" s="27">
        <v>0</v>
      </c>
      <c r="AD27" s="27">
        <v>0</v>
      </c>
      <c r="AE27" s="27">
        <v>0</v>
      </c>
      <c r="AF27" s="27">
        <v>0</v>
      </c>
      <c r="AG27" s="27">
        <v>0</v>
      </c>
      <c r="AH27" s="27">
        <v>0</v>
      </c>
      <c r="AI27" s="27">
        <v>0</v>
      </c>
      <c r="AJ27" s="27">
        <v>0</v>
      </c>
      <c r="AK27" s="183">
        <v>0</v>
      </c>
    </row>
    <row r="28" spans="1:37" s="6" customFormat="1" ht="15" x14ac:dyDescent="0.25">
      <c r="A28" s="76" t="s">
        <v>785</v>
      </c>
      <c r="B28" s="28" t="s">
        <v>149</v>
      </c>
      <c r="C28" s="27">
        <v>101466034</v>
      </c>
      <c r="D28" s="27">
        <v>0</v>
      </c>
      <c r="E28" s="27">
        <v>5720548</v>
      </c>
      <c r="F28" s="27">
        <v>97184245</v>
      </c>
      <c r="G28" s="27">
        <v>252718636</v>
      </c>
      <c r="H28" s="27">
        <v>284350829</v>
      </c>
      <c r="I28" s="27">
        <v>0</v>
      </c>
      <c r="J28" s="27">
        <v>0</v>
      </c>
      <c r="K28" s="27">
        <v>0</v>
      </c>
      <c r="L28" s="27">
        <v>86960818</v>
      </c>
      <c r="M28" s="27">
        <v>131214421</v>
      </c>
      <c r="N28" s="27">
        <v>702309527</v>
      </c>
      <c r="O28" s="27">
        <v>567203430</v>
      </c>
      <c r="P28" s="27">
        <v>0</v>
      </c>
      <c r="Q28" s="27">
        <v>0</v>
      </c>
      <c r="R28" s="27">
        <v>0</v>
      </c>
      <c r="S28" s="27">
        <v>0</v>
      </c>
      <c r="T28" s="27">
        <v>0</v>
      </c>
      <c r="U28" s="27">
        <v>0</v>
      </c>
      <c r="V28" s="27">
        <v>537195873</v>
      </c>
      <c r="W28" s="27">
        <v>247649082</v>
      </c>
      <c r="X28" s="27">
        <v>0</v>
      </c>
      <c r="Y28" s="27">
        <v>0</v>
      </c>
      <c r="Z28" s="27">
        <v>224219174</v>
      </c>
      <c r="AA28" s="27">
        <v>99763031</v>
      </c>
      <c r="AB28" s="27">
        <v>0</v>
      </c>
      <c r="AC28" s="27">
        <v>0</v>
      </c>
      <c r="AD28" s="27">
        <v>94801761</v>
      </c>
      <c r="AE28" s="27">
        <v>3161685167</v>
      </c>
      <c r="AF28" s="27">
        <v>0</v>
      </c>
      <c r="AG28" s="27">
        <v>0</v>
      </c>
      <c r="AH28" s="27">
        <v>3921549</v>
      </c>
      <c r="AI28" s="27">
        <v>2890625</v>
      </c>
      <c r="AJ28" s="27">
        <v>125927939</v>
      </c>
      <c r="AK28" s="183">
        <v>6727182689</v>
      </c>
    </row>
    <row r="29" spans="1:37" s="6" customFormat="1" ht="15" x14ac:dyDescent="0.25">
      <c r="A29" s="76" t="s">
        <v>786</v>
      </c>
      <c r="B29" s="28" t="s">
        <v>150</v>
      </c>
      <c r="C29" s="27">
        <v>6019934</v>
      </c>
      <c r="D29" s="27">
        <v>0</v>
      </c>
      <c r="E29" s="27">
        <v>0</v>
      </c>
      <c r="F29" s="27">
        <v>7139149</v>
      </c>
      <c r="G29" s="27">
        <v>12351804</v>
      </c>
      <c r="H29" s="27">
        <v>33020093</v>
      </c>
      <c r="I29" s="27">
        <v>0</v>
      </c>
      <c r="J29" s="27">
        <v>0</v>
      </c>
      <c r="K29" s="27">
        <v>0</v>
      </c>
      <c r="L29" s="27">
        <v>1262448</v>
      </c>
      <c r="M29" s="27">
        <v>3498020</v>
      </c>
      <c r="N29" s="27">
        <v>42406852</v>
      </c>
      <c r="O29" s="27">
        <v>26177209</v>
      </c>
      <c r="P29" s="27">
        <v>0</v>
      </c>
      <c r="Q29" s="27">
        <v>0</v>
      </c>
      <c r="R29" s="27">
        <v>0</v>
      </c>
      <c r="S29" s="27">
        <v>0</v>
      </c>
      <c r="T29" s="27">
        <v>0</v>
      </c>
      <c r="U29" s="27">
        <v>0</v>
      </c>
      <c r="V29" s="27">
        <v>12013285</v>
      </c>
      <c r="W29" s="27">
        <v>0</v>
      </c>
      <c r="X29" s="27">
        <v>0</v>
      </c>
      <c r="Y29" s="27">
        <v>0</v>
      </c>
      <c r="Z29" s="27">
        <v>0</v>
      </c>
      <c r="AA29" s="27">
        <v>10070906</v>
      </c>
      <c r="AB29" s="27">
        <v>0</v>
      </c>
      <c r="AC29" s="27">
        <v>0</v>
      </c>
      <c r="AD29" s="27">
        <v>2448364</v>
      </c>
      <c r="AE29" s="27">
        <v>0</v>
      </c>
      <c r="AF29" s="27">
        <v>0</v>
      </c>
      <c r="AG29" s="27">
        <v>0</v>
      </c>
      <c r="AH29" s="27">
        <v>0</v>
      </c>
      <c r="AI29" s="27">
        <v>0</v>
      </c>
      <c r="AJ29" s="27">
        <v>0</v>
      </c>
      <c r="AK29" s="183">
        <v>156408064</v>
      </c>
    </row>
    <row r="30" spans="1:37" s="6" customFormat="1" ht="15" x14ac:dyDescent="0.25">
      <c r="A30" s="76" t="s">
        <v>787</v>
      </c>
      <c r="B30" s="28" t="s">
        <v>151</v>
      </c>
      <c r="C30" s="27">
        <v>0</v>
      </c>
      <c r="D30" s="27">
        <v>0</v>
      </c>
      <c r="E30" s="27">
        <v>0</v>
      </c>
      <c r="F30" s="27">
        <v>0</v>
      </c>
      <c r="G30" s="27">
        <v>0</v>
      </c>
      <c r="H30" s="27">
        <v>0</v>
      </c>
      <c r="I30" s="27">
        <v>0</v>
      </c>
      <c r="J30" s="27">
        <v>0</v>
      </c>
      <c r="K30" s="27">
        <v>0</v>
      </c>
      <c r="L30" s="27">
        <v>0</v>
      </c>
      <c r="M30" s="27">
        <v>4765097244</v>
      </c>
      <c r="N30" s="27">
        <v>0</v>
      </c>
      <c r="O30" s="27">
        <v>0</v>
      </c>
      <c r="P30" s="27">
        <v>0</v>
      </c>
      <c r="Q30" s="27">
        <v>0</v>
      </c>
      <c r="R30" s="27">
        <v>0</v>
      </c>
      <c r="S30" s="27">
        <v>0</v>
      </c>
      <c r="T30" s="27">
        <v>341283625</v>
      </c>
      <c r="U30" s="27">
        <v>0</v>
      </c>
      <c r="V30" s="27">
        <v>0</v>
      </c>
      <c r="W30" s="27">
        <v>0</v>
      </c>
      <c r="X30" s="27">
        <v>0</v>
      </c>
      <c r="Y30" s="27">
        <v>0</v>
      </c>
      <c r="Z30" s="27">
        <v>0</v>
      </c>
      <c r="AA30" s="27">
        <v>0</v>
      </c>
      <c r="AB30" s="27">
        <v>0</v>
      </c>
      <c r="AC30" s="27">
        <v>0</v>
      </c>
      <c r="AD30" s="27">
        <v>0</v>
      </c>
      <c r="AE30" s="27">
        <v>5732140342</v>
      </c>
      <c r="AF30" s="27">
        <v>6717720727</v>
      </c>
      <c r="AG30" s="27">
        <v>0</v>
      </c>
      <c r="AH30" s="27">
        <v>0</v>
      </c>
      <c r="AI30" s="27">
        <v>5543976573</v>
      </c>
      <c r="AJ30" s="27">
        <v>10837645898</v>
      </c>
      <c r="AK30" s="183">
        <v>33937864409</v>
      </c>
    </row>
    <row r="31" spans="1:37" s="6" customFormat="1" ht="15" x14ac:dyDescent="0.25">
      <c r="A31" s="76" t="s">
        <v>788</v>
      </c>
      <c r="B31" s="28" t="s">
        <v>152</v>
      </c>
      <c r="C31" s="27">
        <v>72562166</v>
      </c>
      <c r="D31" s="27">
        <v>0</v>
      </c>
      <c r="E31" s="27">
        <v>0</v>
      </c>
      <c r="F31" s="27">
        <v>28674982</v>
      </c>
      <c r="G31" s="27">
        <v>381201494</v>
      </c>
      <c r="H31" s="27">
        <v>2907698390</v>
      </c>
      <c r="I31" s="27">
        <v>1860845850</v>
      </c>
      <c r="J31" s="27">
        <v>0</v>
      </c>
      <c r="K31" s="27">
        <v>0</v>
      </c>
      <c r="L31" s="27">
        <v>17143862</v>
      </c>
      <c r="M31" s="27">
        <v>0</v>
      </c>
      <c r="N31" s="27">
        <v>3411921762</v>
      </c>
      <c r="O31" s="27">
        <v>406744123</v>
      </c>
      <c r="P31" s="27">
        <v>0</v>
      </c>
      <c r="Q31" s="27">
        <v>0</v>
      </c>
      <c r="R31" s="27">
        <v>0</v>
      </c>
      <c r="S31" s="27">
        <v>0</v>
      </c>
      <c r="T31" s="27">
        <v>0</v>
      </c>
      <c r="U31" s="27">
        <v>0</v>
      </c>
      <c r="V31" s="27">
        <v>5757556458</v>
      </c>
      <c r="W31" s="27">
        <v>0</v>
      </c>
      <c r="X31" s="27">
        <v>51042426</v>
      </c>
      <c r="Y31" s="27">
        <v>0</v>
      </c>
      <c r="Z31" s="27">
        <v>191615524</v>
      </c>
      <c r="AA31" s="27">
        <v>167478575</v>
      </c>
      <c r="AB31" s="27">
        <v>294244245</v>
      </c>
      <c r="AC31" s="27">
        <v>0</v>
      </c>
      <c r="AD31" s="27">
        <v>455202503</v>
      </c>
      <c r="AE31" s="27">
        <v>2664849746</v>
      </c>
      <c r="AF31" s="27">
        <v>0</v>
      </c>
      <c r="AG31" s="27">
        <v>0</v>
      </c>
      <c r="AH31" s="27">
        <v>181659185</v>
      </c>
      <c r="AI31" s="27">
        <v>246550869</v>
      </c>
      <c r="AJ31" s="27">
        <v>0</v>
      </c>
      <c r="AK31" s="183">
        <v>19096992160</v>
      </c>
    </row>
    <row r="32" spans="1:37" s="6" customFormat="1" ht="15" x14ac:dyDescent="0.25">
      <c r="A32" s="76" t="s">
        <v>789</v>
      </c>
      <c r="B32" s="28" t="s">
        <v>153</v>
      </c>
      <c r="C32" s="27">
        <v>1894401868</v>
      </c>
      <c r="D32" s="27">
        <v>4869066</v>
      </c>
      <c r="E32" s="27">
        <v>159316112</v>
      </c>
      <c r="F32" s="27">
        <v>12762740</v>
      </c>
      <c r="G32" s="27">
        <v>70974552</v>
      </c>
      <c r="H32" s="27">
        <v>146787513</v>
      </c>
      <c r="I32" s="27">
        <v>3535885</v>
      </c>
      <c r="J32" s="27">
        <v>3535885</v>
      </c>
      <c r="K32" s="27">
        <v>3535885</v>
      </c>
      <c r="L32" s="27">
        <v>23335585</v>
      </c>
      <c r="M32" s="27">
        <v>85188110</v>
      </c>
      <c r="N32" s="27">
        <v>376644379</v>
      </c>
      <c r="O32" s="27">
        <v>185959075</v>
      </c>
      <c r="P32" s="27">
        <v>3536029</v>
      </c>
      <c r="Q32" s="27">
        <v>3535885</v>
      </c>
      <c r="R32" s="27">
        <v>3535885</v>
      </c>
      <c r="S32" s="27">
        <v>5088760</v>
      </c>
      <c r="T32" s="27">
        <v>3535885</v>
      </c>
      <c r="U32" s="27">
        <v>0</v>
      </c>
      <c r="V32" s="27">
        <v>673128863</v>
      </c>
      <c r="W32" s="27">
        <v>3535885</v>
      </c>
      <c r="X32" s="27">
        <v>3099356</v>
      </c>
      <c r="Y32" s="27">
        <v>3535885</v>
      </c>
      <c r="Z32" s="27">
        <v>3535885</v>
      </c>
      <c r="AA32" s="27">
        <v>41054196</v>
      </c>
      <c r="AB32" s="27">
        <v>70409700</v>
      </c>
      <c r="AC32" s="27">
        <v>3535885</v>
      </c>
      <c r="AD32" s="27">
        <v>15084249</v>
      </c>
      <c r="AE32" s="27">
        <v>2670743476</v>
      </c>
      <c r="AF32" s="27">
        <v>3535885</v>
      </c>
      <c r="AG32" s="27">
        <v>3535885</v>
      </c>
      <c r="AH32" s="27">
        <v>3535885</v>
      </c>
      <c r="AI32" s="27">
        <v>17165363</v>
      </c>
      <c r="AJ32" s="27">
        <v>4226163</v>
      </c>
      <c r="AK32" s="183">
        <v>6509741660</v>
      </c>
    </row>
    <row r="33" spans="1:37" s="6" customFormat="1" ht="15" x14ac:dyDescent="0.25">
      <c r="A33" s="76" t="s">
        <v>790</v>
      </c>
      <c r="B33" s="28" t="s">
        <v>154</v>
      </c>
      <c r="C33" s="27">
        <v>42486260</v>
      </c>
      <c r="D33" s="27">
        <v>309398599</v>
      </c>
      <c r="E33" s="27">
        <v>0</v>
      </c>
      <c r="F33" s="27">
        <v>37660234</v>
      </c>
      <c r="G33" s="27">
        <v>37329554</v>
      </c>
      <c r="H33" s="27">
        <v>30378403</v>
      </c>
      <c r="I33" s="27">
        <v>0</v>
      </c>
      <c r="J33" s="27">
        <v>0</v>
      </c>
      <c r="K33" s="27">
        <v>0</v>
      </c>
      <c r="L33" s="27">
        <v>21813394</v>
      </c>
      <c r="M33" s="27">
        <v>0</v>
      </c>
      <c r="N33" s="27">
        <v>119869178</v>
      </c>
      <c r="O33" s="27">
        <v>4561130</v>
      </c>
      <c r="P33" s="27">
        <v>35526368</v>
      </c>
      <c r="Q33" s="27">
        <v>0</v>
      </c>
      <c r="R33" s="27">
        <v>0</v>
      </c>
      <c r="S33" s="27">
        <v>0</v>
      </c>
      <c r="T33" s="27">
        <v>0</v>
      </c>
      <c r="U33" s="27">
        <v>0</v>
      </c>
      <c r="V33" s="27">
        <v>13884878</v>
      </c>
      <c r="W33" s="27">
        <v>0</v>
      </c>
      <c r="X33" s="27">
        <v>0</v>
      </c>
      <c r="Y33" s="27">
        <v>0</v>
      </c>
      <c r="Z33" s="27">
        <v>0</v>
      </c>
      <c r="AA33" s="27">
        <v>0</v>
      </c>
      <c r="AB33" s="27">
        <v>38859738</v>
      </c>
      <c r="AC33" s="27">
        <v>0</v>
      </c>
      <c r="AD33" s="27">
        <v>2158851</v>
      </c>
      <c r="AE33" s="27">
        <v>1101630848</v>
      </c>
      <c r="AF33" s="27">
        <v>0</v>
      </c>
      <c r="AG33" s="27">
        <v>0</v>
      </c>
      <c r="AH33" s="27">
        <v>0</v>
      </c>
      <c r="AI33" s="27">
        <v>2868221</v>
      </c>
      <c r="AJ33" s="27">
        <v>0</v>
      </c>
      <c r="AK33" s="183">
        <v>1798425656</v>
      </c>
    </row>
    <row r="34" spans="1:37" s="6" customFormat="1" ht="15" x14ac:dyDescent="0.25">
      <c r="A34" s="76" t="s">
        <v>791</v>
      </c>
      <c r="B34" s="28" t="s">
        <v>155</v>
      </c>
      <c r="C34" s="27">
        <v>391206457</v>
      </c>
      <c r="D34" s="27">
        <v>20012352</v>
      </c>
      <c r="E34" s="27">
        <v>49748362</v>
      </c>
      <c r="F34" s="27">
        <v>253679665</v>
      </c>
      <c r="G34" s="27">
        <v>272438361</v>
      </c>
      <c r="H34" s="27">
        <v>376214795</v>
      </c>
      <c r="I34" s="27">
        <v>8977195</v>
      </c>
      <c r="J34" s="27">
        <v>0</v>
      </c>
      <c r="K34" s="27">
        <v>0</v>
      </c>
      <c r="L34" s="27">
        <v>5781754</v>
      </c>
      <c r="M34" s="27">
        <v>5848377</v>
      </c>
      <c r="N34" s="27">
        <v>338930768</v>
      </c>
      <c r="O34" s="27">
        <v>422659429</v>
      </c>
      <c r="P34" s="27">
        <v>0</v>
      </c>
      <c r="Q34" s="27">
        <v>16285646</v>
      </c>
      <c r="R34" s="27">
        <v>2162552922</v>
      </c>
      <c r="S34" s="27">
        <v>1734435</v>
      </c>
      <c r="T34" s="27">
        <v>0</v>
      </c>
      <c r="U34" s="27">
        <v>0</v>
      </c>
      <c r="V34" s="27">
        <v>341776749</v>
      </c>
      <c r="W34" s="27">
        <v>0</v>
      </c>
      <c r="X34" s="27">
        <v>0</v>
      </c>
      <c r="Y34" s="27">
        <v>0</v>
      </c>
      <c r="Z34" s="27">
        <v>4207668</v>
      </c>
      <c r="AA34" s="27">
        <v>1762813</v>
      </c>
      <c r="AB34" s="27">
        <v>157055497</v>
      </c>
      <c r="AC34" s="27">
        <v>0</v>
      </c>
      <c r="AD34" s="27">
        <v>78778736</v>
      </c>
      <c r="AE34" s="27">
        <v>610661787</v>
      </c>
      <c r="AF34" s="27">
        <v>0</v>
      </c>
      <c r="AG34" s="27">
        <v>0</v>
      </c>
      <c r="AH34" s="27">
        <v>14906041</v>
      </c>
      <c r="AI34" s="27">
        <v>116331122</v>
      </c>
      <c r="AJ34" s="27">
        <v>97516106</v>
      </c>
      <c r="AK34" s="183">
        <v>5749067037</v>
      </c>
    </row>
    <row r="35" spans="1:37" s="6" customFormat="1" ht="15" x14ac:dyDescent="0.25">
      <c r="A35" s="76" t="s">
        <v>792</v>
      </c>
      <c r="B35" s="28" t="s">
        <v>156</v>
      </c>
      <c r="C35" s="27">
        <v>2634468254</v>
      </c>
      <c r="D35" s="27">
        <v>15551440</v>
      </c>
      <c r="E35" s="27">
        <v>856579</v>
      </c>
      <c r="F35" s="27">
        <v>265935513</v>
      </c>
      <c r="G35" s="27">
        <v>425025276</v>
      </c>
      <c r="H35" s="27">
        <v>3076520122</v>
      </c>
      <c r="I35" s="27">
        <v>0</v>
      </c>
      <c r="J35" s="27">
        <v>0</v>
      </c>
      <c r="K35" s="27">
        <v>0</v>
      </c>
      <c r="L35" s="27">
        <v>147092801</v>
      </c>
      <c r="M35" s="27">
        <v>61886085</v>
      </c>
      <c r="N35" s="27">
        <v>1627825832</v>
      </c>
      <c r="O35" s="27">
        <v>56177203</v>
      </c>
      <c r="P35" s="27">
        <v>0</v>
      </c>
      <c r="Q35" s="27">
        <v>14713611</v>
      </c>
      <c r="R35" s="27">
        <v>1186415579</v>
      </c>
      <c r="S35" s="27">
        <v>0</v>
      </c>
      <c r="T35" s="27">
        <v>0</v>
      </c>
      <c r="U35" s="27">
        <v>0</v>
      </c>
      <c r="V35" s="27">
        <v>224972361</v>
      </c>
      <c r="W35" s="27">
        <v>0</v>
      </c>
      <c r="X35" s="27">
        <v>0</v>
      </c>
      <c r="Y35" s="27">
        <v>0</v>
      </c>
      <c r="Z35" s="27">
        <v>0</v>
      </c>
      <c r="AA35" s="27">
        <v>7802870</v>
      </c>
      <c r="AB35" s="27">
        <v>0</v>
      </c>
      <c r="AC35" s="27">
        <v>0</v>
      </c>
      <c r="AD35" s="27">
        <v>17185443</v>
      </c>
      <c r="AE35" s="27">
        <v>143310255</v>
      </c>
      <c r="AF35" s="27">
        <v>31964574</v>
      </c>
      <c r="AG35" s="27">
        <v>0</v>
      </c>
      <c r="AH35" s="27">
        <v>0</v>
      </c>
      <c r="AI35" s="27">
        <v>227018997</v>
      </c>
      <c r="AJ35" s="27">
        <v>0</v>
      </c>
      <c r="AK35" s="183">
        <v>10164722795</v>
      </c>
    </row>
    <row r="36" spans="1:37" s="6" customFormat="1" ht="15" x14ac:dyDescent="0.25">
      <c r="A36" s="76" t="s">
        <v>793</v>
      </c>
      <c r="B36" s="28" t="s">
        <v>70</v>
      </c>
      <c r="C36" s="27">
        <v>-99518201</v>
      </c>
      <c r="D36" s="27">
        <v>719121135</v>
      </c>
      <c r="E36" s="27">
        <v>463944748</v>
      </c>
      <c r="F36" s="27">
        <v>14096861</v>
      </c>
      <c r="G36" s="27">
        <v>2201828099</v>
      </c>
      <c r="H36" s="27">
        <v>4508261281</v>
      </c>
      <c r="I36" s="27">
        <v>125754786</v>
      </c>
      <c r="J36" s="27">
        <v>0</v>
      </c>
      <c r="K36" s="27">
        <v>918424172</v>
      </c>
      <c r="L36" s="27">
        <v>1367219587</v>
      </c>
      <c r="M36" s="27">
        <v>0</v>
      </c>
      <c r="N36" s="27">
        <v>1678363784</v>
      </c>
      <c r="O36" s="27">
        <v>11869367</v>
      </c>
      <c r="P36" s="27">
        <v>0</v>
      </c>
      <c r="Q36" s="27">
        <v>0</v>
      </c>
      <c r="R36" s="27">
        <v>0</v>
      </c>
      <c r="S36" s="27">
        <v>0</v>
      </c>
      <c r="T36" s="27">
        <v>1106023357</v>
      </c>
      <c r="U36" s="27">
        <v>0</v>
      </c>
      <c r="V36" s="27">
        <v>2272210598</v>
      </c>
      <c r="W36" s="27">
        <v>0</v>
      </c>
      <c r="X36" s="27">
        <v>1558522</v>
      </c>
      <c r="Y36" s="27">
        <v>0</v>
      </c>
      <c r="Z36" s="27">
        <v>0</v>
      </c>
      <c r="AA36" s="27">
        <v>5013473</v>
      </c>
      <c r="AB36" s="27">
        <v>18719479</v>
      </c>
      <c r="AC36" s="27">
        <v>0</v>
      </c>
      <c r="AD36" s="27">
        <v>223129430</v>
      </c>
      <c r="AE36" s="27">
        <v>2560076928</v>
      </c>
      <c r="AF36" s="27">
        <v>0</v>
      </c>
      <c r="AG36" s="27">
        <v>0</v>
      </c>
      <c r="AH36" s="27">
        <v>2274788896</v>
      </c>
      <c r="AI36" s="27">
        <v>202180700</v>
      </c>
      <c r="AJ36" s="27">
        <v>0</v>
      </c>
      <c r="AK36" s="183">
        <v>20573067002</v>
      </c>
    </row>
    <row r="37" spans="1:37" s="6" customFormat="1" ht="15" x14ac:dyDescent="0.25">
      <c r="A37" s="116" t="s">
        <v>794</v>
      </c>
      <c r="B37" s="117" t="s">
        <v>157</v>
      </c>
      <c r="C37" s="118">
        <v>6711727366</v>
      </c>
      <c r="D37" s="118">
        <v>1164358336</v>
      </c>
      <c r="E37" s="118">
        <v>1972333333</v>
      </c>
      <c r="F37" s="118">
        <v>1407827773</v>
      </c>
      <c r="G37" s="118">
        <v>4807214981</v>
      </c>
      <c r="H37" s="118">
        <v>13661904646</v>
      </c>
      <c r="I37" s="118">
        <v>2565921932</v>
      </c>
      <c r="J37" s="118">
        <v>3535885</v>
      </c>
      <c r="K37" s="118">
        <v>921960057</v>
      </c>
      <c r="L37" s="118">
        <v>2177281731</v>
      </c>
      <c r="M37" s="118">
        <v>5144699728</v>
      </c>
      <c r="N37" s="118">
        <v>16330874368</v>
      </c>
      <c r="O37" s="118">
        <v>4647657006</v>
      </c>
      <c r="P37" s="118">
        <v>323158103</v>
      </c>
      <c r="Q37" s="118">
        <v>40451741</v>
      </c>
      <c r="R37" s="118">
        <v>3395503526</v>
      </c>
      <c r="S37" s="118">
        <v>165630211</v>
      </c>
      <c r="T37" s="118">
        <v>1450842867</v>
      </c>
      <c r="U37" s="118">
        <v>0</v>
      </c>
      <c r="V37" s="118">
        <v>23770387441</v>
      </c>
      <c r="W37" s="118">
        <v>251184967</v>
      </c>
      <c r="X37" s="118">
        <v>137336197</v>
      </c>
      <c r="Y37" s="118">
        <v>29089957</v>
      </c>
      <c r="Z37" s="118">
        <v>436743109</v>
      </c>
      <c r="AA37" s="118">
        <v>879856435</v>
      </c>
      <c r="AB37" s="118">
        <v>1091661574</v>
      </c>
      <c r="AC37" s="118">
        <v>10257910</v>
      </c>
      <c r="AD37" s="118">
        <v>1238322504</v>
      </c>
      <c r="AE37" s="118">
        <v>39191053604</v>
      </c>
      <c r="AF37" s="118">
        <v>6768784106</v>
      </c>
      <c r="AG37" s="118">
        <v>3535885</v>
      </c>
      <c r="AH37" s="118">
        <v>2518206930</v>
      </c>
      <c r="AI37" s="118">
        <v>6463116321</v>
      </c>
      <c r="AJ37" s="118">
        <v>12283680665</v>
      </c>
      <c r="AK37" s="184">
        <v>161966101195</v>
      </c>
    </row>
    <row r="38" spans="1:37" s="6" customFormat="1" ht="15" collapsed="1" x14ac:dyDescent="0.25">
      <c r="A38" s="77" t="s">
        <v>50</v>
      </c>
      <c r="B38" s="34" t="s">
        <v>89</v>
      </c>
      <c r="C38" s="35">
        <v>6711727366</v>
      </c>
      <c r="D38" s="35">
        <v>1164358336</v>
      </c>
      <c r="E38" s="35">
        <v>1972333333</v>
      </c>
      <c r="F38" s="35">
        <v>1407827773</v>
      </c>
      <c r="G38" s="35">
        <v>4807214981</v>
      </c>
      <c r="H38" s="35">
        <v>13661904646</v>
      </c>
      <c r="I38" s="35">
        <v>2565921932</v>
      </c>
      <c r="J38" s="35">
        <v>3535885</v>
      </c>
      <c r="K38" s="35">
        <v>921960057</v>
      </c>
      <c r="L38" s="35">
        <v>2177281731</v>
      </c>
      <c r="M38" s="35">
        <v>5144699728</v>
      </c>
      <c r="N38" s="35">
        <v>16330874368</v>
      </c>
      <c r="O38" s="35">
        <v>4647657006</v>
      </c>
      <c r="P38" s="35">
        <v>323158103</v>
      </c>
      <c r="Q38" s="35">
        <v>40451741</v>
      </c>
      <c r="R38" s="35">
        <v>3395503526</v>
      </c>
      <c r="S38" s="35">
        <v>165630211</v>
      </c>
      <c r="T38" s="35">
        <v>1450842867</v>
      </c>
      <c r="U38" s="35">
        <v>0</v>
      </c>
      <c r="V38" s="35">
        <v>23770387441</v>
      </c>
      <c r="W38" s="35">
        <v>251184967</v>
      </c>
      <c r="X38" s="35">
        <v>137336197</v>
      </c>
      <c r="Y38" s="35">
        <v>29089957</v>
      </c>
      <c r="Z38" s="35">
        <v>436743109</v>
      </c>
      <c r="AA38" s="35">
        <v>879856435</v>
      </c>
      <c r="AB38" s="35">
        <v>1091661574</v>
      </c>
      <c r="AC38" s="35">
        <v>10257910</v>
      </c>
      <c r="AD38" s="35">
        <v>1238322504</v>
      </c>
      <c r="AE38" s="35">
        <v>39191053604</v>
      </c>
      <c r="AF38" s="35">
        <v>6768784106</v>
      </c>
      <c r="AG38" s="35">
        <v>3535885</v>
      </c>
      <c r="AH38" s="35">
        <v>2518206930</v>
      </c>
      <c r="AI38" s="35">
        <v>6463116321</v>
      </c>
      <c r="AJ38" s="35">
        <v>12283680665</v>
      </c>
      <c r="AK38" s="185">
        <v>161966101195</v>
      </c>
    </row>
    <row r="39" spans="1:37" s="6" customFormat="1" ht="15" x14ac:dyDescent="0.25">
      <c r="A39" s="76" t="s">
        <v>795</v>
      </c>
      <c r="B39" s="28" t="s">
        <v>144</v>
      </c>
      <c r="C39" s="27">
        <v>0</v>
      </c>
      <c r="D39" s="27">
        <v>0</v>
      </c>
      <c r="E39" s="27">
        <v>0</v>
      </c>
      <c r="F39" s="27">
        <v>0</v>
      </c>
      <c r="G39" s="27">
        <v>0</v>
      </c>
      <c r="H39" s="27">
        <v>0</v>
      </c>
      <c r="I39" s="27">
        <v>0</v>
      </c>
      <c r="J39" s="27">
        <v>0</v>
      </c>
      <c r="K39" s="27">
        <v>0</v>
      </c>
      <c r="L39" s="27">
        <v>0</v>
      </c>
      <c r="M39" s="27">
        <v>0</v>
      </c>
      <c r="N39" s="27">
        <v>0</v>
      </c>
      <c r="O39" s="27">
        <v>0</v>
      </c>
      <c r="P39" s="27">
        <v>0</v>
      </c>
      <c r="Q39" s="27">
        <v>0</v>
      </c>
      <c r="R39" s="27">
        <v>0</v>
      </c>
      <c r="S39" s="27">
        <v>0</v>
      </c>
      <c r="T39" s="27">
        <v>0</v>
      </c>
      <c r="U39" s="27">
        <v>0</v>
      </c>
      <c r="V39" s="27">
        <v>0</v>
      </c>
      <c r="W39" s="27">
        <v>0</v>
      </c>
      <c r="X39" s="27">
        <v>0</v>
      </c>
      <c r="Y39" s="27">
        <v>0</v>
      </c>
      <c r="Z39" s="27">
        <v>0</v>
      </c>
      <c r="AA39" s="27">
        <v>0</v>
      </c>
      <c r="AB39" s="27">
        <v>0</v>
      </c>
      <c r="AC39" s="27">
        <v>0</v>
      </c>
      <c r="AD39" s="27">
        <v>0</v>
      </c>
      <c r="AE39" s="27">
        <v>0</v>
      </c>
      <c r="AF39" s="27">
        <v>0</v>
      </c>
      <c r="AG39" s="27">
        <v>0</v>
      </c>
      <c r="AH39" s="27">
        <v>0</v>
      </c>
      <c r="AI39" s="27">
        <v>0</v>
      </c>
      <c r="AJ39" s="27">
        <v>0</v>
      </c>
      <c r="AK39" s="183">
        <v>0</v>
      </c>
    </row>
    <row r="40" spans="1:37" s="6" customFormat="1" ht="15" x14ac:dyDescent="0.25">
      <c r="A40" s="76" t="s">
        <v>796</v>
      </c>
      <c r="B40" s="28" t="s">
        <v>145</v>
      </c>
      <c r="C40" s="27">
        <v>0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  <c r="J40" s="27">
        <v>0</v>
      </c>
      <c r="K40" s="27">
        <v>0</v>
      </c>
      <c r="L40" s="27">
        <v>0</v>
      </c>
      <c r="M40" s="27">
        <v>0</v>
      </c>
      <c r="N40" s="27">
        <v>0</v>
      </c>
      <c r="O40" s="27">
        <v>0</v>
      </c>
      <c r="P40" s="27">
        <v>0</v>
      </c>
      <c r="Q40" s="27">
        <v>0</v>
      </c>
      <c r="R40" s="27">
        <v>0</v>
      </c>
      <c r="S40" s="27">
        <v>0</v>
      </c>
      <c r="T40" s="27">
        <v>0</v>
      </c>
      <c r="U40" s="27">
        <v>0</v>
      </c>
      <c r="V40" s="27">
        <v>0</v>
      </c>
      <c r="W40" s="27">
        <v>0</v>
      </c>
      <c r="X40" s="27">
        <v>0</v>
      </c>
      <c r="Y40" s="27">
        <v>0</v>
      </c>
      <c r="Z40" s="27">
        <v>0</v>
      </c>
      <c r="AA40" s="27">
        <v>0</v>
      </c>
      <c r="AB40" s="27">
        <v>0</v>
      </c>
      <c r="AC40" s="27">
        <v>0</v>
      </c>
      <c r="AD40" s="27">
        <v>0</v>
      </c>
      <c r="AE40" s="27">
        <v>0</v>
      </c>
      <c r="AF40" s="27">
        <v>0</v>
      </c>
      <c r="AG40" s="27">
        <v>0</v>
      </c>
      <c r="AH40" s="27">
        <v>0</v>
      </c>
      <c r="AI40" s="27">
        <v>0</v>
      </c>
      <c r="AJ40" s="27">
        <v>0</v>
      </c>
      <c r="AK40" s="183">
        <v>0</v>
      </c>
    </row>
    <row r="41" spans="1:37" s="6" customFormat="1" ht="15" x14ac:dyDescent="0.25">
      <c r="A41" s="76" t="s">
        <v>797</v>
      </c>
      <c r="B41" s="28" t="s">
        <v>146</v>
      </c>
      <c r="C41" s="27">
        <v>0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  <c r="J41" s="27">
        <v>0</v>
      </c>
      <c r="K41" s="27">
        <v>0</v>
      </c>
      <c r="L41" s="27">
        <v>0</v>
      </c>
      <c r="M41" s="27">
        <v>0</v>
      </c>
      <c r="N41" s="27">
        <v>0</v>
      </c>
      <c r="O41" s="27">
        <v>0</v>
      </c>
      <c r="P41" s="27">
        <v>0</v>
      </c>
      <c r="Q41" s="27">
        <v>0</v>
      </c>
      <c r="R41" s="27">
        <v>0</v>
      </c>
      <c r="S41" s="27">
        <v>0</v>
      </c>
      <c r="T41" s="27">
        <v>0</v>
      </c>
      <c r="U41" s="27">
        <v>0</v>
      </c>
      <c r="V41" s="27">
        <v>0</v>
      </c>
      <c r="W41" s="27">
        <v>0</v>
      </c>
      <c r="X41" s="27">
        <v>0</v>
      </c>
      <c r="Y41" s="27">
        <v>0</v>
      </c>
      <c r="Z41" s="27">
        <v>0</v>
      </c>
      <c r="AA41" s="27">
        <v>0</v>
      </c>
      <c r="AB41" s="27">
        <v>0</v>
      </c>
      <c r="AC41" s="27">
        <v>0</v>
      </c>
      <c r="AD41" s="27">
        <v>0</v>
      </c>
      <c r="AE41" s="27">
        <v>0</v>
      </c>
      <c r="AF41" s="27">
        <v>0</v>
      </c>
      <c r="AG41" s="27">
        <v>0</v>
      </c>
      <c r="AH41" s="27">
        <v>0</v>
      </c>
      <c r="AI41" s="27">
        <v>0</v>
      </c>
      <c r="AJ41" s="27">
        <v>0</v>
      </c>
      <c r="AK41" s="183">
        <v>0</v>
      </c>
    </row>
    <row r="42" spans="1:37" s="6" customFormat="1" ht="15" x14ac:dyDescent="0.25">
      <c r="A42" s="76" t="s">
        <v>798</v>
      </c>
      <c r="B42" s="28" t="s">
        <v>147</v>
      </c>
      <c r="C42" s="27">
        <v>0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  <c r="J42" s="27">
        <v>0</v>
      </c>
      <c r="K42" s="27">
        <v>0</v>
      </c>
      <c r="L42" s="27">
        <v>0</v>
      </c>
      <c r="M42" s="27">
        <v>0</v>
      </c>
      <c r="N42" s="27">
        <v>0</v>
      </c>
      <c r="O42" s="27">
        <v>0</v>
      </c>
      <c r="P42" s="27">
        <v>0</v>
      </c>
      <c r="Q42" s="27">
        <v>0</v>
      </c>
      <c r="R42" s="27">
        <v>0</v>
      </c>
      <c r="S42" s="27">
        <v>0</v>
      </c>
      <c r="T42" s="27">
        <v>0</v>
      </c>
      <c r="U42" s="27">
        <v>0</v>
      </c>
      <c r="V42" s="27">
        <v>0</v>
      </c>
      <c r="W42" s="27">
        <v>0</v>
      </c>
      <c r="X42" s="27">
        <v>0</v>
      </c>
      <c r="Y42" s="27">
        <v>0</v>
      </c>
      <c r="Z42" s="27">
        <v>0</v>
      </c>
      <c r="AA42" s="27">
        <v>0</v>
      </c>
      <c r="AB42" s="27">
        <v>0</v>
      </c>
      <c r="AC42" s="27">
        <v>0</v>
      </c>
      <c r="AD42" s="27">
        <v>0</v>
      </c>
      <c r="AE42" s="27">
        <v>0</v>
      </c>
      <c r="AF42" s="27">
        <v>0</v>
      </c>
      <c r="AG42" s="27">
        <v>0</v>
      </c>
      <c r="AH42" s="27">
        <v>0</v>
      </c>
      <c r="AI42" s="27">
        <v>0</v>
      </c>
      <c r="AJ42" s="27">
        <v>0</v>
      </c>
      <c r="AK42" s="183">
        <v>0</v>
      </c>
    </row>
    <row r="43" spans="1:37" s="6" customFormat="1" ht="15" x14ac:dyDescent="0.25">
      <c r="A43" s="76" t="s">
        <v>799</v>
      </c>
      <c r="B43" s="28" t="s">
        <v>148</v>
      </c>
      <c r="C43" s="27">
        <v>0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  <c r="J43" s="27">
        <v>0</v>
      </c>
      <c r="K43" s="27">
        <v>0</v>
      </c>
      <c r="L43" s="27">
        <v>0</v>
      </c>
      <c r="M43" s="27">
        <v>0</v>
      </c>
      <c r="N43" s="27">
        <v>0</v>
      </c>
      <c r="O43" s="27">
        <v>0</v>
      </c>
      <c r="P43" s="27">
        <v>0</v>
      </c>
      <c r="Q43" s="27">
        <v>0</v>
      </c>
      <c r="R43" s="27">
        <v>0</v>
      </c>
      <c r="S43" s="27">
        <v>0</v>
      </c>
      <c r="T43" s="27">
        <v>0</v>
      </c>
      <c r="U43" s="27">
        <v>0</v>
      </c>
      <c r="V43" s="27">
        <v>0</v>
      </c>
      <c r="W43" s="27">
        <v>0</v>
      </c>
      <c r="X43" s="27">
        <v>0</v>
      </c>
      <c r="Y43" s="27">
        <v>0</v>
      </c>
      <c r="Z43" s="27">
        <v>0</v>
      </c>
      <c r="AA43" s="27">
        <v>0</v>
      </c>
      <c r="AB43" s="27">
        <v>0</v>
      </c>
      <c r="AC43" s="27">
        <v>0</v>
      </c>
      <c r="AD43" s="27">
        <v>0</v>
      </c>
      <c r="AE43" s="27">
        <v>0</v>
      </c>
      <c r="AF43" s="27">
        <v>0</v>
      </c>
      <c r="AG43" s="27">
        <v>0</v>
      </c>
      <c r="AH43" s="27">
        <v>0</v>
      </c>
      <c r="AI43" s="27">
        <v>0</v>
      </c>
      <c r="AJ43" s="27">
        <v>0</v>
      </c>
      <c r="AK43" s="183">
        <v>0</v>
      </c>
    </row>
    <row r="44" spans="1:37" s="6" customFormat="1" ht="15" x14ac:dyDescent="0.25">
      <c r="A44" s="76" t="s">
        <v>800</v>
      </c>
      <c r="B44" s="28" t="s">
        <v>149</v>
      </c>
      <c r="C44" s="27">
        <v>0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  <c r="J44" s="27">
        <v>0</v>
      </c>
      <c r="K44" s="27">
        <v>0</v>
      </c>
      <c r="L44" s="27">
        <v>0</v>
      </c>
      <c r="M44" s="27">
        <v>0</v>
      </c>
      <c r="N44" s="27">
        <v>0</v>
      </c>
      <c r="O44" s="27">
        <v>0</v>
      </c>
      <c r="P44" s="27">
        <v>0</v>
      </c>
      <c r="Q44" s="27">
        <v>0</v>
      </c>
      <c r="R44" s="27">
        <v>0</v>
      </c>
      <c r="S44" s="27">
        <v>0</v>
      </c>
      <c r="T44" s="27">
        <v>0</v>
      </c>
      <c r="U44" s="27">
        <v>0</v>
      </c>
      <c r="V44" s="27">
        <v>0</v>
      </c>
      <c r="W44" s="27">
        <v>0</v>
      </c>
      <c r="X44" s="27">
        <v>0</v>
      </c>
      <c r="Y44" s="27">
        <v>0</v>
      </c>
      <c r="Z44" s="27">
        <v>0</v>
      </c>
      <c r="AA44" s="27">
        <v>0</v>
      </c>
      <c r="AB44" s="27">
        <v>0</v>
      </c>
      <c r="AC44" s="27">
        <v>0</v>
      </c>
      <c r="AD44" s="27">
        <v>0</v>
      </c>
      <c r="AE44" s="27">
        <v>0</v>
      </c>
      <c r="AF44" s="27">
        <v>0</v>
      </c>
      <c r="AG44" s="27">
        <v>0</v>
      </c>
      <c r="AH44" s="27">
        <v>0</v>
      </c>
      <c r="AI44" s="27">
        <v>0</v>
      </c>
      <c r="AJ44" s="27">
        <v>0</v>
      </c>
      <c r="AK44" s="183">
        <v>0</v>
      </c>
    </row>
    <row r="45" spans="1:37" s="6" customFormat="1" ht="15" x14ac:dyDescent="0.25">
      <c r="A45" s="76" t="s">
        <v>801</v>
      </c>
      <c r="B45" s="28" t="s">
        <v>150</v>
      </c>
      <c r="C45" s="27">
        <v>0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  <c r="J45" s="27">
        <v>0</v>
      </c>
      <c r="K45" s="27">
        <v>0</v>
      </c>
      <c r="L45" s="27">
        <v>0</v>
      </c>
      <c r="M45" s="27">
        <v>0</v>
      </c>
      <c r="N45" s="27">
        <v>0</v>
      </c>
      <c r="O45" s="27">
        <v>0</v>
      </c>
      <c r="P45" s="27">
        <v>0</v>
      </c>
      <c r="Q45" s="27">
        <v>0</v>
      </c>
      <c r="R45" s="27">
        <v>0</v>
      </c>
      <c r="S45" s="27">
        <v>0</v>
      </c>
      <c r="T45" s="27">
        <v>0</v>
      </c>
      <c r="U45" s="27">
        <v>0</v>
      </c>
      <c r="V45" s="27">
        <v>0</v>
      </c>
      <c r="W45" s="27">
        <v>0</v>
      </c>
      <c r="X45" s="27">
        <v>0</v>
      </c>
      <c r="Y45" s="27">
        <v>0</v>
      </c>
      <c r="Z45" s="27">
        <v>0</v>
      </c>
      <c r="AA45" s="27">
        <v>0</v>
      </c>
      <c r="AB45" s="27">
        <v>0</v>
      </c>
      <c r="AC45" s="27">
        <v>0</v>
      </c>
      <c r="AD45" s="27">
        <v>0</v>
      </c>
      <c r="AE45" s="27">
        <v>0</v>
      </c>
      <c r="AF45" s="27">
        <v>0</v>
      </c>
      <c r="AG45" s="27">
        <v>0</v>
      </c>
      <c r="AH45" s="27">
        <v>0</v>
      </c>
      <c r="AI45" s="27">
        <v>0</v>
      </c>
      <c r="AJ45" s="27">
        <v>0</v>
      </c>
      <c r="AK45" s="183">
        <v>0</v>
      </c>
    </row>
    <row r="46" spans="1:37" s="6" customFormat="1" ht="15" x14ac:dyDescent="0.25">
      <c r="A46" s="76" t="s">
        <v>802</v>
      </c>
      <c r="B46" s="28" t="s">
        <v>151</v>
      </c>
      <c r="C46" s="27">
        <v>0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  <c r="J46" s="27">
        <v>0</v>
      </c>
      <c r="K46" s="27">
        <v>0</v>
      </c>
      <c r="L46" s="27">
        <v>0</v>
      </c>
      <c r="M46" s="27">
        <v>0</v>
      </c>
      <c r="N46" s="27">
        <v>0</v>
      </c>
      <c r="O46" s="27">
        <v>0</v>
      </c>
      <c r="P46" s="27">
        <v>0</v>
      </c>
      <c r="Q46" s="27">
        <v>0</v>
      </c>
      <c r="R46" s="27">
        <v>0</v>
      </c>
      <c r="S46" s="27">
        <v>0</v>
      </c>
      <c r="T46" s="27">
        <v>0</v>
      </c>
      <c r="U46" s="27">
        <v>0</v>
      </c>
      <c r="V46" s="27">
        <v>0</v>
      </c>
      <c r="W46" s="27">
        <v>0</v>
      </c>
      <c r="X46" s="27">
        <v>0</v>
      </c>
      <c r="Y46" s="27">
        <v>0</v>
      </c>
      <c r="Z46" s="27">
        <v>0</v>
      </c>
      <c r="AA46" s="27">
        <v>0</v>
      </c>
      <c r="AB46" s="27">
        <v>0</v>
      </c>
      <c r="AC46" s="27">
        <v>0</v>
      </c>
      <c r="AD46" s="27">
        <v>0</v>
      </c>
      <c r="AE46" s="27">
        <v>0</v>
      </c>
      <c r="AF46" s="27">
        <v>0</v>
      </c>
      <c r="AG46" s="27">
        <v>0</v>
      </c>
      <c r="AH46" s="27">
        <v>0</v>
      </c>
      <c r="AI46" s="27">
        <v>0</v>
      </c>
      <c r="AJ46" s="27">
        <v>0</v>
      </c>
      <c r="AK46" s="183">
        <v>0</v>
      </c>
    </row>
    <row r="47" spans="1:37" s="6" customFormat="1" ht="15" x14ac:dyDescent="0.25">
      <c r="A47" s="76" t="s">
        <v>803</v>
      </c>
      <c r="B47" s="28" t="s">
        <v>152</v>
      </c>
      <c r="C47" s="27">
        <v>0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  <c r="J47" s="27">
        <v>0</v>
      </c>
      <c r="K47" s="27">
        <v>0</v>
      </c>
      <c r="L47" s="27">
        <v>0</v>
      </c>
      <c r="M47" s="27">
        <v>0</v>
      </c>
      <c r="N47" s="27">
        <v>0</v>
      </c>
      <c r="O47" s="27">
        <v>0</v>
      </c>
      <c r="P47" s="27">
        <v>0</v>
      </c>
      <c r="Q47" s="27">
        <v>0</v>
      </c>
      <c r="R47" s="27">
        <v>0</v>
      </c>
      <c r="S47" s="27">
        <v>0</v>
      </c>
      <c r="T47" s="27">
        <v>0</v>
      </c>
      <c r="U47" s="27">
        <v>0</v>
      </c>
      <c r="V47" s="27">
        <v>0</v>
      </c>
      <c r="W47" s="27">
        <v>0</v>
      </c>
      <c r="X47" s="27">
        <v>0</v>
      </c>
      <c r="Y47" s="27">
        <v>0</v>
      </c>
      <c r="Z47" s="27">
        <v>0</v>
      </c>
      <c r="AA47" s="27">
        <v>0</v>
      </c>
      <c r="AB47" s="27">
        <v>0</v>
      </c>
      <c r="AC47" s="27">
        <v>0</v>
      </c>
      <c r="AD47" s="27">
        <v>0</v>
      </c>
      <c r="AE47" s="27">
        <v>0</v>
      </c>
      <c r="AF47" s="27">
        <v>0</v>
      </c>
      <c r="AG47" s="27">
        <v>0</v>
      </c>
      <c r="AH47" s="27">
        <v>0</v>
      </c>
      <c r="AI47" s="27">
        <v>0</v>
      </c>
      <c r="AJ47" s="27">
        <v>0</v>
      </c>
      <c r="AK47" s="183">
        <v>0</v>
      </c>
    </row>
    <row r="48" spans="1:37" s="6" customFormat="1" ht="15" x14ac:dyDescent="0.25">
      <c r="A48" s="76" t="s">
        <v>804</v>
      </c>
      <c r="B48" s="28" t="s">
        <v>153</v>
      </c>
      <c r="C48" s="27">
        <v>0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  <c r="J48" s="27">
        <v>0</v>
      </c>
      <c r="K48" s="27">
        <v>0</v>
      </c>
      <c r="L48" s="27">
        <v>0</v>
      </c>
      <c r="M48" s="27">
        <v>0</v>
      </c>
      <c r="N48" s="27">
        <v>0</v>
      </c>
      <c r="O48" s="27">
        <v>0</v>
      </c>
      <c r="P48" s="27">
        <v>0</v>
      </c>
      <c r="Q48" s="27">
        <v>0</v>
      </c>
      <c r="R48" s="27">
        <v>0</v>
      </c>
      <c r="S48" s="27">
        <v>0</v>
      </c>
      <c r="T48" s="27">
        <v>0</v>
      </c>
      <c r="U48" s="27">
        <v>0</v>
      </c>
      <c r="V48" s="27">
        <v>0</v>
      </c>
      <c r="W48" s="27">
        <v>0</v>
      </c>
      <c r="X48" s="27">
        <v>0</v>
      </c>
      <c r="Y48" s="27">
        <v>0</v>
      </c>
      <c r="Z48" s="27">
        <v>0</v>
      </c>
      <c r="AA48" s="27">
        <v>0</v>
      </c>
      <c r="AB48" s="27">
        <v>0</v>
      </c>
      <c r="AC48" s="27">
        <v>0</v>
      </c>
      <c r="AD48" s="27">
        <v>0</v>
      </c>
      <c r="AE48" s="27">
        <v>0</v>
      </c>
      <c r="AF48" s="27">
        <v>0</v>
      </c>
      <c r="AG48" s="27">
        <v>0</v>
      </c>
      <c r="AH48" s="27">
        <v>0</v>
      </c>
      <c r="AI48" s="27">
        <v>0</v>
      </c>
      <c r="AJ48" s="27">
        <v>0</v>
      </c>
      <c r="AK48" s="183">
        <v>0</v>
      </c>
    </row>
    <row r="49" spans="1:37" s="6" customFormat="1" ht="15" x14ac:dyDescent="0.25">
      <c r="A49" s="76" t="s">
        <v>805</v>
      </c>
      <c r="B49" s="28" t="s">
        <v>154</v>
      </c>
      <c r="C49" s="27">
        <v>0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  <c r="J49" s="27">
        <v>0</v>
      </c>
      <c r="K49" s="27">
        <v>0</v>
      </c>
      <c r="L49" s="27">
        <v>0</v>
      </c>
      <c r="M49" s="27">
        <v>0</v>
      </c>
      <c r="N49" s="27">
        <v>0</v>
      </c>
      <c r="O49" s="27">
        <v>0</v>
      </c>
      <c r="P49" s="27">
        <v>0</v>
      </c>
      <c r="Q49" s="27">
        <v>0</v>
      </c>
      <c r="R49" s="27">
        <v>0</v>
      </c>
      <c r="S49" s="27">
        <v>0</v>
      </c>
      <c r="T49" s="27">
        <v>0</v>
      </c>
      <c r="U49" s="27">
        <v>0</v>
      </c>
      <c r="V49" s="27">
        <v>0</v>
      </c>
      <c r="W49" s="27">
        <v>0</v>
      </c>
      <c r="X49" s="27">
        <v>0</v>
      </c>
      <c r="Y49" s="27">
        <v>0</v>
      </c>
      <c r="Z49" s="27">
        <v>0</v>
      </c>
      <c r="AA49" s="27">
        <v>0</v>
      </c>
      <c r="AB49" s="27">
        <v>0</v>
      </c>
      <c r="AC49" s="27">
        <v>0</v>
      </c>
      <c r="AD49" s="27">
        <v>0</v>
      </c>
      <c r="AE49" s="27">
        <v>0</v>
      </c>
      <c r="AF49" s="27">
        <v>0</v>
      </c>
      <c r="AG49" s="27">
        <v>0</v>
      </c>
      <c r="AH49" s="27">
        <v>0</v>
      </c>
      <c r="AI49" s="27">
        <v>0</v>
      </c>
      <c r="AJ49" s="27">
        <v>0</v>
      </c>
      <c r="AK49" s="183">
        <v>0</v>
      </c>
    </row>
    <row r="50" spans="1:37" s="6" customFormat="1" ht="15" x14ac:dyDescent="0.25">
      <c r="A50" s="76" t="s">
        <v>806</v>
      </c>
      <c r="B50" s="28" t="s">
        <v>155</v>
      </c>
      <c r="C50" s="27">
        <v>0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  <c r="J50" s="27">
        <v>0</v>
      </c>
      <c r="K50" s="27">
        <v>0</v>
      </c>
      <c r="L50" s="27">
        <v>0</v>
      </c>
      <c r="M50" s="27">
        <v>0</v>
      </c>
      <c r="N50" s="27">
        <v>0</v>
      </c>
      <c r="O50" s="27">
        <v>0</v>
      </c>
      <c r="P50" s="27">
        <v>0</v>
      </c>
      <c r="Q50" s="27">
        <v>0</v>
      </c>
      <c r="R50" s="27">
        <v>0</v>
      </c>
      <c r="S50" s="27">
        <v>0</v>
      </c>
      <c r="T50" s="27">
        <v>0</v>
      </c>
      <c r="U50" s="27">
        <v>0</v>
      </c>
      <c r="V50" s="27">
        <v>0</v>
      </c>
      <c r="W50" s="27">
        <v>0</v>
      </c>
      <c r="X50" s="27">
        <v>0</v>
      </c>
      <c r="Y50" s="27">
        <v>0</v>
      </c>
      <c r="Z50" s="27">
        <v>0</v>
      </c>
      <c r="AA50" s="27">
        <v>0</v>
      </c>
      <c r="AB50" s="27">
        <v>0</v>
      </c>
      <c r="AC50" s="27">
        <v>0</v>
      </c>
      <c r="AD50" s="27">
        <v>0</v>
      </c>
      <c r="AE50" s="27">
        <v>0</v>
      </c>
      <c r="AF50" s="27">
        <v>0</v>
      </c>
      <c r="AG50" s="27">
        <v>0</v>
      </c>
      <c r="AH50" s="27">
        <v>0</v>
      </c>
      <c r="AI50" s="27">
        <v>0</v>
      </c>
      <c r="AJ50" s="27">
        <v>0</v>
      </c>
      <c r="AK50" s="183">
        <v>0</v>
      </c>
    </row>
    <row r="51" spans="1:37" s="6" customFormat="1" ht="15" x14ac:dyDescent="0.25">
      <c r="A51" s="76" t="s">
        <v>807</v>
      </c>
      <c r="B51" s="28" t="s">
        <v>156</v>
      </c>
      <c r="C51" s="27">
        <v>0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  <c r="J51" s="27">
        <v>0</v>
      </c>
      <c r="K51" s="27">
        <v>0</v>
      </c>
      <c r="L51" s="27">
        <v>0</v>
      </c>
      <c r="M51" s="27">
        <v>0</v>
      </c>
      <c r="N51" s="27">
        <v>0</v>
      </c>
      <c r="O51" s="27">
        <v>0</v>
      </c>
      <c r="P51" s="27">
        <v>0</v>
      </c>
      <c r="Q51" s="27">
        <v>0</v>
      </c>
      <c r="R51" s="27">
        <v>0</v>
      </c>
      <c r="S51" s="27">
        <v>0</v>
      </c>
      <c r="T51" s="27">
        <v>0</v>
      </c>
      <c r="U51" s="27">
        <v>0</v>
      </c>
      <c r="V51" s="27">
        <v>0</v>
      </c>
      <c r="W51" s="27">
        <v>0</v>
      </c>
      <c r="X51" s="27">
        <v>0</v>
      </c>
      <c r="Y51" s="27">
        <v>0</v>
      </c>
      <c r="Z51" s="27">
        <v>0</v>
      </c>
      <c r="AA51" s="27">
        <v>0</v>
      </c>
      <c r="AB51" s="27">
        <v>0</v>
      </c>
      <c r="AC51" s="27">
        <v>0</v>
      </c>
      <c r="AD51" s="27">
        <v>0</v>
      </c>
      <c r="AE51" s="27">
        <v>0</v>
      </c>
      <c r="AF51" s="27">
        <v>0</v>
      </c>
      <c r="AG51" s="27">
        <v>0</v>
      </c>
      <c r="AH51" s="27">
        <v>0</v>
      </c>
      <c r="AI51" s="27">
        <v>0</v>
      </c>
      <c r="AJ51" s="27">
        <v>0</v>
      </c>
      <c r="AK51" s="183">
        <v>0</v>
      </c>
    </row>
    <row r="52" spans="1:37" s="6" customFormat="1" ht="15" x14ac:dyDescent="0.25">
      <c r="A52" s="76" t="s">
        <v>808</v>
      </c>
      <c r="B52" s="28" t="s">
        <v>70</v>
      </c>
      <c r="C52" s="27">
        <v>0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  <c r="J52" s="27">
        <v>0</v>
      </c>
      <c r="K52" s="27">
        <v>0</v>
      </c>
      <c r="L52" s="27">
        <v>0</v>
      </c>
      <c r="M52" s="27">
        <v>0</v>
      </c>
      <c r="N52" s="27">
        <v>0</v>
      </c>
      <c r="O52" s="27">
        <v>0</v>
      </c>
      <c r="P52" s="27">
        <v>0</v>
      </c>
      <c r="Q52" s="27">
        <v>0</v>
      </c>
      <c r="R52" s="27">
        <v>0</v>
      </c>
      <c r="S52" s="27">
        <v>0</v>
      </c>
      <c r="T52" s="27">
        <v>0</v>
      </c>
      <c r="U52" s="27">
        <v>0</v>
      </c>
      <c r="V52" s="27">
        <v>0</v>
      </c>
      <c r="W52" s="27">
        <v>0</v>
      </c>
      <c r="X52" s="27">
        <v>0</v>
      </c>
      <c r="Y52" s="27">
        <v>0</v>
      </c>
      <c r="Z52" s="27">
        <v>0</v>
      </c>
      <c r="AA52" s="27">
        <v>0</v>
      </c>
      <c r="AB52" s="27">
        <v>0</v>
      </c>
      <c r="AC52" s="27">
        <v>0</v>
      </c>
      <c r="AD52" s="27">
        <v>0</v>
      </c>
      <c r="AE52" s="27">
        <v>0</v>
      </c>
      <c r="AF52" s="27">
        <v>0</v>
      </c>
      <c r="AG52" s="27">
        <v>0</v>
      </c>
      <c r="AH52" s="27">
        <v>0</v>
      </c>
      <c r="AI52" s="27">
        <v>0</v>
      </c>
      <c r="AJ52" s="27">
        <v>0</v>
      </c>
      <c r="AK52" s="183">
        <v>0</v>
      </c>
    </row>
    <row r="53" spans="1:37" s="6" customFormat="1" ht="15" x14ac:dyDescent="0.25">
      <c r="A53" s="116" t="s">
        <v>809</v>
      </c>
      <c r="B53" s="117" t="s">
        <v>202</v>
      </c>
      <c r="C53" s="118">
        <v>0</v>
      </c>
      <c r="D53" s="118">
        <v>0</v>
      </c>
      <c r="E53" s="118">
        <v>0</v>
      </c>
      <c r="F53" s="118">
        <v>0</v>
      </c>
      <c r="G53" s="118">
        <v>0</v>
      </c>
      <c r="H53" s="118">
        <v>0</v>
      </c>
      <c r="I53" s="118">
        <v>0</v>
      </c>
      <c r="J53" s="118">
        <v>0</v>
      </c>
      <c r="K53" s="118">
        <v>0</v>
      </c>
      <c r="L53" s="118">
        <v>0</v>
      </c>
      <c r="M53" s="118">
        <v>0</v>
      </c>
      <c r="N53" s="118">
        <v>0</v>
      </c>
      <c r="O53" s="118">
        <v>0</v>
      </c>
      <c r="P53" s="118">
        <v>0</v>
      </c>
      <c r="Q53" s="118">
        <v>0</v>
      </c>
      <c r="R53" s="118">
        <v>0</v>
      </c>
      <c r="S53" s="118">
        <v>0</v>
      </c>
      <c r="T53" s="118">
        <v>0</v>
      </c>
      <c r="U53" s="118">
        <v>0</v>
      </c>
      <c r="V53" s="118">
        <v>0</v>
      </c>
      <c r="W53" s="118">
        <v>0</v>
      </c>
      <c r="X53" s="118">
        <v>0</v>
      </c>
      <c r="Y53" s="118">
        <v>0</v>
      </c>
      <c r="Z53" s="118">
        <v>0</v>
      </c>
      <c r="AA53" s="118">
        <v>0</v>
      </c>
      <c r="AB53" s="118">
        <v>0</v>
      </c>
      <c r="AC53" s="118">
        <v>0</v>
      </c>
      <c r="AD53" s="118">
        <v>0</v>
      </c>
      <c r="AE53" s="118">
        <v>0</v>
      </c>
      <c r="AF53" s="118">
        <v>0</v>
      </c>
      <c r="AG53" s="118">
        <v>0</v>
      </c>
      <c r="AH53" s="118">
        <v>0</v>
      </c>
      <c r="AI53" s="118">
        <v>0</v>
      </c>
      <c r="AJ53" s="118">
        <v>0</v>
      </c>
      <c r="AK53" s="184">
        <v>0</v>
      </c>
    </row>
    <row r="54" spans="1:37" s="6" customFormat="1" ht="15" x14ac:dyDescent="0.25">
      <c r="A54" s="76" t="s">
        <v>810</v>
      </c>
      <c r="B54" s="28" t="s">
        <v>70</v>
      </c>
      <c r="C54" s="27">
        <v>0</v>
      </c>
      <c r="D54" s="27">
        <v>0</v>
      </c>
      <c r="E54" s="27">
        <v>0</v>
      </c>
      <c r="F54" s="27">
        <v>0</v>
      </c>
      <c r="G54" s="27">
        <v>0</v>
      </c>
      <c r="H54" s="27">
        <v>0</v>
      </c>
      <c r="I54" s="27">
        <v>0</v>
      </c>
      <c r="J54" s="27">
        <v>0</v>
      </c>
      <c r="K54" s="27">
        <v>0</v>
      </c>
      <c r="L54" s="27">
        <v>0</v>
      </c>
      <c r="M54" s="27">
        <v>0</v>
      </c>
      <c r="N54" s="27">
        <v>0</v>
      </c>
      <c r="O54" s="27">
        <v>0</v>
      </c>
      <c r="P54" s="27">
        <v>0</v>
      </c>
      <c r="Q54" s="27">
        <v>0</v>
      </c>
      <c r="R54" s="27">
        <v>0</v>
      </c>
      <c r="S54" s="27">
        <v>0</v>
      </c>
      <c r="T54" s="27">
        <v>243892143</v>
      </c>
      <c r="U54" s="27">
        <v>0</v>
      </c>
      <c r="V54" s="27">
        <v>0</v>
      </c>
      <c r="W54" s="27">
        <v>0</v>
      </c>
      <c r="X54" s="27">
        <v>0</v>
      </c>
      <c r="Y54" s="27">
        <v>0</v>
      </c>
      <c r="Z54" s="27">
        <v>0</v>
      </c>
      <c r="AA54" s="27">
        <v>0</v>
      </c>
      <c r="AB54" s="27">
        <v>0</v>
      </c>
      <c r="AC54" s="27">
        <v>0</v>
      </c>
      <c r="AD54" s="27">
        <v>0</v>
      </c>
      <c r="AE54" s="27">
        <v>0</v>
      </c>
      <c r="AF54" s="27">
        <v>0</v>
      </c>
      <c r="AG54" s="27">
        <v>0</v>
      </c>
      <c r="AH54" s="27">
        <v>0</v>
      </c>
      <c r="AI54" s="27">
        <v>0</v>
      </c>
      <c r="AJ54" s="27">
        <v>0</v>
      </c>
      <c r="AK54" s="183">
        <v>243892143</v>
      </c>
    </row>
    <row r="55" spans="1:37" s="6" customFormat="1" ht="15" x14ac:dyDescent="0.25">
      <c r="A55" s="116" t="s">
        <v>811</v>
      </c>
      <c r="B55" s="117" t="s">
        <v>203</v>
      </c>
      <c r="C55" s="118">
        <v>0</v>
      </c>
      <c r="D55" s="118">
        <v>0</v>
      </c>
      <c r="E55" s="118">
        <v>0</v>
      </c>
      <c r="F55" s="118">
        <v>0</v>
      </c>
      <c r="G55" s="118">
        <v>0</v>
      </c>
      <c r="H55" s="118">
        <v>0</v>
      </c>
      <c r="I55" s="118">
        <v>0</v>
      </c>
      <c r="J55" s="118">
        <v>0</v>
      </c>
      <c r="K55" s="118">
        <v>0</v>
      </c>
      <c r="L55" s="118">
        <v>0</v>
      </c>
      <c r="M55" s="118">
        <v>0</v>
      </c>
      <c r="N55" s="118">
        <v>0</v>
      </c>
      <c r="O55" s="118">
        <v>0</v>
      </c>
      <c r="P55" s="118">
        <v>0</v>
      </c>
      <c r="Q55" s="118">
        <v>0</v>
      </c>
      <c r="R55" s="118">
        <v>0</v>
      </c>
      <c r="S55" s="118">
        <v>0</v>
      </c>
      <c r="T55" s="118">
        <v>243892143</v>
      </c>
      <c r="U55" s="118">
        <v>0</v>
      </c>
      <c r="V55" s="118">
        <v>0</v>
      </c>
      <c r="W55" s="118">
        <v>0</v>
      </c>
      <c r="X55" s="118">
        <v>0</v>
      </c>
      <c r="Y55" s="118">
        <v>0</v>
      </c>
      <c r="Z55" s="118">
        <v>0</v>
      </c>
      <c r="AA55" s="118">
        <v>0</v>
      </c>
      <c r="AB55" s="118">
        <v>0</v>
      </c>
      <c r="AC55" s="118">
        <v>0</v>
      </c>
      <c r="AD55" s="118">
        <v>0</v>
      </c>
      <c r="AE55" s="118">
        <v>0</v>
      </c>
      <c r="AF55" s="118">
        <v>0</v>
      </c>
      <c r="AG55" s="118">
        <v>0</v>
      </c>
      <c r="AH55" s="118">
        <v>0</v>
      </c>
      <c r="AI55" s="118">
        <v>0</v>
      </c>
      <c r="AJ55" s="118">
        <v>0</v>
      </c>
      <c r="AK55" s="184">
        <v>243892143</v>
      </c>
    </row>
    <row r="56" spans="1:37" s="6" customFormat="1" ht="15" x14ac:dyDescent="0.25">
      <c r="A56" s="76" t="s">
        <v>812</v>
      </c>
      <c r="B56" s="28" t="s">
        <v>70</v>
      </c>
      <c r="C56" s="27">
        <v>0</v>
      </c>
      <c r="D56" s="27">
        <v>0</v>
      </c>
      <c r="E56" s="27">
        <v>0</v>
      </c>
      <c r="F56" s="27">
        <v>0</v>
      </c>
      <c r="G56" s="27">
        <v>0</v>
      </c>
      <c r="H56" s="27">
        <v>0</v>
      </c>
      <c r="I56" s="27">
        <v>0</v>
      </c>
      <c r="J56" s="27">
        <v>0</v>
      </c>
      <c r="K56" s="27">
        <v>0</v>
      </c>
      <c r="L56" s="27">
        <v>0</v>
      </c>
      <c r="M56" s="27">
        <v>0</v>
      </c>
      <c r="N56" s="27">
        <v>0</v>
      </c>
      <c r="O56" s="27">
        <v>0</v>
      </c>
      <c r="P56" s="27">
        <v>0</v>
      </c>
      <c r="Q56" s="27">
        <v>0</v>
      </c>
      <c r="R56" s="27">
        <v>0</v>
      </c>
      <c r="S56" s="27">
        <v>0</v>
      </c>
      <c r="T56" s="27">
        <v>0</v>
      </c>
      <c r="U56" s="27">
        <v>0</v>
      </c>
      <c r="V56" s="27">
        <v>0</v>
      </c>
      <c r="W56" s="27">
        <v>0</v>
      </c>
      <c r="X56" s="27">
        <v>0</v>
      </c>
      <c r="Y56" s="27">
        <v>0</v>
      </c>
      <c r="Z56" s="27">
        <v>0</v>
      </c>
      <c r="AA56" s="27">
        <v>0</v>
      </c>
      <c r="AB56" s="27">
        <v>0</v>
      </c>
      <c r="AC56" s="27">
        <v>0</v>
      </c>
      <c r="AD56" s="27">
        <v>0</v>
      </c>
      <c r="AE56" s="27">
        <v>0</v>
      </c>
      <c r="AF56" s="27">
        <v>0</v>
      </c>
      <c r="AG56" s="27">
        <v>0</v>
      </c>
      <c r="AH56" s="27">
        <v>0</v>
      </c>
      <c r="AI56" s="27">
        <v>0</v>
      </c>
      <c r="AJ56" s="27">
        <v>0</v>
      </c>
      <c r="AK56" s="183">
        <v>0</v>
      </c>
    </row>
    <row r="57" spans="1:37" s="6" customFormat="1" ht="15" x14ac:dyDescent="0.25">
      <c r="A57" s="116" t="s">
        <v>813</v>
      </c>
      <c r="B57" s="117" t="s">
        <v>204</v>
      </c>
      <c r="C57" s="118">
        <v>0</v>
      </c>
      <c r="D57" s="118">
        <v>0</v>
      </c>
      <c r="E57" s="118">
        <v>0</v>
      </c>
      <c r="F57" s="118">
        <v>0</v>
      </c>
      <c r="G57" s="118">
        <v>0</v>
      </c>
      <c r="H57" s="118">
        <v>0</v>
      </c>
      <c r="I57" s="118">
        <v>0</v>
      </c>
      <c r="J57" s="118">
        <v>0</v>
      </c>
      <c r="K57" s="118">
        <v>0</v>
      </c>
      <c r="L57" s="118">
        <v>0</v>
      </c>
      <c r="M57" s="118">
        <v>0</v>
      </c>
      <c r="N57" s="118">
        <v>0</v>
      </c>
      <c r="O57" s="118">
        <v>0</v>
      </c>
      <c r="P57" s="118">
        <v>0</v>
      </c>
      <c r="Q57" s="118">
        <v>0</v>
      </c>
      <c r="R57" s="118">
        <v>0</v>
      </c>
      <c r="S57" s="118">
        <v>0</v>
      </c>
      <c r="T57" s="118">
        <v>0</v>
      </c>
      <c r="U57" s="118">
        <v>0</v>
      </c>
      <c r="V57" s="118">
        <v>0</v>
      </c>
      <c r="W57" s="118">
        <v>0</v>
      </c>
      <c r="X57" s="118">
        <v>0</v>
      </c>
      <c r="Y57" s="118">
        <v>0</v>
      </c>
      <c r="Z57" s="118">
        <v>0</v>
      </c>
      <c r="AA57" s="118">
        <v>0</v>
      </c>
      <c r="AB57" s="118">
        <v>0</v>
      </c>
      <c r="AC57" s="118">
        <v>0</v>
      </c>
      <c r="AD57" s="118">
        <v>0</v>
      </c>
      <c r="AE57" s="118">
        <v>0</v>
      </c>
      <c r="AF57" s="118">
        <v>0</v>
      </c>
      <c r="AG57" s="118">
        <v>0</v>
      </c>
      <c r="AH57" s="118">
        <v>0</v>
      </c>
      <c r="AI57" s="118">
        <v>0</v>
      </c>
      <c r="AJ57" s="118">
        <v>0</v>
      </c>
      <c r="AK57" s="184">
        <v>0</v>
      </c>
    </row>
    <row r="58" spans="1:37" s="6" customFormat="1" ht="15" collapsed="1" x14ac:dyDescent="0.25">
      <c r="A58" s="77" t="s">
        <v>51</v>
      </c>
      <c r="B58" s="34" t="s">
        <v>90</v>
      </c>
      <c r="C58" s="35">
        <v>0</v>
      </c>
      <c r="D58" s="35">
        <v>0</v>
      </c>
      <c r="E58" s="35">
        <v>0</v>
      </c>
      <c r="F58" s="35">
        <v>0</v>
      </c>
      <c r="G58" s="35">
        <v>0</v>
      </c>
      <c r="H58" s="35">
        <v>0</v>
      </c>
      <c r="I58" s="35">
        <v>0</v>
      </c>
      <c r="J58" s="35">
        <v>0</v>
      </c>
      <c r="K58" s="35">
        <v>0</v>
      </c>
      <c r="L58" s="35">
        <v>0</v>
      </c>
      <c r="M58" s="35">
        <v>0</v>
      </c>
      <c r="N58" s="35">
        <v>0</v>
      </c>
      <c r="O58" s="35">
        <v>0</v>
      </c>
      <c r="P58" s="35">
        <v>0</v>
      </c>
      <c r="Q58" s="35">
        <v>0</v>
      </c>
      <c r="R58" s="35">
        <v>0</v>
      </c>
      <c r="S58" s="35">
        <v>0</v>
      </c>
      <c r="T58" s="35">
        <v>243892143</v>
      </c>
      <c r="U58" s="35">
        <v>0</v>
      </c>
      <c r="V58" s="35">
        <v>0</v>
      </c>
      <c r="W58" s="35">
        <v>0</v>
      </c>
      <c r="X58" s="35">
        <v>0</v>
      </c>
      <c r="Y58" s="35">
        <v>0</v>
      </c>
      <c r="Z58" s="35">
        <v>0</v>
      </c>
      <c r="AA58" s="35">
        <v>0</v>
      </c>
      <c r="AB58" s="35">
        <v>0</v>
      </c>
      <c r="AC58" s="35">
        <v>0</v>
      </c>
      <c r="AD58" s="35">
        <v>0</v>
      </c>
      <c r="AE58" s="35">
        <v>0</v>
      </c>
      <c r="AF58" s="35">
        <v>0</v>
      </c>
      <c r="AG58" s="35">
        <v>0</v>
      </c>
      <c r="AH58" s="35">
        <v>0</v>
      </c>
      <c r="AI58" s="35">
        <v>0</v>
      </c>
      <c r="AJ58" s="35">
        <v>0</v>
      </c>
      <c r="AK58" s="185">
        <v>243892143</v>
      </c>
    </row>
    <row r="59" spans="1:37" s="6" customFormat="1" ht="15" x14ac:dyDescent="0.25">
      <c r="A59" s="76" t="s">
        <v>814</v>
      </c>
      <c r="B59" s="28" t="s">
        <v>144</v>
      </c>
      <c r="C59" s="27">
        <v>212258689</v>
      </c>
      <c r="D59" s="27">
        <v>643507448</v>
      </c>
      <c r="E59" s="27">
        <v>608307048</v>
      </c>
      <c r="F59" s="27">
        <v>75582560</v>
      </c>
      <c r="G59" s="27">
        <v>176817243</v>
      </c>
      <c r="H59" s="27">
        <v>502977894</v>
      </c>
      <c r="I59" s="27">
        <v>144677462</v>
      </c>
      <c r="J59" s="27">
        <v>45440373</v>
      </c>
      <c r="K59" s="27">
        <v>15132790</v>
      </c>
      <c r="L59" s="27">
        <v>63680482</v>
      </c>
      <c r="M59" s="27">
        <v>15602729</v>
      </c>
      <c r="N59" s="27">
        <v>406700254</v>
      </c>
      <c r="O59" s="27">
        <v>412160456</v>
      </c>
      <c r="P59" s="27">
        <v>132291175</v>
      </c>
      <c r="Q59" s="27">
        <v>151566586</v>
      </c>
      <c r="R59" s="27">
        <v>72400449</v>
      </c>
      <c r="S59" s="27">
        <v>5993117</v>
      </c>
      <c r="T59" s="27">
        <v>156045859</v>
      </c>
      <c r="U59" s="27">
        <v>0</v>
      </c>
      <c r="V59" s="27">
        <v>550677214</v>
      </c>
      <c r="W59" s="27">
        <v>113443345</v>
      </c>
      <c r="X59" s="27">
        <v>312565815</v>
      </c>
      <c r="Y59" s="27">
        <v>23730980</v>
      </c>
      <c r="Z59" s="27">
        <v>129426992</v>
      </c>
      <c r="AA59" s="27">
        <v>117214714</v>
      </c>
      <c r="AB59" s="27">
        <v>318881190</v>
      </c>
      <c r="AC59" s="27">
        <v>52091448</v>
      </c>
      <c r="AD59" s="27">
        <v>334360998</v>
      </c>
      <c r="AE59" s="27">
        <v>2062412203</v>
      </c>
      <c r="AF59" s="27">
        <v>103117162</v>
      </c>
      <c r="AG59" s="27">
        <v>83135813</v>
      </c>
      <c r="AH59" s="27">
        <v>36660666</v>
      </c>
      <c r="AI59" s="27">
        <v>11464943</v>
      </c>
      <c r="AJ59" s="27">
        <v>0</v>
      </c>
      <c r="AK59" s="183">
        <v>8090326097</v>
      </c>
    </row>
    <row r="60" spans="1:37" s="6" customFormat="1" ht="15" x14ac:dyDescent="0.25">
      <c r="A60" s="76" t="s">
        <v>815</v>
      </c>
      <c r="B60" s="28" t="s">
        <v>145</v>
      </c>
      <c r="C60" s="27">
        <v>33736076</v>
      </c>
      <c r="D60" s="27">
        <v>216518406</v>
      </c>
      <c r="E60" s="27">
        <v>38845841</v>
      </c>
      <c r="F60" s="27">
        <v>19706967</v>
      </c>
      <c r="G60" s="27">
        <v>52030968</v>
      </c>
      <c r="H60" s="27">
        <v>314087198</v>
      </c>
      <c r="I60" s="27">
        <v>41804010</v>
      </c>
      <c r="J60" s="27">
        <v>3085103</v>
      </c>
      <c r="K60" s="27">
        <v>1572870</v>
      </c>
      <c r="L60" s="27">
        <v>1395048</v>
      </c>
      <c r="M60" s="27">
        <v>17231465</v>
      </c>
      <c r="N60" s="27">
        <v>105596497</v>
      </c>
      <c r="O60" s="27">
        <v>63471754</v>
      </c>
      <c r="P60" s="27">
        <v>101955433</v>
      </c>
      <c r="Q60" s="27">
        <v>47394645</v>
      </c>
      <c r="R60" s="27">
        <v>44797096</v>
      </c>
      <c r="S60" s="27">
        <v>70310</v>
      </c>
      <c r="T60" s="27">
        <v>67901095</v>
      </c>
      <c r="U60" s="27">
        <v>0</v>
      </c>
      <c r="V60" s="27">
        <v>323560552</v>
      </c>
      <c r="W60" s="27">
        <v>9545885</v>
      </c>
      <c r="X60" s="27">
        <v>239656723</v>
      </c>
      <c r="Y60" s="27">
        <v>9028561</v>
      </c>
      <c r="Z60" s="27">
        <v>6446486</v>
      </c>
      <c r="AA60" s="27">
        <v>26713580</v>
      </c>
      <c r="AB60" s="27">
        <v>192665067</v>
      </c>
      <c r="AC60" s="27">
        <v>5269798</v>
      </c>
      <c r="AD60" s="27">
        <v>64436264</v>
      </c>
      <c r="AE60" s="27">
        <v>366721719</v>
      </c>
      <c r="AF60" s="27">
        <v>7281984</v>
      </c>
      <c r="AG60" s="27">
        <v>51685502</v>
      </c>
      <c r="AH60" s="27">
        <v>2913243</v>
      </c>
      <c r="AI60" s="27">
        <v>25159910</v>
      </c>
      <c r="AJ60" s="27">
        <v>0</v>
      </c>
      <c r="AK60" s="183">
        <v>2502286056</v>
      </c>
    </row>
    <row r="61" spans="1:37" s="6" customFormat="1" ht="15" x14ac:dyDescent="0.25">
      <c r="A61" s="76" t="s">
        <v>816</v>
      </c>
      <c r="B61" s="28" t="s">
        <v>146</v>
      </c>
      <c r="C61" s="27">
        <v>26650802</v>
      </c>
      <c r="D61" s="27">
        <v>28223554</v>
      </c>
      <c r="E61" s="27">
        <v>43944606</v>
      </c>
      <c r="F61" s="27">
        <v>15162791</v>
      </c>
      <c r="G61" s="27">
        <v>9879683</v>
      </c>
      <c r="H61" s="27">
        <v>58201898</v>
      </c>
      <c r="I61" s="27">
        <v>4453540</v>
      </c>
      <c r="J61" s="27">
        <v>28715624</v>
      </c>
      <c r="K61" s="27">
        <v>152894</v>
      </c>
      <c r="L61" s="27">
        <v>13769351</v>
      </c>
      <c r="M61" s="27">
        <v>725829</v>
      </c>
      <c r="N61" s="27">
        <v>24202974</v>
      </c>
      <c r="O61" s="27">
        <v>16825129</v>
      </c>
      <c r="P61" s="27">
        <v>5454901</v>
      </c>
      <c r="Q61" s="27">
        <v>31686697</v>
      </c>
      <c r="R61" s="27">
        <v>45421582</v>
      </c>
      <c r="S61" s="27">
        <v>4141133</v>
      </c>
      <c r="T61" s="27">
        <v>40947802</v>
      </c>
      <c r="U61" s="27">
        <v>0</v>
      </c>
      <c r="V61" s="27">
        <v>194971528</v>
      </c>
      <c r="W61" s="27">
        <v>14008815</v>
      </c>
      <c r="X61" s="27">
        <v>38267612</v>
      </c>
      <c r="Y61" s="27">
        <v>2585498</v>
      </c>
      <c r="Z61" s="27">
        <v>11499285</v>
      </c>
      <c r="AA61" s="27">
        <v>4938293</v>
      </c>
      <c r="AB61" s="27">
        <v>58027841</v>
      </c>
      <c r="AC61" s="27">
        <v>5539342</v>
      </c>
      <c r="AD61" s="27">
        <v>18733018</v>
      </c>
      <c r="AE61" s="27">
        <v>78533729</v>
      </c>
      <c r="AF61" s="27">
        <v>643478990</v>
      </c>
      <c r="AG61" s="27">
        <v>57991923</v>
      </c>
      <c r="AH61" s="27">
        <v>13431959</v>
      </c>
      <c r="AI61" s="27">
        <v>17121311</v>
      </c>
      <c r="AJ61" s="27">
        <v>0</v>
      </c>
      <c r="AK61" s="183">
        <v>1557689934</v>
      </c>
    </row>
    <row r="62" spans="1:37" s="6" customFormat="1" ht="15" x14ac:dyDescent="0.25">
      <c r="A62" s="76" t="s">
        <v>817</v>
      </c>
      <c r="B62" s="28" t="s">
        <v>147</v>
      </c>
      <c r="C62" s="27">
        <v>2057194829</v>
      </c>
      <c r="D62" s="27">
        <v>1497462796</v>
      </c>
      <c r="E62" s="27">
        <v>347147132</v>
      </c>
      <c r="F62" s="27">
        <v>412912832</v>
      </c>
      <c r="G62" s="27">
        <v>2239794464</v>
      </c>
      <c r="H62" s="27">
        <v>6301029649</v>
      </c>
      <c r="I62" s="27">
        <v>1549046844</v>
      </c>
      <c r="J62" s="27">
        <v>419452440</v>
      </c>
      <c r="K62" s="27">
        <v>297991429</v>
      </c>
      <c r="L62" s="27">
        <v>135638712</v>
      </c>
      <c r="M62" s="27">
        <v>142317865</v>
      </c>
      <c r="N62" s="27">
        <v>1298755187</v>
      </c>
      <c r="O62" s="27">
        <v>987082169</v>
      </c>
      <c r="P62" s="27">
        <v>978367522</v>
      </c>
      <c r="Q62" s="27">
        <v>395061201</v>
      </c>
      <c r="R62" s="27">
        <v>435872338</v>
      </c>
      <c r="S62" s="27">
        <v>364969813</v>
      </c>
      <c r="T62" s="27">
        <v>1638854989</v>
      </c>
      <c r="U62" s="27">
        <v>0</v>
      </c>
      <c r="V62" s="27">
        <v>2974023278</v>
      </c>
      <c r="W62" s="27">
        <v>1236524582</v>
      </c>
      <c r="X62" s="27">
        <v>1584307226</v>
      </c>
      <c r="Y62" s="27">
        <v>235728199</v>
      </c>
      <c r="Z62" s="27">
        <v>1313733118</v>
      </c>
      <c r="AA62" s="27">
        <v>316958136</v>
      </c>
      <c r="AB62" s="27">
        <v>2919726552</v>
      </c>
      <c r="AC62" s="27">
        <v>423546645</v>
      </c>
      <c r="AD62" s="27">
        <v>2111501800</v>
      </c>
      <c r="AE62" s="27">
        <v>6673408759</v>
      </c>
      <c r="AF62" s="27">
        <v>1000753905</v>
      </c>
      <c r="AG62" s="27">
        <v>1666065525</v>
      </c>
      <c r="AH62" s="27">
        <v>394992027</v>
      </c>
      <c r="AI62" s="27">
        <v>87073925</v>
      </c>
      <c r="AJ62" s="27">
        <v>0</v>
      </c>
      <c r="AK62" s="183">
        <v>44437295888</v>
      </c>
    </row>
    <row r="63" spans="1:37" s="6" customFormat="1" ht="15" x14ac:dyDescent="0.25">
      <c r="A63" s="76" t="s">
        <v>818</v>
      </c>
      <c r="B63" s="28" t="s">
        <v>148</v>
      </c>
      <c r="C63" s="27">
        <v>11217697</v>
      </c>
      <c r="D63" s="27">
        <v>0</v>
      </c>
      <c r="E63" s="27">
        <v>0</v>
      </c>
      <c r="F63" s="27">
        <v>9751720</v>
      </c>
      <c r="G63" s="27">
        <v>122673044</v>
      </c>
      <c r="H63" s="27">
        <v>12923723</v>
      </c>
      <c r="I63" s="27">
        <v>12923723</v>
      </c>
      <c r="J63" s="27">
        <v>4132771</v>
      </c>
      <c r="K63" s="27">
        <v>12923723</v>
      </c>
      <c r="L63" s="27">
        <v>11366418</v>
      </c>
      <c r="M63" s="27">
        <v>12923723</v>
      </c>
      <c r="N63" s="27">
        <v>0</v>
      </c>
      <c r="O63" s="27">
        <v>0</v>
      </c>
      <c r="P63" s="27">
        <v>12923723</v>
      </c>
      <c r="Q63" s="27">
        <v>0</v>
      </c>
      <c r="R63" s="27">
        <v>12923786</v>
      </c>
      <c r="S63" s="27">
        <v>12923723</v>
      </c>
      <c r="T63" s="27">
        <v>0</v>
      </c>
      <c r="U63" s="27">
        <v>0</v>
      </c>
      <c r="V63" s="27">
        <v>0</v>
      </c>
      <c r="W63" s="27">
        <v>12923720</v>
      </c>
      <c r="X63" s="27">
        <v>12923723</v>
      </c>
      <c r="Y63" s="27">
        <v>84024875</v>
      </c>
      <c r="Z63" s="27">
        <v>12923723</v>
      </c>
      <c r="AA63" s="27">
        <v>12923723</v>
      </c>
      <c r="AB63" s="27">
        <v>12923723</v>
      </c>
      <c r="AC63" s="27">
        <v>12923723</v>
      </c>
      <c r="AD63" s="27">
        <v>0</v>
      </c>
      <c r="AE63" s="27">
        <v>0</v>
      </c>
      <c r="AF63" s="27">
        <v>0</v>
      </c>
      <c r="AG63" s="27">
        <v>12923723</v>
      </c>
      <c r="AH63" s="27">
        <v>0</v>
      </c>
      <c r="AI63" s="27">
        <v>0</v>
      </c>
      <c r="AJ63" s="27">
        <v>0</v>
      </c>
      <c r="AK63" s="183">
        <v>424098707</v>
      </c>
    </row>
    <row r="64" spans="1:37" s="6" customFormat="1" ht="15" x14ac:dyDescent="0.25">
      <c r="A64" s="76" t="s">
        <v>819</v>
      </c>
      <c r="B64" s="28" t="s">
        <v>149</v>
      </c>
      <c r="C64" s="27">
        <v>17939460</v>
      </c>
      <c r="D64" s="27">
        <v>63463891</v>
      </c>
      <c r="E64" s="27">
        <v>91719936</v>
      </c>
      <c r="F64" s="27">
        <v>18536543</v>
      </c>
      <c r="G64" s="27">
        <v>48666752</v>
      </c>
      <c r="H64" s="27">
        <v>160141245</v>
      </c>
      <c r="I64" s="27">
        <v>62227623</v>
      </c>
      <c r="J64" s="27">
        <v>4886930</v>
      </c>
      <c r="K64" s="27">
        <v>2970937</v>
      </c>
      <c r="L64" s="27">
        <v>8031386</v>
      </c>
      <c r="M64" s="27">
        <v>29462355</v>
      </c>
      <c r="N64" s="27">
        <v>148162524</v>
      </c>
      <c r="O64" s="27">
        <v>62208813</v>
      </c>
      <c r="P64" s="27">
        <v>35661634</v>
      </c>
      <c r="Q64" s="27">
        <v>60780167</v>
      </c>
      <c r="R64" s="27">
        <v>46076343</v>
      </c>
      <c r="S64" s="27">
        <v>4947040</v>
      </c>
      <c r="T64" s="27">
        <v>63677554</v>
      </c>
      <c r="U64" s="27">
        <v>0</v>
      </c>
      <c r="V64" s="27">
        <v>170094929</v>
      </c>
      <c r="W64" s="27">
        <v>39361761</v>
      </c>
      <c r="X64" s="27">
        <v>154471658</v>
      </c>
      <c r="Y64" s="27">
        <v>3123796</v>
      </c>
      <c r="Z64" s="27">
        <v>594410401</v>
      </c>
      <c r="AA64" s="27">
        <v>15262534</v>
      </c>
      <c r="AB64" s="27">
        <v>84499682</v>
      </c>
      <c r="AC64" s="27">
        <v>11685766</v>
      </c>
      <c r="AD64" s="27">
        <v>53968718</v>
      </c>
      <c r="AE64" s="27">
        <v>975287369</v>
      </c>
      <c r="AF64" s="27">
        <v>40060981</v>
      </c>
      <c r="AG64" s="27">
        <v>17643072</v>
      </c>
      <c r="AH64" s="27">
        <v>38768311</v>
      </c>
      <c r="AI64" s="27">
        <v>842201</v>
      </c>
      <c r="AJ64" s="27">
        <v>0</v>
      </c>
      <c r="AK64" s="183">
        <v>3129042312</v>
      </c>
    </row>
    <row r="65" spans="1:37" s="6" customFormat="1" ht="15" x14ac:dyDescent="0.25">
      <c r="A65" s="76" t="s">
        <v>820</v>
      </c>
      <c r="B65" s="28" t="s">
        <v>150</v>
      </c>
      <c r="C65" s="27">
        <v>1386583</v>
      </c>
      <c r="D65" s="27">
        <v>6771866</v>
      </c>
      <c r="E65" s="27">
        <v>0</v>
      </c>
      <c r="F65" s="27">
        <v>1569693</v>
      </c>
      <c r="G65" s="27">
        <v>2619158</v>
      </c>
      <c r="H65" s="27">
        <v>18565869</v>
      </c>
      <c r="I65" s="27">
        <v>1878931</v>
      </c>
      <c r="J65" s="27">
        <v>393560</v>
      </c>
      <c r="K65" s="27">
        <v>0</v>
      </c>
      <c r="L65" s="27">
        <v>45908</v>
      </c>
      <c r="M65" s="27">
        <v>89264</v>
      </c>
      <c r="N65" s="27">
        <v>9036062</v>
      </c>
      <c r="O65" s="27">
        <v>2020552</v>
      </c>
      <c r="P65" s="27">
        <v>756839</v>
      </c>
      <c r="Q65" s="27">
        <v>2244659</v>
      </c>
      <c r="R65" s="27">
        <v>1644955</v>
      </c>
      <c r="S65" s="27">
        <v>81891</v>
      </c>
      <c r="T65" s="27">
        <v>937247</v>
      </c>
      <c r="U65" s="27">
        <v>0</v>
      </c>
      <c r="V65" s="27">
        <v>2783072</v>
      </c>
      <c r="W65" s="27">
        <v>885233</v>
      </c>
      <c r="X65" s="27">
        <v>6746424</v>
      </c>
      <c r="Y65" s="27">
        <v>4632</v>
      </c>
      <c r="Z65" s="27">
        <v>9118163</v>
      </c>
      <c r="AA65" s="27">
        <v>1716785</v>
      </c>
      <c r="AB65" s="27">
        <v>7574390</v>
      </c>
      <c r="AC65" s="27">
        <v>1842475</v>
      </c>
      <c r="AD65" s="27">
        <v>3769146</v>
      </c>
      <c r="AE65" s="27">
        <v>19459916</v>
      </c>
      <c r="AF65" s="27">
        <v>1712424</v>
      </c>
      <c r="AG65" s="27">
        <v>1914892</v>
      </c>
      <c r="AH65" s="27">
        <v>1587112</v>
      </c>
      <c r="AI65" s="27">
        <v>0</v>
      </c>
      <c r="AJ65" s="27">
        <v>0</v>
      </c>
      <c r="AK65" s="183">
        <v>109157701</v>
      </c>
    </row>
    <row r="66" spans="1:37" s="6" customFormat="1" ht="15" x14ac:dyDescent="0.25">
      <c r="A66" s="76" t="s">
        <v>821</v>
      </c>
      <c r="B66" s="28" t="s">
        <v>151</v>
      </c>
      <c r="C66" s="27">
        <v>0</v>
      </c>
      <c r="D66" s="27">
        <v>0</v>
      </c>
      <c r="E66" s="27">
        <v>0</v>
      </c>
      <c r="F66" s="27">
        <v>0</v>
      </c>
      <c r="G66" s="27">
        <v>0</v>
      </c>
      <c r="H66" s="27">
        <v>0</v>
      </c>
      <c r="I66" s="27">
        <v>0</v>
      </c>
      <c r="J66" s="27">
        <v>0</v>
      </c>
      <c r="K66" s="27">
        <v>0</v>
      </c>
      <c r="L66" s="27">
        <v>0</v>
      </c>
      <c r="M66" s="27">
        <v>1017592119</v>
      </c>
      <c r="N66" s="27">
        <v>0</v>
      </c>
      <c r="O66" s="27">
        <v>0</v>
      </c>
      <c r="P66" s="27">
        <v>0</v>
      </c>
      <c r="Q66" s="27">
        <v>0</v>
      </c>
      <c r="R66" s="27">
        <v>0</v>
      </c>
      <c r="S66" s="27">
        <v>0</v>
      </c>
      <c r="T66" s="27">
        <v>0</v>
      </c>
      <c r="U66" s="27">
        <v>0</v>
      </c>
      <c r="V66" s="27">
        <v>0</v>
      </c>
      <c r="W66" s="27">
        <v>0</v>
      </c>
      <c r="X66" s="27">
        <v>0</v>
      </c>
      <c r="Y66" s="27">
        <v>0</v>
      </c>
      <c r="Z66" s="27">
        <v>0</v>
      </c>
      <c r="AA66" s="27">
        <v>0</v>
      </c>
      <c r="AB66" s="27">
        <v>0</v>
      </c>
      <c r="AC66" s="27">
        <v>0</v>
      </c>
      <c r="AD66" s="27">
        <v>0</v>
      </c>
      <c r="AE66" s="27">
        <v>0</v>
      </c>
      <c r="AF66" s="27">
        <v>760395110</v>
      </c>
      <c r="AG66" s="27">
        <v>0</v>
      </c>
      <c r="AH66" s="27">
        <v>0</v>
      </c>
      <c r="AI66" s="27">
        <v>1057439154</v>
      </c>
      <c r="AJ66" s="27">
        <v>0</v>
      </c>
      <c r="AK66" s="183">
        <v>2835426383</v>
      </c>
    </row>
    <row r="67" spans="1:37" s="6" customFormat="1" ht="15" x14ac:dyDescent="0.25">
      <c r="A67" s="76" t="s">
        <v>822</v>
      </c>
      <c r="B67" s="28" t="s">
        <v>152</v>
      </c>
      <c r="C67" s="27">
        <v>21187451</v>
      </c>
      <c r="D67" s="27">
        <v>2138092</v>
      </c>
      <c r="E67" s="27">
        <v>9485034</v>
      </c>
      <c r="F67" s="27">
        <v>2508365</v>
      </c>
      <c r="G67" s="27">
        <v>1029886</v>
      </c>
      <c r="H67" s="27">
        <v>28198548</v>
      </c>
      <c r="I67" s="27">
        <v>1453916</v>
      </c>
      <c r="J67" s="27">
        <v>6619219</v>
      </c>
      <c r="K67" s="27">
        <v>2016036</v>
      </c>
      <c r="L67" s="27">
        <v>3312455</v>
      </c>
      <c r="M67" s="27">
        <v>0</v>
      </c>
      <c r="N67" s="27">
        <v>52557889</v>
      </c>
      <c r="O67" s="27">
        <v>76720743</v>
      </c>
      <c r="P67" s="27">
        <v>130868</v>
      </c>
      <c r="Q67" s="27">
        <v>359529</v>
      </c>
      <c r="R67" s="27">
        <v>181720</v>
      </c>
      <c r="S67" s="27">
        <v>134465</v>
      </c>
      <c r="T67" s="27">
        <v>22155573</v>
      </c>
      <c r="U67" s="27">
        <v>0</v>
      </c>
      <c r="V67" s="27">
        <v>97148522</v>
      </c>
      <c r="W67" s="27">
        <v>100847363</v>
      </c>
      <c r="X67" s="27">
        <v>28611776</v>
      </c>
      <c r="Y67" s="27">
        <v>101587</v>
      </c>
      <c r="Z67" s="27">
        <v>218875297</v>
      </c>
      <c r="AA67" s="27">
        <v>20343115</v>
      </c>
      <c r="AB67" s="27">
        <v>36489644</v>
      </c>
      <c r="AC67" s="27">
        <v>2374903</v>
      </c>
      <c r="AD67" s="27">
        <v>40177405</v>
      </c>
      <c r="AE67" s="27">
        <v>193883557</v>
      </c>
      <c r="AF67" s="27">
        <v>23719693</v>
      </c>
      <c r="AG67" s="27">
        <v>4129032</v>
      </c>
      <c r="AH67" s="27">
        <v>27068745</v>
      </c>
      <c r="AI67" s="27">
        <v>49601463</v>
      </c>
      <c r="AJ67" s="27">
        <v>0</v>
      </c>
      <c r="AK67" s="183">
        <v>1073561891</v>
      </c>
    </row>
    <row r="68" spans="1:37" s="6" customFormat="1" ht="15" x14ac:dyDescent="0.25">
      <c r="A68" s="76" t="s">
        <v>823</v>
      </c>
      <c r="B68" s="28" t="s">
        <v>153</v>
      </c>
      <c r="C68" s="27">
        <v>206281887</v>
      </c>
      <c r="D68" s="27">
        <v>24574696</v>
      </c>
      <c r="E68" s="27">
        <v>61804850</v>
      </c>
      <c r="F68" s="27">
        <v>13021232</v>
      </c>
      <c r="G68" s="27">
        <v>25938289</v>
      </c>
      <c r="H68" s="27">
        <v>69776278</v>
      </c>
      <c r="I68" s="27">
        <v>47341089</v>
      </c>
      <c r="J68" s="27">
        <v>15350022</v>
      </c>
      <c r="K68" s="27">
        <v>13177791</v>
      </c>
      <c r="L68" s="27">
        <v>12066823</v>
      </c>
      <c r="M68" s="27">
        <v>36129419</v>
      </c>
      <c r="N68" s="27">
        <v>49429787</v>
      </c>
      <c r="O68" s="27">
        <v>40175500</v>
      </c>
      <c r="P68" s="27">
        <v>16273484</v>
      </c>
      <c r="Q68" s="27">
        <v>25638064</v>
      </c>
      <c r="R68" s="27">
        <v>46651653</v>
      </c>
      <c r="S68" s="27">
        <v>14551934</v>
      </c>
      <c r="T68" s="27">
        <v>38315321</v>
      </c>
      <c r="U68" s="27">
        <v>0</v>
      </c>
      <c r="V68" s="27">
        <v>118383450</v>
      </c>
      <c r="W68" s="27">
        <v>16259860</v>
      </c>
      <c r="X68" s="27">
        <v>29674045</v>
      </c>
      <c r="Y68" s="27">
        <v>16385241</v>
      </c>
      <c r="Z68" s="27">
        <v>25220593</v>
      </c>
      <c r="AA68" s="27">
        <v>20685624</v>
      </c>
      <c r="AB68" s="27">
        <v>58146428</v>
      </c>
      <c r="AC68" s="27">
        <v>17333001</v>
      </c>
      <c r="AD68" s="27">
        <v>24789085</v>
      </c>
      <c r="AE68" s="27">
        <v>135373622</v>
      </c>
      <c r="AF68" s="27">
        <v>23380175</v>
      </c>
      <c r="AG68" s="27">
        <v>20017291</v>
      </c>
      <c r="AH68" s="27">
        <v>14765905</v>
      </c>
      <c r="AI68" s="27">
        <v>6314900</v>
      </c>
      <c r="AJ68" s="27">
        <v>0</v>
      </c>
      <c r="AK68" s="183">
        <v>1283227339</v>
      </c>
    </row>
    <row r="69" spans="1:37" s="6" customFormat="1" ht="15" x14ac:dyDescent="0.25">
      <c r="A69" s="76" t="s">
        <v>824</v>
      </c>
      <c r="B69" s="28" t="s">
        <v>154</v>
      </c>
      <c r="C69" s="27">
        <v>777474</v>
      </c>
      <c r="D69" s="27">
        <v>2559931</v>
      </c>
      <c r="E69" s="27">
        <v>198001</v>
      </c>
      <c r="F69" s="27">
        <v>7680139</v>
      </c>
      <c r="G69" s="27">
        <v>2549756</v>
      </c>
      <c r="H69" s="27">
        <v>19569679</v>
      </c>
      <c r="I69" s="27">
        <v>47124</v>
      </c>
      <c r="J69" s="27">
        <v>1365763</v>
      </c>
      <c r="K69" s="27">
        <v>0</v>
      </c>
      <c r="L69" s="27">
        <v>2106454</v>
      </c>
      <c r="M69" s="27">
        <v>0</v>
      </c>
      <c r="N69" s="27">
        <v>3843370</v>
      </c>
      <c r="O69" s="27">
        <v>2260328</v>
      </c>
      <c r="P69" s="27">
        <v>2542677</v>
      </c>
      <c r="Q69" s="27">
        <v>286405</v>
      </c>
      <c r="R69" s="27">
        <v>1227017</v>
      </c>
      <c r="S69" s="27">
        <v>0</v>
      </c>
      <c r="T69" s="27">
        <v>1086785</v>
      </c>
      <c r="U69" s="27">
        <v>0</v>
      </c>
      <c r="V69" s="27">
        <v>183596</v>
      </c>
      <c r="W69" s="27">
        <v>691315</v>
      </c>
      <c r="X69" s="27">
        <v>3891753</v>
      </c>
      <c r="Y69" s="27">
        <v>0</v>
      </c>
      <c r="Z69" s="27">
        <v>1645116</v>
      </c>
      <c r="AA69" s="27">
        <v>0</v>
      </c>
      <c r="AB69" s="27">
        <v>5652831</v>
      </c>
      <c r="AC69" s="27">
        <v>0</v>
      </c>
      <c r="AD69" s="27">
        <v>5659471</v>
      </c>
      <c r="AE69" s="27">
        <v>32276240</v>
      </c>
      <c r="AF69" s="27">
        <v>0</v>
      </c>
      <c r="AG69" s="27">
        <v>452168</v>
      </c>
      <c r="AH69" s="27">
        <v>0</v>
      </c>
      <c r="AI69" s="27">
        <v>1415058</v>
      </c>
      <c r="AJ69" s="27">
        <v>0</v>
      </c>
      <c r="AK69" s="183">
        <v>99968451</v>
      </c>
    </row>
    <row r="70" spans="1:37" s="6" customFormat="1" ht="15" x14ac:dyDescent="0.25">
      <c r="A70" s="76" t="s">
        <v>825</v>
      </c>
      <c r="B70" s="28" t="s">
        <v>155</v>
      </c>
      <c r="C70" s="27">
        <v>46265031</v>
      </c>
      <c r="D70" s="27">
        <v>10468476</v>
      </c>
      <c r="E70" s="27">
        <v>16641972</v>
      </c>
      <c r="F70" s="27">
        <v>19359229</v>
      </c>
      <c r="G70" s="27">
        <v>33047769</v>
      </c>
      <c r="H70" s="27">
        <v>168939045</v>
      </c>
      <c r="I70" s="27">
        <v>3146640</v>
      </c>
      <c r="J70" s="27">
        <v>136701</v>
      </c>
      <c r="K70" s="27">
        <v>15131</v>
      </c>
      <c r="L70" s="27">
        <v>145963</v>
      </c>
      <c r="M70" s="27">
        <v>1426309</v>
      </c>
      <c r="N70" s="27">
        <v>18742007</v>
      </c>
      <c r="O70" s="27">
        <v>41599617</v>
      </c>
      <c r="P70" s="27">
        <v>5371694</v>
      </c>
      <c r="Q70" s="27">
        <v>7463619</v>
      </c>
      <c r="R70" s="27">
        <v>231142909</v>
      </c>
      <c r="S70" s="27">
        <v>1429641</v>
      </c>
      <c r="T70" s="27">
        <v>33727817</v>
      </c>
      <c r="U70" s="27">
        <v>0</v>
      </c>
      <c r="V70" s="27">
        <v>103899688</v>
      </c>
      <c r="W70" s="27">
        <v>4159425</v>
      </c>
      <c r="X70" s="27">
        <v>26865888</v>
      </c>
      <c r="Y70" s="27">
        <v>349521</v>
      </c>
      <c r="Z70" s="27">
        <v>10361522</v>
      </c>
      <c r="AA70" s="27">
        <v>254804</v>
      </c>
      <c r="AB70" s="27">
        <v>39419610</v>
      </c>
      <c r="AC70" s="27">
        <v>2628203</v>
      </c>
      <c r="AD70" s="27">
        <v>50926161</v>
      </c>
      <c r="AE70" s="27">
        <v>103184978</v>
      </c>
      <c r="AF70" s="27">
        <v>29062969</v>
      </c>
      <c r="AG70" s="27">
        <v>2039517</v>
      </c>
      <c r="AH70" s="27">
        <v>6866687</v>
      </c>
      <c r="AI70" s="27">
        <v>8344240</v>
      </c>
      <c r="AJ70" s="27">
        <v>0</v>
      </c>
      <c r="AK70" s="183">
        <v>1027432783</v>
      </c>
    </row>
    <row r="71" spans="1:37" s="6" customFormat="1" ht="15" x14ac:dyDescent="0.25">
      <c r="A71" s="76" t="s">
        <v>826</v>
      </c>
      <c r="B71" s="28" t="s">
        <v>156</v>
      </c>
      <c r="C71" s="27">
        <v>269239887</v>
      </c>
      <c r="D71" s="27">
        <v>0</v>
      </c>
      <c r="E71" s="27">
        <v>36268389</v>
      </c>
      <c r="F71" s="27">
        <v>13299998</v>
      </c>
      <c r="G71" s="27">
        <v>65397786</v>
      </c>
      <c r="H71" s="27">
        <v>469465560</v>
      </c>
      <c r="I71" s="27">
        <v>2698671</v>
      </c>
      <c r="J71" s="27">
        <v>2514239</v>
      </c>
      <c r="K71" s="27">
        <v>63636</v>
      </c>
      <c r="L71" s="27">
        <v>2886609</v>
      </c>
      <c r="M71" s="27">
        <v>12236196</v>
      </c>
      <c r="N71" s="27">
        <v>328869042</v>
      </c>
      <c r="O71" s="27">
        <v>72643598</v>
      </c>
      <c r="P71" s="27">
        <v>5431806</v>
      </c>
      <c r="Q71" s="27">
        <v>119847467</v>
      </c>
      <c r="R71" s="27">
        <v>133642071</v>
      </c>
      <c r="S71" s="27">
        <v>13124538</v>
      </c>
      <c r="T71" s="27">
        <v>22041205</v>
      </c>
      <c r="U71" s="27">
        <v>0</v>
      </c>
      <c r="V71" s="27">
        <v>48496762</v>
      </c>
      <c r="W71" s="27">
        <v>10383772</v>
      </c>
      <c r="X71" s="27">
        <v>101785496</v>
      </c>
      <c r="Y71" s="27">
        <v>18721365</v>
      </c>
      <c r="Z71" s="27">
        <v>8626463</v>
      </c>
      <c r="AA71" s="27">
        <v>10215582</v>
      </c>
      <c r="AB71" s="27">
        <v>150935217</v>
      </c>
      <c r="AC71" s="27">
        <v>168296538</v>
      </c>
      <c r="AD71" s="27">
        <v>20463959</v>
      </c>
      <c r="AE71" s="27">
        <v>41326104</v>
      </c>
      <c r="AF71" s="27">
        <v>16301642</v>
      </c>
      <c r="AG71" s="27">
        <v>108380740</v>
      </c>
      <c r="AH71" s="27">
        <v>5716835</v>
      </c>
      <c r="AI71" s="27">
        <v>42734401</v>
      </c>
      <c r="AJ71" s="27">
        <v>0</v>
      </c>
      <c r="AK71" s="183">
        <v>2322055574</v>
      </c>
    </row>
    <row r="72" spans="1:37" s="6" customFormat="1" ht="15" x14ac:dyDescent="0.25">
      <c r="A72" s="76" t="s">
        <v>827</v>
      </c>
      <c r="B72" s="28" t="s">
        <v>70</v>
      </c>
      <c r="C72" s="27">
        <v>0</v>
      </c>
      <c r="D72" s="27">
        <v>97904775</v>
      </c>
      <c r="E72" s="27">
        <v>427321948</v>
      </c>
      <c r="F72" s="27">
        <v>2094784</v>
      </c>
      <c r="G72" s="27">
        <v>2324632584</v>
      </c>
      <c r="H72" s="27">
        <v>1705185480</v>
      </c>
      <c r="I72" s="27">
        <v>1397717</v>
      </c>
      <c r="J72" s="27">
        <v>0</v>
      </c>
      <c r="K72" s="27">
        <v>21067521</v>
      </c>
      <c r="L72" s="27">
        <v>9382041</v>
      </c>
      <c r="M72" s="27">
        <v>0</v>
      </c>
      <c r="N72" s="27">
        <v>63573957</v>
      </c>
      <c r="O72" s="27">
        <v>127816</v>
      </c>
      <c r="P72" s="27">
        <v>65727</v>
      </c>
      <c r="Q72" s="27">
        <v>13513653</v>
      </c>
      <c r="R72" s="27">
        <v>151914361</v>
      </c>
      <c r="S72" s="27">
        <v>0</v>
      </c>
      <c r="T72" s="27">
        <v>343853297</v>
      </c>
      <c r="U72" s="27">
        <v>0</v>
      </c>
      <c r="V72" s="27">
        <v>169556993</v>
      </c>
      <c r="W72" s="27">
        <v>1933286</v>
      </c>
      <c r="X72" s="27">
        <v>387827711</v>
      </c>
      <c r="Y72" s="27">
        <v>29671</v>
      </c>
      <c r="Z72" s="27">
        <v>1188259164</v>
      </c>
      <c r="AA72" s="27">
        <v>716205</v>
      </c>
      <c r="AB72" s="27">
        <v>45222373</v>
      </c>
      <c r="AC72" s="27">
        <v>2142341</v>
      </c>
      <c r="AD72" s="27">
        <v>410623906</v>
      </c>
      <c r="AE72" s="27">
        <v>919779573</v>
      </c>
      <c r="AF72" s="27">
        <v>39784290</v>
      </c>
      <c r="AG72" s="27">
        <v>1919299</v>
      </c>
      <c r="AH72" s="27">
        <v>450896034</v>
      </c>
      <c r="AI72" s="27">
        <v>126813174</v>
      </c>
      <c r="AJ72" s="27">
        <v>0</v>
      </c>
      <c r="AK72" s="183">
        <v>8907539681</v>
      </c>
    </row>
    <row r="73" spans="1:37" s="6" customFormat="1" ht="15" x14ac:dyDescent="0.25">
      <c r="A73" s="116" t="s">
        <v>828</v>
      </c>
      <c r="B73" s="117" t="s">
        <v>205</v>
      </c>
      <c r="C73" s="118">
        <v>2904135866</v>
      </c>
      <c r="D73" s="118">
        <v>2593593931</v>
      </c>
      <c r="E73" s="118">
        <v>1681684757</v>
      </c>
      <c r="F73" s="118">
        <v>611186853</v>
      </c>
      <c r="G73" s="118">
        <v>5105077382</v>
      </c>
      <c r="H73" s="118">
        <v>9829062066</v>
      </c>
      <c r="I73" s="118">
        <v>1873097290</v>
      </c>
      <c r="J73" s="118">
        <v>532092745</v>
      </c>
      <c r="K73" s="118">
        <v>367084758</v>
      </c>
      <c r="L73" s="118">
        <v>263827650</v>
      </c>
      <c r="M73" s="118">
        <v>1285737273</v>
      </c>
      <c r="N73" s="118">
        <v>2509469550</v>
      </c>
      <c r="O73" s="118">
        <v>1777296475</v>
      </c>
      <c r="P73" s="118">
        <v>1297227483</v>
      </c>
      <c r="Q73" s="118">
        <v>855842692</v>
      </c>
      <c r="R73" s="118">
        <v>1223896280</v>
      </c>
      <c r="S73" s="118">
        <v>422367605</v>
      </c>
      <c r="T73" s="118">
        <v>2429544544</v>
      </c>
      <c r="U73" s="118">
        <v>0</v>
      </c>
      <c r="V73" s="118">
        <v>4753779584</v>
      </c>
      <c r="W73" s="118">
        <v>1560968362</v>
      </c>
      <c r="X73" s="118">
        <v>2927595850</v>
      </c>
      <c r="Y73" s="118">
        <v>393813926</v>
      </c>
      <c r="Z73" s="118">
        <v>3530546323</v>
      </c>
      <c r="AA73" s="118">
        <v>547943095</v>
      </c>
      <c r="AB73" s="118">
        <v>3930164548</v>
      </c>
      <c r="AC73" s="118">
        <v>705674183</v>
      </c>
      <c r="AD73" s="118">
        <v>3139409931</v>
      </c>
      <c r="AE73" s="118">
        <v>11601647769</v>
      </c>
      <c r="AF73" s="118">
        <v>2689049325</v>
      </c>
      <c r="AG73" s="118">
        <v>2028298497</v>
      </c>
      <c r="AH73" s="118">
        <v>993667524</v>
      </c>
      <c r="AI73" s="118">
        <v>1434324680</v>
      </c>
      <c r="AJ73" s="118">
        <v>0</v>
      </c>
      <c r="AK73" s="184">
        <v>77799108797</v>
      </c>
    </row>
    <row r="74" spans="1:37" s="6" customFormat="1" ht="15" x14ac:dyDescent="0.25">
      <c r="A74" s="76" t="s">
        <v>829</v>
      </c>
      <c r="B74" s="28" t="s">
        <v>144</v>
      </c>
      <c r="C74" s="27">
        <v>0</v>
      </c>
      <c r="D74" s="27">
        <v>4395205</v>
      </c>
      <c r="E74" s="27">
        <v>43096415</v>
      </c>
      <c r="F74" s="27">
        <v>200000</v>
      </c>
      <c r="G74" s="27">
        <v>1340000</v>
      </c>
      <c r="H74" s="27">
        <v>99455326</v>
      </c>
      <c r="I74" s="27">
        <v>5884599</v>
      </c>
      <c r="J74" s="27">
        <v>0</v>
      </c>
      <c r="K74" s="27">
        <v>0</v>
      </c>
      <c r="L74" s="27">
        <v>0</v>
      </c>
      <c r="M74" s="27">
        <v>0</v>
      </c>
      <c r="N74" s="27">
        <v>39714086</v>
      </c>
      <c r="O74" s="27">
        <v>0</v>
      </c>
      <c r="P74" s="27">
        <v>0</v>
      </c>
      <c r="Q74" s="27">
        <v>0</v>
      </c>
      <c r="R74" s="27">
        <v>2610000</v>
      </c>
      <c r="S74" s="27">
        <v>0</v>
      </c>
      <c r="T74" s="27">
        <v>454545</v>
      </c>
      <c r="U74" s="27">
        <v>0</v>
      </c>
      <c r="V74" s="27">
        <v>0</v>
      </c>
      <c r="W74" s="27">
        <v>0</v>
      </c>
      <c r="X74" s="27">
        <v>1647922</v>
      </c>
      <c r="Y74" s="27">
        <v>0</v>
      </c>
      <c r="Z74" s="27">
        <v>1150000</v>
      </c>
      <c r="AA74" s="27">
        <v>0</v>
      </c>
      <c r="AB74" s="27">
        <v>22570000</v>
      </c>
      <c r="AC74" s="27">
        <v>0</v>
      </c>
      <c r="AD74" s="27">
        <v>7526363</v>
      </c>
      <c r="AE74" s="27">
        <v>0</v>
      </c>
      <c r="AF74" s="27">
        <v>0</v>
      </c>
      <c r="AG74" s="27">
        <v>0</v>
      </c>
      <c r="AH74" s="27">
        <v>65601305</v>
      </c>
      <c r="AI74" s="27">
        <v>10355000</v>
      </c>
      <c r="AJ74" s="27">
        <v>0</v>
      </c>
      <c r="AK74" s="183">
        <v>306000766</v>
      </c>
    </row>
    <row r="75" spans="1:37" s="6" customFormat="1" ht="15" x14ac:dyDescent="0.25">
      <c r="A75" s="76" t="s">
        <v>830</v>
      </c>
      <c r="B75" s="28" t="s">
        <v>145</v>
      </c>
      <c r="C75" s="27">
        <v>0</v>
      </c>
      <c r="D75" s="27">
        <v>0</v>
      </c>
      <c r="E75" s="27">
        <v>0</v>
      </c>
      <c r="F75" s="27">
        <v>0</v>
      </c>
      <c r="G75" s="27">
        <v>0</v>
      </c>
      <c r="H75" s="27">
        <v>648312891</v>
      </c>
      <c r="I75" s="27">
        <v>0</v>
      </c>
      <c r="J75" s="27">
        <v>0</v>
      </c>
      <c r="K75" s="27">
        <v>0</v>
      </c>
      <c r="L75" s="27">
        <v>0</v>
      </c>
      <c r="M75" s="27">
        <v>0</v>
      </c>
      <c r="N75" s="27">
        <v>6714691</v>
      </c>
      <c r="O75" s="27">
        <v>0</v>
      </c>
      <c r="P75" s="27">
        <v>0</v>
      </c>
      <c r="Q75" s="27">
        <v>0</v>
      </c>
      <c r="R75" s="27">
        <v>0</v>
      </c>
      <c r="S75" s="27">
        <v>0</v>
      </c>
      <c r="T75" s="27">
        <v>0</v>
      </c>
      <c r="U75" s="27">
        <v>0</v>
      </c>
      <c r="V75" s="27">
        <v>0</v>
      </c>
      <c r="W75" s="27">
        <v>0</v>
      </c>
      <c r="X75" s="27">
        <v>0</v>
      </c>
      <c r="Y75" s="27">
        <v>0</v>
      </c>
      <c r="Z75" s="27">
        <v>0</v>
      </c>
      <c r="AA75" s="27">
        <v>0</v>
      </c>
      <c r="AB75" s="27">
        <v>27792000</v>
      </c>
      <c r="AC75" s="27">
        <v>0</v>
      </c>
      <c r="AD75" s="27">
        <v>6556800</v>
      </c>
      <c r="AE75" s="27">
        <v>0</v>
      </c>
      <c r="AF75" s="27">
        <v>0</v>
      </c>
      <c r="AG75" s="27">
        <v>600000</v>
      </c>
      <c r="AH75" s="27">
        <v>0</v>
      </c>
      <c r="AI75" s="27">
        <v>0</v>
      </c>
      <c r="AJ75" s="27">
        <v>0</v>
      </c>
      <c r="AK75" s="183">
        <v>689976382</v>
      </c>
    </row>
    <row r="76" spans="1:37" s="6" customFormat="1" ht="15" x14ac:dyDescent="0.25">
      <c r="A76" s="76" t="s">
        <v>831</v>
      </c>
      <c r="B76" s="28" t="s">
        <v>146</v>
      </c>
      <c r="C76" s="27">
        <v>0</v>
      </c>
      <c r="D76" s="27">
        <v>0</v>
      </c>
      <c r="E76" s="27">
        <v>279840</v>
      </c>
      <c r="F76" s="27">
        <v>150000</v>
      </c>
      <c r="G76" s="27">
        <v>0</v>
      </c>
      <c r="H76" s="27">
        <v>0</v>
      </c>
      <c r="I76" s="27">
        <v>0</v>
      </c>
      <c r="J76" s="27">
        <v>0</v>
      </c>
      <c r="K76" s="27">
        <v>0</v>
      </c>
      <c r="L76" s="27">
        <v>0</v>
      </c>
      <c r="M76" s="27">
        <v>0</v>
      </c>
      <c r="N76" s="27">
        <v>4811787</v>
      </c>
      <c r="O76" s="27">
        <v>0</v>
      </c>
      <c r="P76" s="27">
        <v>0</v>
      </c>
      <c r="Q76" s="27">
        <v>0</v>
      </c>
      <c r="R76" s="27">
        <v>0</v>
      </c>
      <c r="S76" s="27">
        <v>0</v>
      </c>
      <c r="T76" s="27">
        <v>0</v>
      </c>
      <c r="U76" s="27">
        <v>0</v>
      </c>
      <c r="V76" s="27">
        <v>0</v>
      </c>
      <c r="W76" s="27">
        <v>493800</v>
      </c>
      <c r="X76" s="27">
        <v>0</v>
      </c>
      <c r="Y76" s="27">
        <v>0</v>
      </c>
      <c r="Z76" s="27">
        <v>0</v>
      </c>
      <c r="AA76" s="27">
        <v>0</v>
      </c>
      <c r="AB76" s="27">
        <v>69311470</v>
      </c>
      <c r="AC76" s="27">
        <v>0</v>
      </c>
      <c r="AD76" s="27">
        <v>0</v>
      </c>
      <c r="AE76" s="27">
        <v>0</v>
      </c>
      <c r="AF76" s="27">
        <v>0</v>
      </c>
      <c r="AG76" s="27">
        <v>0</v>
      </c>
      <c r="AH76" s="27">
        <v>0</v>
      </c>
      <c r="AI76" s="27">
        <v>418535</v>
      </c>
      <c r="AJ76" s="27">
        <v>0</v>
      </c>
      <c r="AK76" s="183">
        <v>75465432</v>
      </c>
    </row>
    <row r="77" spans="1:37" s="6" customFormat="1" ht="15" x14ac:dyDescent="0.25">
      <c r="A77" s="76" t="s">
        <v>832</v>
      </c>
      <c r="B77" s="28" t="s">
        <v>147</v>
      </c>
      <c r="C77" s="27">
        <v>0</v>
      </c>
      <c r="D77" s="27">
        <v>0</v>
      </c>
      <c r="E77" s="27">
        <v>75311473</v>
      </c>
      <c r="F77" s="27">
        <v>2400000</v>
      </c>
      <c r="G77" s="27">
        <v>562975941</v>
      </c>
      <c r="H77" s="27">
        <v>2434106952</v>
      </c>
      <c r="I77" s="27">
        <v>889487985</v>
      </c>
      <c r="J77" s="27">
        <v>0</v>
      </c>
      <c r="K77" s="27">
        <v>0</v>
      </c>
      <c r="L77" s="27">
        <v>0</v>
      </c>
      <c r="M77" s="27">
        <v>0</v>
      </c>
      <c r="N77" s="27">
        <v>151425138</v>
      </c>
      <c r="O77" s="27">
        <v>0</v>
      </c>
      <c r="P77" s="27">
        <v>0</v>
      </c>
      <c r="Q77" s="27">
        <v>0</v>
      </c>
      <c r="R77" s="27">
        <v>9450000</v>
      </c>
      <c r="S77" s="27">
        <v>0</v>
      </c>
      <c r="T77" s="27">
        <v>31611307</v>
      </c>
      <c r="U77" s="27">
        <v>0</v>
      </c>
      <c r="V77" s="27">
        <v>0</v>
      </c>
      <c r="W77" s="27">
        <v>479024358</v>
      </c>
      <c r="X77" s="27">
        <v>12178960</v>
      </c>
      <c r="Y77" s="27">
        <v>0</v>
      </c>
      <c r="Z77" s="27">
        <v>24450000</v>
      </c>
      <c r="AA77" s="27">
        <v>0</v>
      </c>
      <c r="AB77" s="27">
        <v>1561045927</v>
      </c>
      <c r="AC77" s="27">
        <v>0</v>
      </c>
      <c r="AD77" s="27">
        <v>33094082</v>
      </c>
      <c r="AE77" s="27">
        <v>5297012018</v>
      </c>
      <c r="AF77" s="27">
        <v>39585000</v>
      </c>
      <c r="AG77" s="27">
        <v>625230124</v>
      </c>
      <c r="AH77" s="27">
        <v>51360636</v>
      </c>
      <c r="AI77" s="27">
        <v>3805841</v>
      </c>
      <c r="AJ77" s="27">
        <v>0</v>
      </c>
      <c r="AK77" s="183">
        <v>12283555742</v>
      </c>
    </row>
    <row r="78" spans="1:37" s="6" customFormat="1" ht="15" x14ac:dyDescent="0.25">
      <c r="A78" s="76" t="s">
        <v>833</v>
      </c>
      <c r="B78" s="28" t="s">
        <v>148</v>
      </c>
      <c r="C78" s="27">
        <v>0</v>
      </c>
      <c r="D78" s="27">
        <v>0</v>
      </c>
      <c r="E78" s="27">
        <v>0</v>
      </c>
      <c r="F78" s="27">
        <v>0</v>
      </c>
      <c r="G78" s="27">
        <v>0</v>
      </c>
      <c r="H78" s="27">
        <v>3657534</v>
      </c>
      <c r="I78" s="27">
        <v>0</v>
      </c>
      <c r="J78" s="27">
        <v>0</v>
      </c>
      <c r="K78" s="27">
        <v>0</v>
      </c>
      <c r="L78" s="27">
        <v>0</v>
      </c>
      <c r="M78" s="27">
        <v>0</v>
      </c>
      <c r="N78" s="27">
        <v>0</v>
      </c>
      <c r="O78" s="27">
        <v>0</v>
      </c>
      <c r="P78" s="27">
        <v>0</v>
      </c>
      <c r="Q78" s="27">
        <v>0</v>
      </c>
      <c r="R78" s="27">
        <v>0</v>
      </c>
      <c r="S78" s="27">
        <v>0</v>
      </c>
      <c r="T78" s="27">
        <v>0</v>
      </c>
      <c r="U78" s="27">
        <v>0</v>
      </c>
      <c r="V78" s="27">
        <v>0</v>
      </c>
      <c r="W78" s="27">
        <v>0</v>
      </c>
      <c r="X78" s="27">
        <v>0</v>
      </c>
      <c r="Y78" s="27">
        <v>0</v>
      </c>
      <c r="Z78" s="27">
        <v>0</v>
      </c>
      <c r="AA78" s="27">
        <v>0</v>
      </c>
      <c r="AB78" s="27">
        <v>0</v>
      </c>
      <c r="AC78" s="27">
        <v>0</v>
      </c>
      <c r="AD78" s="27">
        <v>0</v>
      </c>
      <c r="AE78" s="27">
        <v>0</v>
      </c>
      <c r="AF78" s="27">
        <v>0</v>
      </c>
      <c r="AG78" s="27">
        <v>0</v>
      </c>
      <c r="AH78" s="27">
        <v>0</v>
      </c>
      <c r="AI78" s="27">
        <v>0</v>
      </c>
      <c r="AJ78" s="27">
        <v>0</v>
      </c>
      <c r="AK78" s="183">
        <v>3657534</v>
      </c>
    </row>
    <row r="79" spans="1:37" s="6" customFormat="1" ht="15" x14ac:dyDescent="0.25">
      <c r="A79" s="76" t="s">
        <v>834</v>
      </c>
      <c r="B79" s="28" t="s">
        <v>149</v>
      </c>
      <c r="C79" s="27">
        <v>0</v>
      </c>
      <c r="D79" s="27">
        <v>0</v>
      </c>
      <c r="E79" s="27">
        <v>0</v>
      </c>
      <c r="F79" s="27">
        <v>0</v>
      </c>
      <c r="G79" s="27">
        <v>0</v>
      </c>
      <c r="H79" s="27">
        <v>0</v>
      </c>
      <c r="I79" s="27">
        <v>0</v>
      </c>
      <c r="J79" s="27">
        <v>0</v>
      </c>
      <c r="K79" s="27">
        <v>0</v>
      </c>
      <c r="L79" s="27">
        <v>0</v>
      </c>
      <c r="M79" s="27">
        <v>0</v>
      </c>
      <c r="N79" s="27">
        <v>13332185</v>
      </c>
      <c r="O79" s="27">
        <v>0</v>
      </c>
      <c r="P79" s="27">
        <v>0</v>
      </c>
      <c r="Q79" s="27">
        <v>0</v>
      </c>
      <c r="R79" s="27">
        <v>425000</v>
      </c>
      <c r="S79" s="27">
        <v>0</v>
      </c>
      <c r="T79" s="27">
        <v>0</v>
      </c>
      <c r="U79" s="27">
        <v>0</v>
      </c>
      <c r="V79" s="27">
        <v>0</v>
      </c>
      <c r="W79" s="27">
        <v>0</v>
      </c>
      <c r="X79" s="27">
        <v>0</v>
      </c>
      <c r="Y79" s="27">
        <v>0</v>
      </c>
      <c r="Z79" s="27">
        <v>900000</v>
      </c>
      <c r="AA79" s="27">
        <v>0</v>
      </c>
      <c r="AB79" s="27">
        <v>0</v>
      </c>
      <c r="AC79" s="27">
        <v>0</v>
      </c>
      <c r="AD79" s="27">
        <v>0</v>
      </c>
      <c r="AE79" s="27">
        <v>0</v>
      </c>
      <c r="AF79" s="27">
        <v>0</v>
      </c>
      <c r="AG79" s="27">
        <v>0</v>
      </c>
      <c r="AH79" s="27">
        <v>0</v>
      </c>
      <c r="AI79" s="27">
        <v>0</v>
      </c>
      <c r="AJ79" s="27">
        <v>0</v>
      </c>
      <c r="AK79" s="183">
        <v>14657185</v>
      </c>
    </row>
    <row r="80" spans="1:37" s="6" customFormat="1" ht="15" x14ac:dyDescent="0.25">
      <c r="A80" s="76" t="s">
        <v>835</v>
      </c>
      <c r="B80" s="28" t="s">
        <v>150</v>
      </c>
      <c r="C80" s="27">
        <v>0</v>
      </c>
      <c r="D80" s="27">
        <v>0</v>
      </c>
      <c r="E80" s="27">
        <v>0</v>
      </c>
      <c r="F80" s="27">
        <v>0</v>
      </c>
      <c r="G80" s="27">
        <v>0</v>
      </c>
      <c r="H80" s="27">
        <v>0</v>
      </c>
      <c r="I80" s="27">
        <v>0</v>
      </c>
      <c r="J80" s="27">
        <v>0</v>
      </c>
      <c r="K80" s="27">
        <v>0</v>
      </c>
      <c r="L80" s="27">
        <v>0</v>
      </c>
      <c r="M80" s="27">
        <v>0</v>
      </c>
      <c r="N80" s="27">
        <v>3360415</v>
      </c>
      <c r="O80" s="27">
        <v>0</v>
      </c>
      <c r="P80" s="27">
        <v>0</v>
      </c>
      <c r="Q80" s="27">
        <v>0</v>
      </c>
      <c r="R80" s="27">
        <v>0</v>
      </c>
      <c r="S80" s="27">
        <v>0</v>
      </c>
      <c r="T80" s="27">
        <v>0</v>
      </c>
      <c r="U80" s="27">
        <v>0</v>
      </c>
      <c r="V80" s="27">
        <v>0</v>
      </c>
      <c r="W80" s="27">
        <v>0</v>
      </c>
      <c r="X80" s="27">
        <v>0</v>
      </c>
      <c r="Y80" s="27">
        <v>0</v>
      </c>
      <c r="Z80" s="27">
        <v>0</v>
      </c>
      <c r="AA80" s="27">
        <v>0</v>
      </c>
      <c r="AB80" s="27">
        <v>0</v>
      </c>
      <c r="AC80" s="27">
        <v>0</v>
      </c>
      <c r="AD80" s="27">
        <v>0</v>
      </c>
      <c r="AE80" s="27">
        <v>0</v>
      </c>
      <c r="AF80" s="27">
        <v>0</v>
      </c>
      <c r="AG80" s="27">
        <v>0</v>
      </c>
      <c r="AH80" s="27">
        <v>0</v>
      </c>
      <c r="AI80" s="27">
        <v>0</v>
      </c>
      <c r="AJ80" s="27">
        <v>0</v>
      </c>
      <c r="AK80" s="183">
        <v>3360415</v>
      </c>
    </row>
    <row r="81" spans="1:37" s="6" customFormat="1" ht="15" x14ac:dyDescent="0.25">
      <c r="A81" s="76" t="s">
        <v>836</v>
      </c>
      <c r="B81" s="28" t="s">
        <v>151</v>
      </c>
      <c r="C81" s="27">
        <v>0</v>
      </c>
      <c r="D81" s="27">
        <v>0</v>
      </c>
      <c r="E81" s="27">
        <v>0</v>
      </c>
      <c r="F81" s="27">
        <v>0</v>
      </c>
      <c r="G81" s="27">
        <v>0</v>
      </c>
      <c r="H81" s="27">
        <v>51818</v>
      </c>
      <c r="I81" s="27">
        <v>0</v>
      </c>
      <c r="J81" s="27">
        <v>0</v>
      </c>
      <c r="K81" s="27">
        <v>0</v>
      </c>
      <c r="L81" s="27">
        <v>0</v>
      </c>
      <c r="M81" s="27">
        <v>0</v>
      </c>
      <c r="N81" s="27">
        <v>0</v>
      </c>
      <c r="O81" s="27">
        <v>0</v>
      </c>
      <c r="P81" s="27">
        <v>0</v>
      </c>
      <c r="Q81" s="27">
        <v>0</v>
      </c>
      <c r="R81" s="27">
        <v>0</v>
      </c>
      <c r="S81" s="27">
        <v>0</v>
      </c>
      <c r="T81" s="27">
        <v>46157607</v>
      </c>
      <c r="U81" s="27">
        <v>0</v>
      </c>
      <c r="V81" s="27">
        <v>0</v>
      </c>
      <c r="W81" s="27">
        <v>0</v>
      </c>
      <c r="X81" s="27">
        <v>0</v>
      </c>
      <c r="Y81" s="27">
        <v>0</v>
      </c>
      <c r="Z81" s="27">
        <v>0</v>
      </c>
      <c r="AA81" s="27">
        <v>0</v>
      </c>
      <c r="AB81" s="27">
        <v>0</v>
      </c>
      <c r="AC81" s="27">
        <v>0</v>
      </c>
      <c r="AD81" s="27">
        <v>0</v>
      </c>
      <c r="AE81" s="27">
        <v>0</v>
      </c>
      <c r="AF81" s="27">
        <v>0</v>
      </c>
      <c r="AG81" s="27">
        <v>0</v>
      </c>
      <c r="AH81" s="27">
        <v>0</v>
      </c>
      <c r="AI81" s="27">
        <v>283668497</v>
      </c>
      <c r="AJ81" s="27">
        <v>176464418</v>
      </c>
      <c r="AK81" s="183">
        <v>506342340</v>
      </c>
    </row>
    <row r="82" spans="1:37" s="6" customFormat="1" ht="15" x14ac:dyDescent="0.25">
      <c r="A82" s="76" t="s">
        <v>837</v>
      </c>
      <c r="B82" s="28" t="s">
        <v>152</v>
      </c>
      <c r="C82" s="27">
        <v>0</v>
      </c>
      <c r="D82" s="27">
        <v>0</v>
      </c>
      <c r="E82" s="27">
        <v>0</v>
      </c>
      <c r="F82" s="27">
        <v>0</v>
      </c>
      <c r="G82" s="27">
        <v>0</v>
      </c>
      <c r="H82" s="27">
        <v>27479554</v>
      </c>
      <c r="I82" s="27">
        <v>0</v>
      </c>
      <c r="J82" s="27">
        <v>0</v>
      </c>
      <c r="K82" s="27">
        <v>0</v>
      </c>
      <c r="L82" s="27">
        <v>0</v>
      </c>
      <c r="M82" s="27">
        <v>0</v>
      </c>
      <c r="N82" s="27">
        <v>774994</v>
      </c>
      <c r="O82" s="27">
        <v>0</v>
      </c>
      <c r="P82" s="27">
        <v>0</v>
      </c>
      <c r="Q82" s="27">
        <v>0</v>
      </c>
      <c r="R82" s="27">
        <v>0</v>
      </c>
      <c r="S82" s="27">
        <v>0</v>
      </c>
      <c r="T82" s="27">
        <v>4579320</v>
      </c>
      <c r="U82" s="27">
        <v>0</v>
      </c>
      <c r="V82" s="27">
        <v>0</v>
      </c>
      <c r="W82" s="27">
        <v>19097200</v>
      </c>
      <c r="X82" s="27">
        <v>0</v>
      </c>
      <c r="Y82" s="27">
        <v>0</v>
      </c>
      <c r="Z82" s="27">
        <v>0</v>
      </c>
      <c r="AA82" s="27">
        <v>0</v>
      </c>
      <c r="AB82" s="27">
        <v>24800500</v>
      </c>
      <c r="AC82" s="27">
        <v>0</v>
      </c>
      <c r="AD82" s="27">
        <v>0</v>
      </c>
      <c r="AE82" s="27">
        <v>0</v>
      </c>
      <c r="AF82" s="27">
        <v>0</v>
      </c>
      <c r="AG82" s="27">
        <v>9200000</v>
      </c>
      <c r="AH82" s="27">
        <v>0</v>
      </c>
      <c r="AI82" s="27">
        <v>533958</v>
      </c>
      <c r="AJ82" s="27">
        <v>0</v>
      </c>
      <c r="AK82" s="183">
        <v>86465526</v>
      </c>
    </row>
    <row r="83" spans="1:37" s="6" customFormat="1" ht="15" x14ac:dyDescent="0.25">
      <c r="A83" s="76" t="s">
        <v>838</v>
      </c>
      <c r="B83" s="28" t="s">
        <v>153</v>
      </c>
      <c r="C83" s="27">
        <v>0</v>
      </c>
      <c r="D83" s="27">
        <v>0</v>
      </c>
      <c r="E83" s="27">
        <v>0</v>
      </c>
      <c r="F83" s="27">
        <v>0</v>
      </c>
      <c r="G83" s="27">
        <v>0</v>
      </c>
      <c r="H83" s="27">
        <v>55593210</v>
      </c>
      <c r="I83" s="27">
        <v>0</v>
      </c>
      <c r="J83" s="27">
        <v>0</v>
      </c>
      <c r="K83" s="27">
        <v>0</v>
      </c>
      <c r="L83" s="27">
        <v>0</v>
      </c>
      <c r="M83" s="27">
        <v>0</v>
      </c>
      <c r="N83" s="27">
        <v>771182</v>
      </c>
      <c r="O83" s="27">
        <v>0</v>
      </c>
      <c r="P83" s="27">
        <v>0</v>
      </c>
      <c r="Q83" s="27">
        <v>0</v>
      </c>
      <c r="R83" s="27">
        <v>0</v>
      </c>
      <c r="S83" s="27">
        <v>0</v>
      </c>
      <c r="T83" s="27">
        <v>0</v>
      </c>
      <c r="U83" s="27">
        <v>0</v>
      </c>
      <c r="V83" s="27">
        <v>0</v>
      </c>
      <c r="W83" s="27">
        <v>0</v>
      </c>
      <c r="X83" s="27">
        <v>0</v>
      </c>
      <c r="Y83" s="27">
        <v>0</v>
      </c>
      <c r="Z83" s="27">
        <v>0</v>
      </c>
      <c r="AA83" s="27">
        <v>0</v>
      </c>
      <c r="AB83" s="27">
        <v>0</v>
      </c>
      <c r="AC83" s="27">
        <v>0</v>
      </c>
      <c r="AD83" s="27">
        <v>0</v>
      </c>
      <c r="AE83" s="27">
        <v>0</v>
      </c>
      <c r="AF83" s="27">
        <v>0</v>
      </c>
      <c r="AG83" s="27">
        <v>0</v>
      </c>
      <c r="AH83" s="27">
        <v>0</v>
      </c>
      <c r="AI83" s="27">
        <v>0</v>
      </c>
      <c r="AJ83" s="27">
        <v>0</v>
      </c>
      <c r="AK83" s="183">
        <v>56364392</v>
      </c>
    </row>
    <row r="84" spans="1:37" s="6" customFormat="1" ht="15" x14ac:dyDescent="0.25">
      <c r="A84" s="76" t="s">
        <v>839</v>
      </c>
      <c r="B84" s="28" t="s">
        <v>154</v>
      </c>
      <c r="C84" s="27">
        <v>0</v>
      </c>
      <c r="D84" s="27">
        <v>0</v>
      </c>
      <c r="E84" s="27">
        <v>0</v>
      </c>
      <c r="F84" s="27">
        <v>0</v>
      </c>
      <c r="G84" s="27">
        <v>0</v>
      </c>
      <c r="H84" s="27">
        <v>2100000</v>
      </c>
      <c r="I84" s="27">
        <v>0</v>
      </c>
      <c r="J84" s="27">
        <v>0</v>
      </c>
      <c r="K84" s="27">
        <v>0</v>
      </c>
      <c r="L84" s="27">
        <v>0</v>
      </c>
      <c r="M84" s="27">
        <v>0</v>
      </c>
      <c r="N84" s="27">
        <v>2131182</v>
      </c>
      <c r="O84" s="27">
        <v>0</v>
      </c>
      <c r="P84" s="27">
        <v>0</v>
      </c>
      <c r="Q84" s="27">
        <v>0</v>
      </c>
      <c r="R84" s="27">
        <v>0</v>
      </c>
      <c r="S84" s="27">
        <v>0</v>
      </c>
      <c r="T84" s="27">
        <v>0</v>
      </c>
      <c r="U84" s="27">
        <v>0</v>
      </c>
      <c r="V84" s="27">
        <v>0</v>
      </c>
      <c r="W84" s="27">
        <v>0</v>
      </c>
      <c r="X84" s="27">
        <v>0</v>
      </c>
      <c r="Y84" s="27">
        <v>0</v>
      </c>
      <c r="Z84" s="27">
        <v>0</v>
      </c>
      <c r="AA84" s="27">
        <v>0</v>
      </c>
      <c r="AB84" s="27">
        <v>0</v>
      </c>
      <c r="AC84" s="27">
        <v>0</v>
      </c>
      <c r="AD84" s="27">
        <v>0</v>
      </c>
      <c r="AE84" s="27">
        <v>0</v>
      </c>
      <c r="AF84" s="27">
        <v>0</v>
      </c>
      <c r="AG84" s="27">
        <v>0</v>
      </c>
      <c r="AH84" s="27">
        <v>0</v>
      </c>
      <c r="AI84" s="27">
        <v>0</v>
      </c>
      <c r="AJ84" s="27">
        <v>0</v>
      </c>
      <c r="AK84" s="183">
        <v>4231182</v>
      </c>
    </row>
    <row r="85" spans="1:37" s="6" customFormat="1" ht="15" x14ac:dyDescent="0.25">
      <c r="A85" s="76" t="s">
        <v>840</v>
      </c>
      <c r="B85" s="28" t="s">
        <v>155</v>
      </c>
      <c r="C85" s="27">
        <v>0</v>
      </c>
      <c r="D85" s="27">
        <v>0</v>
      </c>
      <c r="E85" s="27">
        <v>0</v>
      </c>
      <c r="F85" s="27">
        <v>0</v>
      </c>
      <c r="G85" s="27">
        <v>0</v>
      </c>
      <c r="H85" s="27">
        <v>0</v>
      </c>
      <c r="I85" s="27">
        <v>0</v>
      </c>
      <c r="J85" s="27">
        <v>0</v>
      </c>
      <c r="K85" s="27">
        <v>0</v>
      </c>
      <c r="L85" s="27">
        <v>0</v>
      </c>
      <c r="M85" s="27">
        <v>0</v>
      </c>
      <c r="N85" s="27">
        <v>38237878</v>
      </c>
      <c r="O85" s="27">
        <v>0</v>
      </c>
      <c r="P85" s="27">
        <v>0</v>
      </c>
      <c r="Q85" s="27">
        <v>0</v>
      </c>
      <c r="R85" s="27">
        <v>0</v>
      </c>
      <c r="S85" s="27">
        <v>0</v>
      </c>
      <c r="T85" s="27">
        <v>0</v>
      </c>
      <c r="U85" s="27">
        <v>0</v>
      </c>
      <c r="V85" s="27">
        <v>0</v>
      </c>
      <c r="W85" s="27">
        <v>0</v>
      </c>
      <c r="X85" s="27">
        <v>0</v>
      </c>
      <c r="Y85" s="27">
        <v>0</v>
      </c>
      <c r="Z85" s="27">
        <v>1200000</v>
      </c>
      <c r="AA85" s="27">
        <v>0</v>
      </c>
      <c r="AB85" s="27">
        <v>0</v>
      </c>
      <c r="AC85" s="27">
        <v>0</v>
      </c>
      <c r="AD85" s="27">
        <v>0</v>
      </c>
      <c r="AE85" s="27">
        <v>0</v>
      </c>
      <c r="AF85" s="27">
        <v>454545</v>
      </c>
      <c r="AG85" s="27">
        <v>0</v>
      </c>
      <c r="AH85" s="27">
        <v>0</v>
      </c>
      <c r="AI85" s="27">
        <v>0</v>
      </c>
      <c r="AJ85" s="27">
        <v>0</v>
      </c>
      <c r="AK85" s="183">
        <v>39892423</v>
      </c>
    </row>
    <row r="86" spans="1:37" s="6" customFormat="1" ht="15" x14ac:dyDescent="0.25">
      <c r="A86" s="76" t="s">
        <v>841</v>
      </c>
      <c r="B86" s="28" t="s">
        <v>156</v>
      </c>
      <c r="C86" s="27">
        <v>0</v>
      </c>
      <c r="D86" s="27">
        <v>181818</v>
      </c>
      <c r="E86" s="27">
        <v>0</v>
      </c>
      <c r="F86" s="27">
        <v>0</v>
      </c>
      <c r="G86" s="27">
        <v>0</v>
      </c>
      <c r="H86" s="27">
        <v>790381</v>
      </c>
      <c r="I86" s="27">
        <v>0</v>
      </c>
      <c r="J86" s="27">
        <v>0</v>
      </c>
      <c r="K86" s="27">
        <v>0</v>
      </c>
      <c r="L86" s="27">
        <v>0</v>
      </c>
      <c r="M86" s="27">
        <v>0</v>
      </c>
      <c r="N86" s="27">
        <v>3984136</v>
      </c>
      <c r="O86" s="27">
        <v>0</v>
      </c>
      <c r="P86" s="27">
        <v>0</v>
      </c>
      <c r="Q86" s="27">
        <v>0</v>
      </c>
      <c r="R86" s="27">
        <v>0</v>
      </c>
      <c r="S86" s="27">
        <v>0</v>
      </c>
      <c r="T86" s="27">
        <v>0</v>
      </c>
      <c r="U86" s="27">
        <v>0</v>
      </c>
      <c r="V86" s="27">
        <v>0</v>
      </c>
      <c r="W86" s="27">
        <v>0</v>
      </c>
      <c r="X86" s="27">
        <v>124707</v>
      </c>
      <c r="Y86" s="27">
        <v>0</v>
      </c>
      <c r="Z86" s="27">
        <v>0</v>
      </c>
      <c r="AA86" s="27">
        <v>0</v>
      </c>
      <c r="AB86" s="27">
        <v>4090908</v>
      </c>
      <c r="AC86" s="27">
        <v>0</v>
      </c>
      <c r="AD86" s="27">
        <v>0</v>
      </c>
      <c r="AE86" s="27">
        <v>0</v>
      </c>
      <c r="AF86" s="27">
        <v>0</v>
      </c>
      <c r="AG86" s="27">
        <v>0</v>
      </c>
      <c r="AH86" s="27">
        <v>0</v>
      </c>
      <c r="AI86" s="27">
        <v>1565736</v>
      </c>
      <c r="AJ86" s="27">
        <v>0</v>
      </c>
      <c r="AK86" s="183">
        <v>10737686</v>
      </c>
    </row>
    <row r="87" spans="1:37" s="6" customFormat="1" ht="15" x14ac:dyDescent="0.25">
      <c r="A87" s="76" t="s">
        <v>842</v>
      </c>
      <c r="B87" s="28" t="s">
        <v>70</v>
      </c>
      <c r="C87" s="27">
        <v>0</v>
      </c>
      <c r="D87" s="27">
        <v>0</v>
      </c>
      <c r="E87" s="27">
        <v>3900000</v>
      </c>
      <c r="F87" s="27">
        <v>0</v>
      </c>
      <c r="G87" s="27">
        <v>247500</v>
      </c>
      <c r="H87" s="27">
        <v>-986226</v>
      </c>
      <c r="I87" s="27">
        <v>0</v>
      </c>
      <c r="J87" s="27">
        <v>0</v>
      </c>
      <c r="K87" s="27">
        <v>0</v>
      </c>
      <c r="L87" s="27">
        <v>0</v>
      </c>
      <c r="M87" s="27">
        <v>0</v>
      </c>
      <c r="N87" s="27">
        <v>35983803</v>
      </c>
      <c r="O87" s="27">
        <v>0</v>
      </c>
      <c r="P87" s="27">
        <v>0</v>
      </c>
      <c r="Q87" s="27">
        <v>0</v>
      </c>
      <c r="R87" s="27">
        <v>0</v>
      </c>
      <c r="S87" s="27">
        <v>0</v>
      </c>
      <c r="T87" s="27">
        <v>0</v>
      </c>
      <c r="U87" s="27">
        <v>0</v>
      </c>
      <c r="V87" s="27">
        <v>0</v>
      </c>
      <c r="W87" s="27">
        <v>0</v>
      </c>
      <c r="X87" s="27">
        <v>0</v>
      </c>
      <c r="Y87" s="27">
        <v>0</v>
      </c>
      <c r="Z87" s="27">
        <v>0</v>
      </c>
      <c r="AA87" s="27">
        <v>0</v>
      </c>
      <c r="AB87" s="27">
        <v>0</v>
      </c>
      <c r="AC87" s="27">
        <v>0</v>
      </c>
      <c r="AD87" s="27">
        <v>0</v>
      </c>
      <c r="AE87" s="27">
        <v>0</v>
      </c>
      <c r="AF87" s="27">
        <v>0</v>
      </c>
      <c r="AG87" s="27">
        <v>0</v>
      </c>
      <c r="AH87" s="27">
        <v>0</v>
      </c>
      <c r="AI87" s="27">
        <v>0</v>
      </c>
      <c r="AJ87" s="27">
        <v>0</v>
      </c>
      <c r="AK87" s="183">
        <v>39145077</v>
      </c>
    </row>
    <row r="88" spans="1:37" s="6" customFormat="1" ht="15" x14ac:dyDescent="0.25">
      <c r="A88" s="116" t="s">
        <v>843</v>
      </c>
      <c r="B88" s="117" t="s">
        <v>162</v>
      </c>
      <c r="C88" s="118">
        <v>0</v>
      </c>
      <c r="D88" s="118">
        <v>4577023</v>
      </c>
      <c r="E88" s="118">
        <v>122587728</v>
      </c>
      <c r="F88" s="118">
        <v>2750000</v>
      </c>
      <c r="G88" s="118">
        <v>564563441</v>
      </c>
      <c r="H88" s="118">
        <v>3270561440</v>
      </c>
      <c r="I88" s="118">
        <v>895372584</v>
      </c>
      <c r="J88" s="118">
        <v>0</v>
      </c>
      <c r="K88" s="118">
        <v>0</v>
      </c>
      <c r="L88" s="118">
        <v>0</v>
      </c>
      <c r="M88" s="118">
        <v>0</v>
      </c>
      <c r="N88" s="118">
        <v>301241477</v>
      </c>
      <c r="O88" s="118">
        <v>0</v>
      </c>
      <c r="P88" s="118">
        <v>0</v>
      </c>
      <c r="Q88" s="118">
        <v>0</v>
      </c>
      <c r="R88" s="118">
        <v>12485000</v>
      </c>
      <c r="S88" s="118">
        <v>0</v>
      </c>
      <c r="T88" s="118">
        <v>82802779</v>
      </c>
      <c r="U88" s="118">
        <v>0</v>
      </c>
      <c r="V88" s="118">
        <v>0</v>
      </c>
      <c r="W88" s="118">
        <v>498615358</v>
      </c>
      <c r="X88" s="118">
        <v>13951589</v>
      </c>
      <c r="Y88" s="118">
        <v>0</v>
      </c>
      <c r="Z88" s="118">
        <v>27700000</v>
      </c>
      <c r="AA88" s="118">
        <v>0</v>
      </c>
      <c r="AB88" s="118">
        <v>1709610805</v>
      </c>
      <c r="AC88" s="118">
        <v>0</v>
      </c>
      <c r="AD88" s="118">
        <v>47177245</v>
      </c>
      <c r="AE88" s="118">
        <v>5297012018</v>
      </c>
      <c r="AF88" s="118">
        <v>40039545</v>
      </c>
      <c r="AG88" s="118">
        <v>635030124</v>
      </c>
      <c r="AH88" s="118">
        <v>116961941</v>
      </c>
      <c r="AI88" s="118">
        <v>300347567</v>
      </c>
      <c r="AJ88" s="118">
        <v>176464418</v>
      </c>
      <c r="AK88" s="184">
        <v>14119852082</v>
      </c>
    </row>
    <row r="89" spans="1:37" s="6" customFormat="1" ht="15" x14ac:dyDescent="0.25">
      <c r="A89" s="76" t="s">
        <v>844</v>
      </c>
      <c r="B89" s="28" t="s">
        <v>144</v>
      </c>
      <c r="C89" s="27">
        <v>71564061</v>
      </c>
      <c r="D89" s="27">
        <v>76256626</v>
      </c>
      <c r="E89" s="27">
        <v>178676277</v>
      </c>
      <c r="F89" s="27">
        <v>29361353</v>
      </c>
      <c r="G89" s="27">
        <v>4049935</v>
      </c>
      <c r="H89" s="27">
        <v>25534464</v>
      </c>
      <c r="I89" s="27">
        <v>36427096</v>
      </c>
      <c r="J89" s="27">
        <v>23853241</v>
      </c>
      <c r="K89" s="27">
        <v>0</v>
      </c>
      <c r="L89" s="27">
        <v>21462299</v>
      </c>
      <c r="M89" s="27">
        <v>293011</v>
      </c>
      <c r="N89" s="27">
        <v>568852903</v>
      </c>
      <c r="O89" s="27">
        <v>0</v>
      </c>
      <c r="P89" s="27">
        <v>2537500</v>
      </c>
      <c r="Q89" s="27">
        <v>0</v>
      </c>
      <c r="R89" s="27">
        <v>15578595</v>
      </c>
      <c r="S89" s="27">
        <v>0</v>
      </c>
      <c r="T89" s="27">
        <v>169241577</v>
      </c>
      <c r="U89" s="27">
        <v>0</v>
      </c>
      <c r="V89" s="27">
        <v>55295267</v>
      </c>
      <c r="W89" s="27">
        <v>0</v>
      </c>
      <c r="X89" s="27">
        <v>68129227</v>
      </c>
      <c r="Y89" s="27">
        <v>2767643</v>
      </c>
      <c r="Z89" s="27">
        <v>0</v>
      </c>
      <c r="AA89" s="27">
        <v>0</v>
      </c>
      <c r="AB89" s="27">
        <v>144746340</v>
      </c>
      <c r="AC89" s="27">
        <v>0</v>
      </c>
      <c r="AD89" s="27">
        <v>46292539</v>
      </c>
      <c r="AE89" s="27">
        <v>0</v>
      </c>
      <c r="AF89" s="27">
        <v>87585712</v>
      </c>
      <c r="AG89" s="27">
        <v>0</v>
      </c>
      <c r="AH89" s="27">
        <v>73510</v>
      </c>
      <c r="AI89" s="27">
        <v>0</v>
      </c>
      <c r="AJ89" s="27">
        <v>0</v>
      </c>
      <c r="AK89" s="183">
        <v>1628579176</v>
      </c>
    </row>
    <row r="90" spans="1:37" s="6" customFormat="1" ht="15" x14ac:dyDescent="0.25">
      <c r="A90" s="76" t="s">
        <v>845</v>
      </c>
      <c r="B90" s="28" t="s">
        <v>145</v>
      </c>
      <c r="C90" s="27">
        <v>91787804</v>
      </c>
      <c r="D90" s="27">
        <v>41394428</v>
      </c>
      <c r="E90" s="27">
        <v>7599652</v>
      </c>
      <c r="F90" s="27">
        <v>9812304</v>
      </c>
      <c r="G90" s="27">
        <v>3796213</v>
      </c>
      <c r="H90" s="27">
        <v>31498392</v>
      </c>
      <c r="I90" s="27">
        <v>13885460</v>
      </c>
      <c r="J90" s="27">
        <v>1817154</v>
      </c>
      <c r="K90" s="27">
        <v>0</v>
      </c>
      <c r="L90" s="27">
        <v>22955</v>
      </c>
      <c r="M90" s="27">
        <v>379411</v>
      </c>
      <c r="N90" s="27">
        <v>27873488</v>
      </c>
      <c r="O90" s="27">
        <v>0</v>
      </c>
      <c r="P90" s="27">
        <v>0</v>
      </c>
      <c r="Q90" s="27">
        <v>0</v>
      </c>
      <c r="R90" s="27">
        <v>15968580</v>
      </c>
      <c r="S90" s="27">
        <v>0</v>
      </c>
      <c r="T90" s="27">
        <v>79780777</v>
      </c>
      <c r="U90" s="27">
        <v>0</v>
      </c>
      <c r="V90" s="27">
        <v>42884089</v>
      </c>
      <c r="W90" s="27">
        <v>0</v>
      </c>
      <c r="X90" s="27">
        <v>17722852</v>
      </c>
      <c r="Y90" s="27">
        <v>153847</v>
      </c>
      <c r="Z90" s="27">
        <v>0</v>
      </c>
      <c r="AA90" s="27">
        <v>0</v>
      </c>
      <c r="AB90" s="27">
        <v>105785853</v>
      </c>
      <c r="AC90" s="27">
        <v>0</v>
      </c>
      <c r="AD90" s="27">
        <v>15791063</v>
      </c>
      <c r="AE90" s="27">
        <v>0</v>
      </c>
      <c r="AF90" s="27">
        <v>14915002</v>
      </c>
      <c r="AG90" s="27">
        <v>0</v>
      </c>
      <c r="AH90" s="27">
        <v>119246</v>
      </c>
      <c r="AI90" s="27">
        <v>0</v>
      </c>
      <c r="AJ90" s="27">
        <v>0</v>
      </c>
      <c r="AK90" s="183">
        <v>522988570</v>
      </c>
    </row>
    <row r="91" spans="1:37" s="6" customFormat="1" ht="15" x14ac:dyDescent="0.25">
      <c r="A91" s="76" t="s">
        <v>846</v>
      </c>
      <c r="B91" s="28" t="s">
        <v>146</v>
      </c>
      <c r="C91" s="27">
        <v>15949283</v>
      </c>
      <c r="D91" s="27">
        <v>3091827</v>
      </c>
      <c r="E91" s="27">
        <v>4951282</v>
      </c>
      <c r="F91" s="27">
        <v>21344996</v>
      </c>
      <c r="G91" s="27">
        <v>164133</v>
      </c>
      <c r="H91" s="27">
        <v>4038714</v>
      </c>
      <c r="I91" s="27">
        <v>1337431</v>
      </c>
      <c r="J91" s="27">
        <v>7521300</v>
      </c>
      <c r="K91" s="27">
        <v>0</v>
      </c>
      <c r="L91" s="27">
        <v>326554</v>
      </c>
      <c r="M91" s="27">
        <v>62035</v>
      </c>
      <c r="N91" s="27">
        <v>30736000</v>
      </c>
      <c r="O91" s="27">
        <v>0</v>
      </c>
      <c r="P91" s="27">
        <v>0</v>
      </c>
      <c r="Q91" s="27">
        <v>0</v>
      </c>
      <c r="R91" s="27">
        <v>5662497</v>
      </c>
      <c r="S91" s="27">
        <v>0</v>
      </c>
      <c r="T91" s="27">
        <v>26015418</v>
      </c>
      <c r="U91" s="27">
        <v>0</v>
      </c>
      <c r="V91" s="27">
        <v>26742588</v>
      </c>
      <c r="W91" s="27">
        <v>454545</v>
      </c>
      <c r="X91" s="27">
        <v>5895869</v>
      </c>
      <c r="Y91" s="27">
        <v>681386</v>
      </c>
      <c r="Z91" s="27">
        <v>1500000</v>
      </c>
      <c r="AA91" s="27">
        <v>0</v>
      </c>
      <c r="AB91" s="27">
        <v>108509261</v>
      </c>
      <c r="AC91" s="27">
        <v>0</v>
      </c>
      <c r="AD91" s="27">
        <v>3867394</v>
      </c>
      <c r="AE91" s="27">
        <v>0</v>
      </c>
      <c r="AF91" s="27">
        <v>250335762</v>
      </c>
      <c r="AG91" s="27">
        <v>0</v>
      </c>
      <c r="AH91" s="27">
        <v>41454</v>
      </c>
      <c r="AI91" s="27">
        <v>2078096</v>
      </c>
      <c r="AJ91" s="27">
        <v>0</v>
      </c>
      <c r="AK91" s="183">
        <v>521307825</v>
      </c>
    </row>
    <row r="92" spans="1:37" s="6" customFormat="1" ht="15" x14ac:dyDescent="0.25">
      <c r="A92" s="76" t="s">
        <v>847</v>
      </c>
      <c r="B92" s="28" t="s">
        <v>147</v>
      </c>
      <c r="C92" s="27">
        <v>1615487374</v>
      </c>
      <c r="D92" s="27">
        <v>1393879518</v>
      </c>
      <c r="E92" s="27">
        <v>193847247</v>
      </c>
      <c r="F92" s="27">
        <v>206187312</v>
      </c>
      <c r="G92" s="27">
        <v>633308112</v>
      </c>
      <c r="H92" s="27">
        <v>1603642666</v>
      </c>
      <c r="I92" s="27">
        <v>714263633</v>
      </c>
      <c r="J92" s="27">
        <v>513654261</v>
      </c>
      <c r="K92" s="27">
        <v>124204666</v>
      </c>
      <c r="L92" s="27">
        <v>73783629</v>
      </c>
      <c r="M92" s="27">
        <v>55090089</v>
      </c>
      <c r="N92" s="27">
        <v>1231772647</v>
      </c>
      <c r="O92" s="27">
        <v>0</v>
      </c>
      <c r="P92" s="27">
        <v>472231074</v>
      </c>
      <c r="Q92" s="27">
        <v>1474554</v>
      </c>
      <c r="R92" s="27">
        <v>244644203</v>
      </c>
      <c r="S92" s="27">
        <v>0</v>
      </c>
      <c r="T92" s="27">
        <v>1656334771</v>
      </c>
      <c r="U92" s="27">
        <v>0</v>
      </c>
      <c r="V92" s="27">
        <v>1136773554</v>
      </c>
      <c r="W92" s="27">
        <v>248868462</v>
      </c>
      <c r="X92" s="27">
        <v>1028925364</v>
      </c>
      <c r="Y92" s="27">
        <v>195592294</v>
      </c>
      <c r="Z92" s="27">
        <v>471743135</v>
      </c>
      <c r="AA92" s="27">
        <v>118017342</v>
      </c>
      <c r="AB92" s="27">
        <v>2332810425</v>
      </c>
      <c r="AC92" s="27">
        <v>371782918</v>
      </c>
      <c r="AD92" s="27">
        <v>1205847250</v>
      </c>
      <c r="AE92" s="27">
        <v>24768666</v>
      </c>
      <c r="AF92" s="27">
        <v>502321797</v>
      </c>
      <c r="AG92" s="27">
        <v>768741991</v>
      </c>
      <c r="AH92" s="27">
        <v>545000226</v>
      </c>
      <c r="AI92" s="27">
        <v>27946544</v>
      </c>
      <c r="AJ92" s="27">
        <v>0</v>
      </c>
      <c r="AK92" s="183">
        <v>19712945724</v>
      </c>
    </row>
    <row r="93" spans="1:37" s="6" customFormat="1" ht="15" x14ac:dyDescent="0.25">
      <c r="A93" s="76" t="s">
        <v>848</v>
      </c>
      <c r="B93" s="28" t="s">
        <v>148</v>
      </c>
      <c r="C93" s="27">
        <v>8548536</v>
      </c>
      <c r="D93" s="27">
        <v>0</v>
      </c>
      <c r="E93" s="27">
        <v>0</v>
      </c>
      <c r="F93" s="27">
        <v>14589069</v>
      </c>
      <c r="G93" s="27">
        <v>21910249</v>
      </c>
      <c r="H93" s="27">
        <v>9618196</v>
      </c>
      <c r="I93" s="27">
        <v>9618196</v>
      </c>
      <c r="J93" s="27">
        <v>0</v>
      </c>
      <c r="K93" s="27">
        <v>9618196</v>
      </c>
      <c r="L93" s="27">
        <v>8177272</v>
      </c>
      <c r="M93" s="27">
        <v>53288076</v>
      </c>
      <c r="N93" s="27">
        <v>250000</v>
      </c>
      <c r="O93" s="27">
        <v>0</v>
      </c>
      <c r="P93" s="27">
        <v>9618196</v>
      </c>
      <c r="Q93" s="27">
        <v>0</v>
      </c>
      <c r="R93" s="27">
        <v>9922610</v>
      </c>
      <c r="S93" s="27">
        <v>9618196</v>
      </c>
      <c r="T93" s="27">
        <v>0</v>
      </c>
      <c r="U93" s="27">
        <v>0</v>
      </c>
      <c r="V93" s="27">
        <v>0</v>
      </c>
      <c r="W93" s="27">
        <v>9618196</v>
      </c>
      <c r="X93" s="27">
        <v>9618196</v>
      </c>
      <c r="Y93" s="27">
        <v>18105813</v>
      </c>
      <c r="Z93" s="27">
        <v>9618196</v>
      </c>
      <c r="AA93" s="27">
        <v>9618196</v>
      </c>
      <c r="AB93" s="27">
        <v>9618196</v>
      </c>
      <c r="AC93" s="27">
        <v>9618196</v>
      </c>
      <c r="AD93" s="27">
        <v>0</v>
      </c>
      <c r="AE93" s="27">
        <v>0</v>
      </c>
      <c r="AF93" s="27">
        <v>17638</v>
      </c>
      <c r="AG93" s="27">
        <v>11879105</v>
      </c>
      <c r="AH93" s="27">
        <v>0</v>
      </c>
      <c r="AI93" s="27">
        <v>0</v>
      </c>
      <c r="AJ93" s="27">
        <v>0</v>
      </c>
      <c r="AK93" s="183">
        <v>252488524</v>
      </c>
    </row>
    <row r="94" spans="1:37" s="6" customFormat="1" ht="15" x14ac:dyDescent="0.25">
      <c r="A94" s="76" t="s">
        <v>849</v>
      </c>
      <c r="B94" s="28" t="s">
        <v>149</v>
      </c>
      <c r="C94" s="27">
        <v>10232609</v>
      </c>
      <c r="D94" s="27">
        <v>24648989</v>
      </c>
      <c r="E94" s="27">
        <v>14764801</v>
      </c>
      <c r="F94" s="27">
        <v>13518001</v>
      </c>
      <c r="G94" s="27">
        <v>8649710</v>
      </c>
      <c r="H94" s="27">
        <v>14046042</v>
      </c>
      <c r="I94" s="27">
        <v>2227391</v>
      </c>
      <c r="J94" s="27">
        <v>1061335</v>
      </c>
      <c r="K94" s="27">
        <v>0</v>
      </c>
      <c r="L94" s="27">
        <v>399649</v>
      </c>
      <c r="M94" s="27">
        <v>206552</v>
      </c>
      <c r="N94" s="27">
        <v>114186906</v>
      </c>
      <c r="O94" s="27">
        <v>0</v>
      </c>
      <c r="P94" s="27">
        <v>0</v>
      </c>
      <c r="Q94" s="27">
        <v>0</v>
      </c>
      <c r="R94" s="27">
        <v>5390102</v>
      </c>
      <c r="S94" s="27">
        <v>0</v>
      </c>
      <c r="T94" s="27">
        <v>38322626</v>
      </c>
      <c r="U94" s="27">
        <v>0</v>
      </c>
      <c r="V94" s="27">
        <v>6803774</v>
      </c>
      <c r="W94" s="27">
        <v>0</v>
      </c>
      <c r="X94" s="27">
        <v>36157126</v>
      </c>
      <c r="Y94" s="27">
        <v>149686</v>
      </c>
      <c r="Z94" s="27">
        <v>0</v>
      </c>
      <c r="AA94" s="27">
        <v>0</v>
      </c>
      <c r="AB94" s="27">
        <v>129982827</v>
      </c>
      <c r="AC94" s="27">
        <v>0</v>
      </c>
      <c r="AD94" s="27">
        <v>13870619</v>
      </c>
      <c r="AE94" s="27">
        <v>0</v>
      </c>
      <c r="AF94" s="27">
        <v>10497837</v>
      </c>
      <c r="AG94" s="27">
        <v>0</v>
      </c>
      <c r="AH94" s="27">
        <v>653516</v>
      </c>
      <c r="AI94" s="27">
        <v>-545314</v>
      </c>
      <c r="AJ94" s="27">
        <v>0</v>
      </c>
      <c r="AK94" s="183">
        <v>445224784</v>
      </c>
    </row>
    <row r="95" spans="1:37" s="6" customFormat="1" ht="15" x14ac:dyDescent="0.25">
      <c r="A95" s="76" t="s">
        <v>850</v>
      </c>
      <c r="B95" s="28" t="s">
        <v>150</v>
      </c>
      <c r="C95" s="27">
        <v>5000</v>
      </c>
      <c r="D95" s="27">
        <v>824957</v>
      </c>
      <c r="E95" s="27">
        <v>0</v>
      </c>
      <c r="F95" s="27">
        <v>10785581</v>
      </c>
      <c r="G95" s="27">
        <v>73811</v>
      </c>
      <c r="H95" s="27">
        <v>1677846</v>
      </c>
      <c r="I95" s="27">
        <v>1538001</v>
      </c>
      <c r="J95" s="27">
        <v>141650</v>
      </c>
      <c r="K95" s="27">
        <v>0</v>
      </c>
      <c r="L95" s="27">
        <v>27097</v>
      </c>
      <c r="M95" s="27">
        <v>4985</v>
      </c>
      <c r="N95" s="27">
        <v>0</v>
      </c>
      <c r="O95" s="27">
        <v>0</v>
      </c>
      <c r="P95" s="27">
        <v>0</v>
      </c>
      <c r="Q95" s="27">
        <v>0</v>
      </c>
      <c r="R95" s="27">
        <v>168918</v>
      </c>
      <c r="S95" s="27">
        <v>0</v>
      </c>
      <c r="T95" s="27">
        <v>435519</v>
      </c>
      <c r="U95" s="27">
        <v>0</v>
      </c>
      <c r="V95" s="27">
        <v>99210</v>
      </c>
      <c r="W95" s="27">
        <v>0</v>
      </c>
      <c r="X95" s="27">
        <v>1190740</v>
      </c>
      <c r="Y95" s="27">
        <v>0</v>
      </c>
      <c r="Z95" s="27">
        <v>0</v>
      </c>
      <c r="AA95" s="27">
        <v>0</v>
      </c>
      <c r="AB95" s="27">
        <v>3065028</v>
      </c>
      <c r="AC95" s="27">
        <v>0</v>
      </c>
      <c r="AD95" s="27">
        <v>791385</v>
      </c>
      <c r="AE95" s="27">
        <v>0</v>
      </c>
      <c r="AF95" s="27">
        <v>11790296</v>
      </c>
      <c r="AG95" s="27">
        <v>0</v>
      </c>
      <c r="AH95" s="27">
        <v>0</v>
      </c>
      <c r="AI95" s="27">
        <v>0</v>
      </c>
      <c r="AJ95" s="27">
        <v>0</v>
      </c>
      <c r="AK95" s="183">
        <v>32620024</v>
      </c>
    </row>
    <row r="96" spans="1:37" s="6" customFormat="1" ht="15" x14ac:dyDescent="0.25">
      <c r="A96" s="76" t="s">
        <v>851</v>
      </c>
      <c r="B96" s="28" t="s">
        <v>151</v>
      </c>
      <c r="C96" s="27">
        <v>0</v>
      </c>
      <c r="D96" s="27">
        <v>0</v>
      </c>
      <c r="E96" s="27">
        <v>0</v>
      </c>
      <c r="F96" s="27">
        <v>1298700</v>
      </c>
      <c r="G96" s="27">
        <v>0</v>
      </c>
      <c r="H96" s="27">
        <v>0</v>
      </c>
      <c r="I96" s="27">
        <v>0</v>
      </c>
      <c r="J96" s="27">
        <v>0</v>
      </c>
      <c r="K96" s="27">
        <v>0</v>
      </c>
      <c r="L96" s="27">
        <v>0</v>
      </c>
      <c r="M96" s="27">
        <v>360865985</v>
      </c>
      <c r="N96" s="27">
        <v>0</v>
      </c>
      <c r="O96" s="27">
        <v>0</v>
      </c>
      <c r="P96" s="27">
        <v>0</v>
      </c>
      <c r="Q96" s="27">
        <v>0</v>
      </c>
      <c r="R96" s="27">
        <v>0</v>
      </c>
      <c r="S96" s="27">
        <v>0</v>
      </c>
      <c r="T96" s="27">
        <v>239372884</v>
      </c>
      <c r="U96" s="27">
        <v>0</v>
      </c>
      <c r="V96" s="27">
        <v>0</v>
      </c>
      <c r="W96" s="27">
        <v>0</v>
      </c>
      <c r="X96" s="27">
        <v>17890</v>
      </c>
      <c r="Y96" s="27">
        <v>0</v>
      </c>
      <c r="Z96" s="27">
        <v>0</v>
      </c>
      <c r="AA96" s="27">
        <v>0</v>
      </c>
      <c r="AB96" s="27">
        <v>0</v>
      </c>
      <c r="AC96" s="27">
        <v>0</v>
      </c>
      <c r="AD96" s="27">
        <v>13980000</v>
      </c>
      <c r="AE96" s="27">
        <v>0</v>
      </c>
      <c r="AF96" s="27">
        <v>228764364</v>
      </c>
      <c r="AG96" s="27">
        <v>0</v>
      </c>
      <c r="AH96" s="27">
        <v>0</v>
      </c>
      <c r="AI96" s="27">
        <v>407509850</v>
      </c>
      <c r="AJ96" s="27">
        <v>0</v>
      </c>
      <c r="AK96" s="183">
        <v>1251809673</v>
      </c>
    </row>
    <row r="97" spans="1:37" s="6" customFormat="1" ht="15" x14ac:dyDescent="0.25">
      <c r="A97" s="76" t="s">
        <v>852</v>
      </c>
      <c r="B97" s="28" t="s">
        <v>152</v>
      </c>
      <c r="C97" s="27">
        <v>588886</v>
      </c>
      <c r="D97" s="27">
        <v>100154</v>
      </c>
      <c r="E97" s="27">
        <v>1986237</v>
      </c>
      <c r="F97" s="27">
        <v>8510294</v>
      </c>
      <c r="G97" s="27">
        <v>9234</v>
      </c>
      <c r="H97" s="27">
        <v>271015596</v>
      </c>
      <c r="I97" s="27">
        <v>309392</v>
      </c>
      <c r="J97" s="27">
        <v>3349795</v>
      </c>
      <c r="K97" s="27">
        <v>0</v>
      </c>
      <c r="L97" s="27">
        <v>96075</v>
      </c>
      <c r="M97" s="27">
        <v>0</v>
      </c>
      <c r="N97" s="27">
        <v>51826345</v>
      </c>
      <c r="O97" s="27">
        <v>0</v>
      </c>
      <c r="P97" s="27">
        <v>0</v>
      </c>
      <c r="Q97" s="27">
        <v>0</v>
      </c>
      <c r="R97" s="27">
        <v>253351</v>
      </c>
      <c r="S97" s="27">
        <v>0</v>
      </c>
      <c r="T97" s="27">
        <v>93343425</v>
      </c>
      <c r="U97" s="27">
        <v>0</v>
      </c>
      <c r="V97" s="27">
        <v>4663031</v>
      </c>
      <c r="W97" s="27">
        <v>0</v>
      </c>
      <c r="X97" s="27">
        <v>3313034</v>
      </c>
      <c r="Y97" s="27">
        <v>6931</v>
      </c>
      <c r="Z97" s="27">
        <v>0</v>
      </c>
      <c r="AA97" s="27">
        <v>0</v>
      </c>
      <c r="AB97" s="27">
        <v>26380144</v>
      </c>
      <c r="AC97" s="27">
        <v>0</v>
      </c>
      <c r="AD97" s="27">
        <v>23101704</v>
      </c>
      <c r="AE97" s="27">
        <v>3765857106</v>
      </c>
      <c r="AF97" s="27">
        <v>50247166</v>
      </c>
      <c r="AG97" s="27">
        <v>0</v>
      </c>
      <c r="AH97" s="27">
        <v>13500000</v>
      </c>
      <c r="AI97" s="27">
        <v>0</v>
      </c>
      <c r="AJ97" s="27">
        <v>0</v>
      </c>
      <c r="AK97" s="183">
        <v>4318457900</v>
      </c>
    </row>
    <row r="98" spans="1:37" s="6" customFormat="1" ht="15" x14ac:dyDescent="0.25">
      <c r="A98" s="76" t="s">
        <v>853</v>
      </c>
      <c r="B98" s="28" t="s">
        <v>153</v>
      </c>
      <c r="C98" s="27">
        <v>46656718</v>
      </c>
      <c r="D98" s="27">
        <v>3130417</v>
      </c>
      <c r="E98" s="27">
        <v>21481340</v>
      </c>
      <c r="F98" s="27">
        <v>14766644</v>
      </c>
      <c r="G98" s="27">
        <v>2012751</v>
      </c>
      <c r="H98" s="27">
        <v>8977225</v>
      </c>
      <c r="I98" s="27">
        <v>4817199</v>
      </c>
      <c r="J98" s="27">
        <v>2691495</v>
      </c>
      <c r="K98" s="27">
        <v>1796397</v>
      </c>
      <c r="L98" s="27">
        <v>28638775</v>
      </c>
      <c r="M98" s="27">
        <v>130466736</v>
      </c>
      <c r="N98" s="27">
        <v>0</v>
      </c>
      <c r="O98" s="27">
        <v>1796397</v>
      </c>
      <c r="P98" s="27">
        <v>1796428</v>
      </c>
      <c r="Q98" s="27">
        <v>1796397</v>
      </c>
      <c r="R98" s="27">
        <v>9381146</v>
      </c>
      <c r="S98" s="27">
        <v>1796397</v>
      </c>
      <c r="T98" s="27">
        <v>509857808</v>
      </c>
      <c r="U98" s="27">
        <v>0</v>
      </c>
      <c r="V98" s="27">
        <v>8033883</v>
      </c>
      <c r="W98" s="27">
        <v>1796397</v>
      </c>
      <c r="X98" s="27">
        <v>4054558</v>
      </c>
      <c r="Y98" s="27">
        <v>1858055</v>
      </c>
      <c r="Z98" s="27">
        <v>1796397</v>
      </c>
      <c r="AA98" s="27">
        <v>1796397</v>
      </c>
      <c r="AB98" s="27">
        <v>36481771</v>
      </c>
      <c r="AC98" s="27">
        <v>1796397</v>
      </c>
      <c r="AD98" s="27">
        <v>10944943</v>
      </c>
      <c r="AE98" s="27">
        <v>0</v>
      </c>
      <c r="AF98" s="27">
        <v>20672635</v>
      </c>
      <c r="AG98" s="27">
        <v>1796397</v>
      </c>
      <c r="AH98" s="27">
        <v>1796397</v>
      </c>
      <c r="AI98" s="27">
        <v>0</v>
      </c>
      <c r="AJ98" s="27">
        <v>0</v>
      </c>
      <c r="AK98" s="183">
        <v>884684497</v>
      </c>
    </row>
    <row r="99" spans="1:37" s="6" customFormat="1" ht="15" x14ac:dyDescent="0.25">
      <c r="A99" s="76" t="s">
        <v>854</v>
      </c>
      <c r="B99" s="28" t="s">
        <v>154</v>
      </c>
      <c r="C99" s="27">
        <v>2112724</v>
      </c>
      <c r="D99" s="27">
        <v>717428</v>
      </c>
      <c r="E99" s="27">
        <v>0</v>
      </c>
      <c r="F99" s="27">
        <v>2941200</v>
      </c>
      <c r="G99" s="27">
        <v>35100</v>
      </c>
      <c r="H99" s="27">
        <v>11529814</v>
      </c>
      <c r="I99" s="27">
        <v>0</v>
      </c>
      <c r="J99" s="27">
        <v>250495</v>
      </c>
      <c r="K99" s="27">
        <v>0</v>
      </c>
      <c r="L99" s="27">
        <v>0</v>
      </c>
      <c r="M99" s="27">
        <v>0</v>
      </c>
      <c r="N99" s="27">
        <v>45454545</v>
      </c>
      <c r="O99" s="27">
        <v>0</v>
      </c>
      <c r="P99" s="27">
        <v>0</v>
      </c>
      <c r="Q99" s="27">
        <v>0</v>
      </c>
      <c r="R99" s="27">
        <v>10187492</v>
      </c>
      <c r="S99" s="27">
        <v>0</v>
      </c>
      <c r="T99" s="27">
        <v>20028557</v>
      </c>
      <c r="U99" s="27">
        <v>0</v>
      </c>
      <c r="V99" s="27">
        <v>86640</v>
      </c>
      <c r="W99" s="27">
        <v>0</v>
      </c>
      <c r="X99" s="27">
        <v>787980</v>
      </c>
      <c r="Y99" s="27">
        <v>0</v>
      </c>
      <c r="Z99" s="27">
        <v>0</v>
      </c>
      <c r="AA99" s="27">
        <v>0</v>
      </c>
      <c r="AB99" s="27">
        <v>12500218</v>
      </c>
      <c r="AC99" s="27">
        <v>0</v>
      </c>
      <c r="AD99" s="27">
        <v>647905</v>
      </c>
      <c r="AE99" s="27">
        <v>0</v>
      </c>
      <c r="AF99" s="27">
        <v>0</v>
      </c>
      <c r="AG99" s="27">
        <v>0</v>
      </c>
      <c r="AH99" s="27">
        <v>0</v>
      </c>
      <c r="AI99" s="27">
        <v>7153875</v>
      </c>
      <c r="AJ99" s="27">
        <v>0</v>
      </c>
      <c r="AK99" s="183">
        <v>114433973</v>
      </c>
    </row>
    <row r="100" spans="1:37" s="6" customFormat="1" ht="15" x14ac:dyDescent="0.25">
      <c r="A100" s="76" t="s">
        <v>855</v>
      </c>
      <c r="B100" s="28" t="s">
        <v>155</v>
      </c>
      <c r="C100" s="27">
        <v>25844685</v>
      </c>
      <c r="D100" s="27">
        <v>1118414</v>
      </c>
      <c r="E100" s="27">
        <v>2336259</v>
      </c>
      <c r="F100" s="27">
        <v>10738540</v>
      </c>
      <c r="G100" s="27">
        <v>0</v>
      </c>
      <c r="H100" s="27">
        <v>6416572</v>
      </c>
      <c r="I100" s="27">
        <v>1602574</v>
      </c>
      <c r="J100" s="27">
        <v>72000</v>
      </c>
      <c r="K100" s="27">
        <v>0</v>
      </c>
      <c r="L100" s="27">
        <v>3265</v>
      </c>
      <c r="M100" s="27">
        <v>97015</v>
      </c>
      <c r="N100" s="27">
        <v>0</v>
      </c>
      <c r="O100" s="27">
        <v>0</v>
      </c>
      <c r="P100" s="27">
        <v>0</v>
      </c>
      <c r="Q100" s="27">
        <v>0</v>
      </c>
      <c r="R100" s="27">
        <v>19037465</v>
      </c>
      <c r="S100" s="27">
        <v>0</v>
      </c>
      <c r="T100" s="27">
        <v>34804198</v>
      </c>
      <c r="U100" s="27">
        <v>0</v>
      </c>
      <c r="V100" s="27">
        <v>1074920</v>
      </c>
      <c r="W100" s="27">
        <v>0</v>
      </c>
      <c r="X100" s="27">
        <v>3439100</v>
      </c>
      <c r="Y100" s="27">
        <v>18034</v>
      </c>
      <c r="Z100" s="27">
        <v>0</v>
      </c>
      <c r="AA100" s="27">
        <v>0</v>
      </c>
      <c r="AB100" s="27">
        <v>14993046</v>
      </c>
      <c r="AC100" s="27">
        <v>0</v>
      </c>
      <c r="AD100" s="27">
        <v>7800243</v>
      </c>
      <c r="AE100" s="27">
        <v>0</v>
      </c>
      <c r="AF100" s="27">
        <v>838938</v>
      </c>
      <c r="AG100" s="27">
        <v>0</v>
      </c>
      <c r="AH100" s="27">
        <v>32244</v>
      </c>
      <c r="AI100" s="27">
        <v>10822800</v>
      </c>
      <c r="AJ100" s="27">
        <v>0</v>
      </c>
      <c r="AK100" s="183">
        <v>141090312</v>
      </c>
    </row>
    <row r="101" spans="1:37" s="6" customFormat="1" ht="15" x14ac:dyDescent="0.25">
      <c r="A101" s="76" t="s">
        <v>856</v>
      </c>
      <c r="B101" s="28" t="s">
        <v>156</v>
      </c>
      <c r="C101" s="27">
        <v>971085024</v>
      </c>
      <c r="D101" s="27">
        <v>19521310</v>
      </c>
      <c r="E101" s="27">
        <v>10135292</v>
      </c>
      <c r="F101" s="27">
        <v>13114813</v>
      </c>
      <c r="G101" s="27">
        <v>242745</v>
      </c>
      <c r="H101" s="27">
        <v>70825676</v>
      </c>
      <c r="I101" s="27">
        <v>0</v>
      </c>
      <c r="J101" s="27">
        <v>1280868</v>
      </c>
      <c r="K101" s="27">
        <v>0</v>
      </c>
      <c r="L101" s="27">
        <v>209741</v>
      </c>
      <c r="M101" s="27">
        <v>260519</v>
      </c>
      <c r="N101" s="27">
        <v>0</v>
      </c>
      <c r="O101" s="27">
        <v>0</v>
      </c>
      <c r="P101" s="27">
        <v>0</v>
      </c>
      <c r="Q101" s="27">
        <v>0</v>
      </c>
      <c r="R101" s="27">
        <v>48531348</v>
      </c>
      <c r="S101" s="27">
        <v>0</v>
      </c>
      <c r="T101" s="27">
        <v>23639155</v>
      </c>
      <c r="U101" s="27">
        <v>0</v>
      </c>
      <c r="V101" s="27">
        <v>1226031</v>
      </c>
      <c r="W101" s="27">
        <v>0</v>
      </c>
      <c r="X101" s="27">
        <v>15591172</v>
      </c>
      <c r="Y101" s="27">
        <v>790545</v>
      </c>
      <c r="Z101" s="27">
        <v>0</v>
      </c>
      <c r="AA101" s="27">
        <v>0</v>
      </c>
      <c r="AB101" s="27">
        <v>136963321</v>
      </c>
      <c r="AC101" s="27">
        <v>0</v>
      </c>
      <c r="AD101" s="27">
        <v>5660903</v>
      </c>
      <c r="AE101" s="27">
        <v>0</v>
      </c>
      <c r="AF101" s="27">
        <v>84943192</v>
      </c>
      <c r="AG101" s="27">
        <v>0</v>
      </c>
      <c r="AH101" s="27">
        <v>107204</v>
      </c>
      <c r="AI101" s="27">
        <v>541818</v>
      </c>
      <c r="AJ101" s="27">
        <v>0</v>
      </c>
      <c r="AK101" s="183">
        <v>1404670677</v>
      </c>
    </row>
    <row r="102" spans="1:37" s="6" customFormat="1" ht="15" x14ac:dyDescent="0.25">
      <c r="A102" s="76" t="s">
        <v>857</v>
      </c>
      <c r="B102" s="28" t="s">
        <v>70</v>
      </c>
      <c r="C102" s="27">
        <v>12013434</v>
      </c>
      <c r="D102" s="27">
        <v>-4827746</v>
      </c>
      <c r="E102" s="27">
        <v>3615310</v>
      </c>
      <c r="F102" s="27">
        <v>10505516</v>
      </c>
      <c r="G102" s="27">
        <v>0</v>
      </c>
      <c r="H102" s="27">
        <v>38803278</v>
      </c>
      <c r="I102" s="27">
        <v>1761119</v>
      </c>
      <c r="J102" s="27">
        <v>0</v>
      </c>
      <c r="K102" s="27">
        <v>0</v>
      </c>
      <c r="L102" s="27">
        <v>52928347</v>
      </c>
      <c r="M102" s="27">
        <v>0</v>
      </c>
      <c r="N102" s="27">
        <v>209813626</v>
      </c>
      <c r="O102" s="27">
        <v>0</v>
      </c>
      <c r="P102" s="27">
        <v>0</v>
      </c>
      <c r="Q102" s="27">
        <v>0</v>
      </c>
      <c r="R102" s="27">
        <v>17240252</v>
      </c>
      <c r="S102" s="27">
        <v>0</v>
      </c>
      <c r="T102" s="27">
        <v>385135520</v>
      </c>
      <c r="U102" s="27">
        <v>0</v>
      </c>
      <c r="V102" s="27">
        <v>8878198</v>
      </c>
      <c r="W102" s="27">
        <v>0</v>
      </c>
      <c r="X102" s="27">
        <v>45589682</v>
      </c>
      <c r="Y102" s="27">
        <v>0</v>
      </c>
      <c r="Z102" s="27">
        <v>0</v>
      </c>
      <c r="AA102" s="27">
        <v>0</v>
      </c>
      <c r="AB102" s="27">
        <v>13932410551</v>
      </c>
      <c r="AC102" s="27">
        <v>0</v>
      </c>
      <c r="AD102" s="27">
        <v>84146933</v>
      </c>
      <c r="AE102" s="27">
        <v>0</v>
      </c>
      <c r="AF102" s="27">
        <v>0</v>
      </c>
      <c r="AG102" s="27">
        <v>0</v>
      </c>
      <c r="AH102" s="27">
        <v>96355</v>
      </c>
      <c r="AI102" s="27">
        <v>0</v>
      </c>
      <c r="AJ102" s="27">
        <v>0</v>
      </c>
      <c r="AK102" s="183">
        <v>14798110375</v>
      </c>
    </row>
    <row r="103" spans="1:37" s="6" customFormat="1" ht="15" x14ac:dyDescent="0.25">
      <c r="A103" s="116" t="s">
        <v>858</v>
      </c>
      <c r="B103" s="117" t="s">
        <v>206</v>
      </c>
      <c r="C103" s="118">
        <v>2871876138</v>
      </c>
      <c r="D103" s="118">
        <v>1559856322</v>
      </c>
      <c r="E103" s="118">
        <v>439393697</v>
      </c>
      <c r="F103" s="118">
        <v>367474323</v>
      </c>
      <c r="G103" s="118">
        <v>674251993</v>
      </c>
      <c r="H103" s="118">
        <v>2097624481</v>
      </c>
      <c r="I103" s="118">
        <v>787787492</v>
      </c>
      <c r="J103" s="118">
        <v>555693594</v>
      </c>
      <c r="K103" s="118">
        <v>135619259</v>
      </c>
      <c r="L103" s="118">
        <v>186075658</v>
      </c>
      <c r="M103" s="118">
        <v>601014414</v>
      </c>
      <c r="N103" s="118">
        <v>2280766460</v>
      </c>
      <c r="O103" s="118">
        <v>1796397</v>
      </c>
      <c r="P103" s="118">
        <v>486183198</v>
      </c>
      <c r="Q103" s="118">
        <v>3270951</v>
      </c>
      <c r="R103" s="118">
        <v>401966559</v>
      </c>
      <c r="S103" s="118">
        <v>11414593</v>
      </c>
      <c r="T103" s="118">
        <v>3276312235</v>
      </c>
      <c r="U103" s="118">
        <v>0</v>
      </c>
      <c r="V103" s="118">
        <v>1292561185</v>
      </c>
      <c r="W103" s="118">
        <v>260737600</v>
      </c>
      <c r="X103" s="118">
        <v>1240432790</v>
      </c>
      <c r="Y103" s="118">
        <v>220124234</v>
      </c>
      <c r="Z103" s="118">
        <v>484657728</v>
      </c>
      <c r="AA103" s="118">
        <v>129431935</v>
      </c>
      <c r="AB103" s="118">
        <v>16994246981</v>
      </c>
      <c r="AC103" s="118">
        <v>383197511</v>
      </c>
      <c r="AD103" s="118">
        <v>1432742881</v>
      </c>
      <c r="AE103" s="118">
        <v>3790625772</v>
      </c>
      <c r="AF103" s="118">
        <v>1262930339</v>
      </c>
      <c r="AG103" s="118">
        <v>782417493</v>
      </c>
      <c r="AH103" s="118">
        <v>561420152</v>
      </c>
      <c r="AI103" s="118">
        <v>455507669</v>
      </c>
      <c r="AJ103" s="118">
        <v>0</v>
      </c>
      <c r="AK103" s="184">
        <v>46029412034</v>
      </c>
    </row>
    <row r="104" spans="1:37" s="6" customFormat="1" ht="15" collapsed="1" x14ac:dyDescent="0.25">
      <c r="A104" s="77" t="s">
        <v>52</v>
      </c>
      <c r="B104" s="34" t="s">
        <v>120</v>
      </c>
      <c r="C104" s="35">
        <v>5776012004</v>
      </c>
      <c r="D104" s="35">
        <v>4158027276</v>
      </c>
      <c r="E104" s="35">
        <v>2243666182</v>
      </c>
      <c r="F104" s="35">
        <v>981411176</v>
      </c>
      <c r="G104" s="35">
        <v>6343892816</v>
      </c>
      <c r="H104" s="35">
        <v>15197247987</v>
      </c>
      <c r="I104" s="35">
        <v>3556257366</v>
      </c>
      <c r="J104" s="35">
        <v>1087786339</v>
      </c>
      <c r="K104" s="35">
        <v>502704017</v>
      </c>
      <c r="L104" s="35">
        <v>449903308</v>
      </c>
      <c r="M104" s="35">
        <v>1886751687</v>
      </c>
      <c r="N104" s="35">
        <v>5091477487</v>
      </c>
      <c r="O104" s="35">
        <v>1779092872</v>
      </c>
      <c r="P104" s="35">
        <v>1783410681</v>
      </c>
      <c r="Q104" s="35">
        <v>859113643</v>
      </c>
      <c r="R104" s="35">
        <v>1638347839</v>
      </c>
      <c r="S104" s="35">
        <v>433782198</v>
      </c>
      <c r="T104" s="35">
        <v>5788659558</v>
      </c>
      <c r="U104" s="35">
        <v>0</v>
      </c>
      <c r="V104" s="35">
        <v>6046340769</v>
      </c>
      <c r="W104" s="35">
        <v>2320321320</v>
      </c>
      <c r="X104" s="35">
        <v>4181980229</v>
      </c>
      <c r="Y104" s="35">
        <v>613938160</v>
      </c>
      <c r="Z104" s="35">
        <v>4042904051</v>
      </c>
      <c r="AA104" s="35">
        <v>677375030</v>
      </c>
      <c r="AB104" s="35">
        <v>22634022334</v>
      </c>
      <c r="AC104" s="35">
        <v>1088871694</v>
      </c>
      <c r="AD104" s="35">
        <v>4619330057</v>
      </c>
      <c r="AE104" s="35">
        <v>20689285559</v>
      </c>
      <c r="AF104" s="35">
        <v>3992019209</v>
      </c>
      <c r="AG104" s="35">
        <v>3445746114</v>
      </c>
      <c r="AH104" s="35">
        <v>1672049617</v>
      </c>
      <c r="AI104" s="35">
        <v>2190179916</v>
      </c>
      <c r="AJ104" s="35">
        <v>176464418</v>
      </c>
      <c r="AK104" s="185">
        <v>137948372913</v>
      </c>
    </row>
    <row r="105" spans="1:37" s="6" customFormat="1" ht="15" x14ac:dyDescent="0.25">
      <c r="A105" s="76" t="s">
        <v>859</v>
      </c>
      <c r="B105" s="28" t="s">
        <v>144</v>
      </c>
      <c r="C105" s="27">
        <v>62400180</v>
      </c>
      <c r="D105" s="27">
        <v>1098169309</v>
      </c>
      <c r="E105" s="27">
        <v>727921472</v>
      </c>
      <c r="F105" s="27">
        <v>4586166</v>
      </c>
      <c r="G105" s="27">
        <v>214167798</v>
      </c>
      <c r="H105" s="27">
        <v>609013272</v>
      </c>
      <c r="I105" s="27">
        <v>106507884</v>
      </c>
      <c r="J105" s="27">
        <v>17900000</v>
      </c>
      <c r="K105" s="27">
        <v>10527088</v>
      </c>
      <c r="L105" s="27">
        <v>17608972</v>
      </c>
      <c r="M105" s="27">
        <v>221735</v>
      </c>
      <c r="N105" s="27">
        <v>1020397306</v>
      </c>
      <c r="O105" s="27">
        <v>574721389</v>
      </c>
      <c r="P105" s="27">
        <v>38475735</v>
      </c>
      <c r="Q105" s="27">
        <v>169679569</v>
      </c>
      <c r="R105" s="27">
        <v>154286818</v>
      </c>
      <c r="S105" s="27">
        <v>3410000</v>
      </c>
      <c r="T105" s="27">
        <v>298041682</v>
      </c>
      <c r="U105" s="27">
        <v>0</v>
      </c>
      <c r="V105" s="27">
        <v>447493827</v>
      </c>
      <c r="W105" s="27">
        <v>15019630</v>
      </c>
      <c r="X105" s="27">
        <v>244204732</v>
      </c>
      <c r="Y105" s="27">
        <v>0</v>
      </c>
      <c r="Z105" s="27">
        <v>48254382</v>
      </c>
      <c r="AA105" s="27">
        <v>16582675</v>
      </c>
      <c r="AB105" s="27">
        <v>194768395</v>
      </c>
      <c r="AC105" s="27">
        <v>1200000</v>
      </c>
      <c r="AD105" s="27">
        <v>426685233</v>
      </c>
      <c r="AE105" s="27">
        <v>2193470854</v>
      </c>
      <c r="AF105" s="27">
        <v>289112596</v>
      </c>
      <c r="AG105" s="27">
        <v>30923782</v>
      </c>
      <c r="AH105" s="27">
        <v>128570000</v>
      </c>
      <c r="AI105" s="27">
        <v>0</v>
      </c>
      <c r="AJ105" s="27">
        <v>0</v>
      </c>
      <c r="AK105" s="183">
        <v>9164322481</v>
      </c>
    </row>
    <row r="106" spans="1:37" s="6" customFormat="1" ht="15" x14ac:dyDescent="0.25">
      <c r="A106" s="76" t="s">
        <v>860</v>
      </c>
      <c r="B106" s="28" t="s">
        <v>145</v>
      </c>
      <c r="C106" s="27">
        <v>60438078</v>
      </c>
      <c r="D106" s="27">
        <v>50149228</v>
      </c>
      <c r="E106" s="27">
        <v>34377000</v>
      </c>
      <c r="F106" s="27">
        <v>5172831</v>
      </c>
      <c r="G106" s="27">
        <v>22075000</v>
      </c>
      <c r="H106" s="27">
        <v>10542755</v>
      </c>
      <c r="I106" s="27">
        <v>28231000</v>
      </c>
      <c r="J106" s="27">
        <v>0</v>
      </c>
      <c r="K106" s="27">
        <v>0</v>
      </c>
      <c r="L106" s="27">
        <v>8681806</v>
      </c>
      <c r="M106" s="27">
        <v>3460351</v>
      </c>
      <c r="N106" s="27">
        <v>253822332</v>
      </c>
      <c r="O106" s="27">
        <v>26969213</v>
      </c>
      <c r="P106" s="27">
        <v>177885769</v>
      </c>
      <c r="Q106" s="27">
        <v>126358707</v>
      </c>
      <c r="R106" s="27">
        <v>196762400</v>
      </c>
      <c r="S106" s="27">
        <v>5800000</v>
      </c>
      <c r="T106" s="27">
        <v>31418500</v>
      </c>
      <c r="U106" s="27">
        <v>0</v>
      </c>
      <c r="V106" s="27">
        <v>116387672</v>
      </c>
      <c r="W106" s="27">
        <v>179271005</v>
      </c>
      <c r="X106" s="27">
        <v>92732020</v>
      </c>
      <c r="Y106" s="27">
        <v>0</v>
      </c>
      <c r="Z106" s="27">
        <v>143149067</v>
      </c>
      <c r="AA106" s="27">
        <v>331600000</v>
      </c>
      <c r="AB106" s="27">
        <v>59864275</v>
      </c>
      <c r="AC106" s="27">
        <v>0</v>
      </c>
      <c r="AD106" s="27">
        <v>52036114</v>
      </c>
      <c r="AE106" s="27">
        <v>79687796</v>
      </c>
      <c r="AF106" s="27">
        <v>50385000</v>
      </c>
      <c r="AG106" s="27">
        <v>74805251</v>
      </c>
      <c r="AH106" s="27">
        <v>6300000</v>
      </c>
      <c r="AI106" s="27">
        <v>213698</v>
      </c>
      <c r="AJ106" s="27">
        <v>0</v>
      </c>
      <c r="AK106" s="183">
        <v>2228576868</v>
      </c>
    </row>
    <row r="107" spans="1:37" s="6" customFormat="1" ht="15" x14ac:dyDescent="0.25">
      <c r="A107" s="76" t="s">
        <v>861</v>
      </c>
      <c r="B107" s="28" t="s">
        <v>146</v>
      </c>
      <c r="C107" s="27">
        <v>0</v>
      </c>
      <c r="D107" s="27">
        <v>14828009</v>
      </c>
      <c r="E107" s="27">
        <v>53122029</v>
      </c>
      <c r="F107" s="27">
        <v>0</v>
      </c>
      <c r="G107" s="27">
        <v>0</v>
      </c>
      <c r="H107" s="27">
        <v>10500000</v>
      </c>
      <c r="I107" s="27">
        <v>600000</v>
      </c>
      <c r="J107" s="27">
        <v>1000000</v>
      </c>
      <c r="K107" s="27">
        <v>0</v>
      </c>
      <c r="L107" s="27">
        <v>15000000</v>
      </c>
      <c r="M107" s="27">
        <v>0</v>
      </c>
      <c r="N107" s="27">
        <v>1709828</v>
      </c>
      <c r="O107" s="27">
        <v>5380844</v>
      </c>
      <c r="P107" s="27">
        <v>0</v>
      </c>
      <c r="Q107" s="27">
        <v>30167500</v>
      </c>
      <c r="R107" s="27">
        <v>9510922</v>
      </c>
      <c r="S107" s="27">
        <v>500000</v>
      </c>
      <c r="T107" s="27">
        <v>-262548</v>
      </c>
      <c r="U107" s="27">
        <v>0</v>
      </c>
      <c r="V107" s="27">
        <v>13477255</v>
      </c>
      <c r="W107" s="27">
        <v>0</v>
      </c>
      <c r="X107" s="27">
        <v>1606088</v>
      </c>
      <c r="Y107" s="27">
        <v>0</v>
      </c>
      <c r="Z107" s="27">
        <v>6500000</v>
      </c>
      <c r="AA107" s="27">
        <v>0</v>
      </c>
      <c r="AB107" s="27">
        <v>58374692</v>
      </c>
      <c r="AC107" s="27">
        <v>0</v>
      </c>
      <c r="AD107" s="27">
        <v>9050000</v>
      </c>
      <c r="AE107" s="27">
        <v>57731003</v>
      </c>
      <c r="AF107" s="27">
        <v>75314957</v>
      </c>
      <c r="AG107" s="27">
        <v>1287650</v>
      </c>
      <c r="AH107" s="27">
        <v>51880000</v>
      </c>
      <c r="AI107" s="27">
        <v>11368906</v>
      </c>
      <c r="AJ107" s="27">
        <v>0</v>
      </c>
      <c r="AK107" s="183">
        <v>428647135</v>
      </c>
    </row>
    <row r="108" spans="1:37" s="6" customFormat="1" ht="15" x14ac:dyDescent="0.25">
      <c r="A108" s="76" t="s">
        <v>862</v>
      </c>
      <c r="B108" s="28" t="s">
        <v>147</v>
      </c>
      <c r="C108" s="27">
        <v>1578902906</v>
      </c>
      <c r="D108" s="27">
        <v>2290468538</v>
      </c>
      <c r="E108" s="27">
        <v>411441923</v>
      </c>
      <c r="F108" s="27">
        <v>227427589</v>
      </c>
      <c r="G108" s="27">
        <v>1056900539</v>
      </c>
      <c r="H108" s="27">
        <v>1614264206</v>
      </c>
      <c r="I108" s="27">
        <v>450198269</v>
      </c>
      <c r="J108" s="27">
        <v>628561259</v>
      </c>
      <c r="K108" s="27">
        <v>319470360</v>
      </c>
      <c r="L108" s="27">
        <v>139878431</v>
      </c>
      <c r="M108" s="27">
        <v>211752899</v>
      </c>
      <c r="N108" s="27">
        <v>4811041553</v>
      </c>
      <c r="O108" s="27">
        <v>544054372</v>
      </c>
      <c r="P108" s="27">
        <v>485240593</v>
      </c>
      <c r="Q108" s="27">
        <v>994766312</v>
      </c>
      <c r="R108" s="27">
        <v>505535822</v>
      </c>
      <c r="S108" s="27">
        <v>536930000</v>
      </c>
      <c r="T108" s="27">
        <v>423080012</v>
      </c>
      <c r="U108" s="27">
        <v>0</v>
      </c>
      <c r="V108" s="27">
        <v>295322881</v>
      </c>
      <c r="W108" s="27">
        <v>338698649</v>
      </c>
      <c r="X108" s="27">
        <v>341116975</v>
      </c>
      <c r="Y108" s="27">
        <v>266972686</v>
      </c>
      <c r="Z108" s="27">
        <v>1149366891</v>
      </c>
      <c r="AA108" s="27">
        <v>208020195</v>
      </c>
      <c r="AB108" s="27">
        <v>1648489675</v>
      </c>
      <c r="AC108" s="27">
        <v>351883445</v>
      </c>
      <c r="AD108" s="27">
        <v>498276598</v>
      </c>
      <c r="AE108" s="27">
        <v>6231802500</v>
      </c>
      <c r="AF108" s="27">
        <v>598710260</v>
      </c>
      <c r="AG108" s="27">
        <v>857086360</v>
      </c>
      <c r="AH108" s="27">
        <v>607784589</v>
      </c>
      <c r="AI108" s="27">
        <v>81596093</v>
      </c>
      <c r="AJ108" s="27">
        <v>0</v>
      </c>
      <c r="AK108" s="183">
        <v>30705043380</v>
      </c>
    </row>
    <row r="109" spans="1:37" s="6" customFormat="1" ht="15" x14ac:dyDescent="0.25">
      <c r="A109" s="76" t="s">
        <v>863</v>
      </c>
      <c r="B109" s="28" t="s">
        <v>148</v>
      </c>
      <c r="C109" s="27">
        <v>5840928</v>
      </c>
      <c r="D109" s="27">
        <v>0</v>
      </c>
      <c r="E109" s="27">
        <v>0</v>
      </c>
      <c r="F109" s="27">
        <v>7156295</v>
      </c>
      <c r="G109" s="27">
        <v>222478800</v>
      </c>
      <c r="H109" s="27">
        <v>7205175</v>
      </c>
      <c r="I109" s="27">
        <v>7205175</v>
      </c>
      <c r="J109" s="27">
        <v>12250000</v>
      </c>
      <c r="K109" s="27">
        <v>7205175</v>
      </c>
      <c r="L109" s="27">
        <v>7156295</v>
      </c>
      <c r="M109" s="27">
        <v>7205175</v>
      </c>
      <c r="N109" s="27">
        <v>0</v>
      </c>
      <c r="O109" s="27">
        <v>0</v>
      </c>
      <c r="P109" s="27">
        <v>7205175</v>
      </c>
      <c r="Q109" s="27">
        <v>0</v>
      </c>
      <c r="R109" s="27">
        <v>7205254</v>
      </c>
      <c r="S109" s="27">
        <v>7205175</v>
      </c>
      <c r="T109" s="27">
        <v>0</v>
      </c>
      <c r="U109" s="27">
        <v>0</v>
      </c>
      <c r="V109" s="27">
        <v>0</v>
      </c>
      <c r="W109" s="27">
        <v>7205174</v>
      </c>
      <c r="X109" s="27">
        <v>7205175</v>
      </c>
      <c r="Y109" s="27">
        <v>202549941</v>
      </c>
      <c r="Z109" s="27">
        <v>7205175</v>
      </c>
      <c r="AA109" s="27">
        <v>7205175</v>
      </c>
      <c r="AB109" s="27">
        <v>7205175</v>
      </c>
      <c r="AC109" s="27">
        <v>7205175</v>
      </c>
      <c r="AD109" s="27">
        <v>0</v>
      </c>
      <c r="AE109" s="27">
        <v>0</v>
      </c>
      <c r="AF109" s="27">
        <v>0</v>
      </c>
      <c r="AG109" s="27">
        <v>7205175</v>
      </c>
      <c r="AH109" s="27">
        <v>0</v>
      </c>
      <c r="AI109" s="27">
        <v>0</v>
      </c>
      <c r="AJ109" s="27">
        <v>0</v>
      </c>
      <c r="AK109" s="183">
        <v>558304787</v>
      </c>
    </row>
    <row r="110" spans="1:37" s="6" customFormat="1" ht="15" x14ac:dyDescent="0.25">
      <c r="A110" s="76" t="s">
        <v>864</v>
      </c>
      <c r="B110" s="28" t="s">
        <v>149</v>
      </c>
      <c r="C110" s="27">
        <v>20116523</v>
      </c>
      <c r="D110" s="27">
        <v>101954541</v>
      </c>
      <c r="E110" s="27">
        <v>75761875</v>
      </c>
      <c r="F110" s="27">
        <v>4612562</v>
      </c>
      <c r="G110" s="27">
        <v>20370000</v>
      </c>
      <c r="H110" s="27">
        <v>130896535</v>
      </c>
      <c r="I110" s="27">
        <v>19625881</v>
      </c>
      <c r="J110" s="27">
        <v>0</v>
      </c>
      <c r="K110" s="27">
        <v>2164</v>
      </c>
      <c r="L110" s="27">
        <v>5763500</v>
      </c>
      <c r="M110" s="27">
        <v>22359571</v>
      </c>
      <c r="N110" s="27">
        <v>670346035</v>
      </c>
      <c r="O110" s="27">
        <v>17027269</v>
      </c>
      <c r="P110" s="27">
        <v>82593134</v>
      </c>
      <c r="Q110" s="27">
        <v>107724000</v>
      </c>
      <c r="R110" s="27">
        <v>66586523</v>
      </c>
      <c r="S110" s="27">
        <v>0</v>
      </c>
      <c r="T110" s="27">
        <v>17027264</v>
      </c>
      <c r="U110" s="27">
        <v>0</v>
      </c>
      <c r="V110" s="27">
        <v>30099300</v>
      </c>
      <c r="W110" s="27">
        <v>40978000</v>
      </c>
      <c r="X110" s="27">
        <v>28968698</v>
      </c>
      <c r="Y110" s="27">
        <v>5590186</v>
      </c>
      <c r="Z110" s="27">
        <v>23700000</v>
      </c>
      <c r="AA110" s="27">
        <v>7100000</v>
      </c>
      <c r="AB110" s="27">
        <v>108197061</v>
      </c>
      <c r="AC110" s="27">
        <v>3000000</v>
      </c>
      <c r="AD110" s="27">
        <v>15100000</v>
      </c>
      <c r="AE110" s="27">
        <v>193602305</v>
      </c>
      <c r="AF110" s="27">
        <v>23143188</v>
      </c>
      <c r="AG110" s="27">
        <v>92028490</v>
      </c>
      <c r="AH110" s="27">
        <v>121673344</v>
      </c>
      <c r="AI110" s="27">
        <v>0</v>
      </c>
      <c r="AJ110" s="27">
        <v>0</v>
      </c>
      <c r="AK110" s="183">
        <v>2055947949</v>
      </c>
    </row>
    <row r="111" spans="1:37" s="6" customFormat="1" ht="15" x14ac:dyDescent="0.25">
      <c r="A111" s="76" t="s">
        <v>865</v>
      </c>
      <c r="B111" s="28" t="s">
        <v>150</v>
      </c>
      <c r="C111" s="27">
        <v>385690</v>
      </c>
      <c r="D111" s="27">
        <v>14496099</v>
      </c>
      <c r="E111" s="27">
        <v>0</v>
      </c>
      <c r="F111" s="27">
        <v>853644</v>
      </c>
      <c r="G111" s="27">
        <v>1599000</v>
      </c>
      <c r="H111" s="27">
        <v>19398703</v>
      </c>
      <c r="I111" s="27">
        <v>457500</v>
      </c>
      <c r="J111" s="27">
        <v>0</v>
      </c>
      <c r="K111" s="27">
        <v>8657</v>
      </c>
      <c r="L111" s="27">
        <v>2143000</v>
      </c>
      <c r="M111" s="27">
        <v>0</v>
      </c>
      <c r="N111" s="27">
        <v>16507696</v>
      </c>
      <c r="O111" s="27">
        <v>1335922</v>
      </c>
      <c r="P111" s="27">
        <v>3142450</v>
      </c>
      <c r="Q111" s="27">
        <v>2800000</v>
      </c>
      <c r="R111" s="27">
        <v>6954545</v>
      </c>
      <c r="S111" s="27">
        <v>200000</v>
      </c>
      <c r="T111" s="27">
        <v>0</v>
      </c>
      <c r="U111" s="27">
        <v>0</v>
      </c>
      <c r="V111" s="27">
        <v>4360478</v>
      </c>
      <c r="W111" s="27">
        <v>3020000</v>
      </c>
      <c r="X111" s="27">
        <v>3328254</v>
      </c>
      <c r="Y111" s="27">
        <v>0</v>
      </c>
      <c r="Z111" s="27">
        <v>4000000</v>
      </c>
      <c r="AA111" s="27">
        <v>4987500</v>
      </c>
      <c r="AB111" s="27">
        <v>3638904</v>
      </c>
      <c r="AC111" s="27">
        <v>1000000</v>
      </c>
      <c r="AD111" s="27">
        <v>1839500</v>
      </c>
      <c r="AE111" s="27">
        <v>6481717</v>
      </c>
      <c r="AF111" s="27">
        <v>0</v>
      </c>
      <c r="AG111" s="27">
        <v>2245455</v>
      </c>
      <c r="AH111" s="27">
        <v>1545455</v>
      </c>
      <c r="AI111" s="27">
        <v>0</v>
      </c>
      <c r="AJ111" s="27">
        <v>0</v>
      </c>
      <c r="AK111" s="183">
        <v>106730169</v>
      </c>
    </row>
    <row r="112" spans="1:37" s="6" customFormat="1" ht="15" x14ac:dyDescent="0.25">
      <c r="A112" s="76" t="s">
        <v>866</v>
      </c>
      <c r="B112" s="28" t="s">
        <v>151</v>
      </c>
      <c r="C112" s="27">
        <v>0</v>
      </c>
      <c r="D112" s="27">
        <v>0</v>
      </c>
      <c r="E112" s="27">
        <v>0</v>
      </c>
      <c r="F112" s="27">
        <v>0</v>
      </c>
      <c r="G112" s="27">
        <v>0</v>
      </c>
      <c r="H112" s="27">
        <v>0</v>
      </c>
      <c r="I112" s="27">
        <v>0</v>
      </c>
      <c r="J112" s="27">
        <v>0</v>
      </c>
      <c r="K112" s="27">
        <v>0</v>
      </c>
      <c r="L112" s="27">
        <v>0</v>
      </c>
      <c r="M112" s="27">
        <v>12918806</v>
      </c>
      <c r="N112" s="27">
        <v>0</v>
      </c>
      <c r="O112" s="27">
        <v>0</v>
      </c>
      <c r="P112" s="27">
        <v>0</v>
      </c>
      <c r="Q112" s="27">
        <v>0</v>
      </c>
      <c r="R112" s="27">
        <v>0</v>
      </c>
      <c r="S112" s="27">
        <v>0</v>
      </c>
      <c r="T112" s="27">
        <v>2930000</v>
      </c>
      <c r="U112" s="27">
        <v>0</v>
      </c>
      <c r="V112" s="27">
        <v>0</v>
      </c>
      <c r="W112" s="27">
        <v>0</v>
      </c>
      <c r="X112" s="27">
        <v>0</v>
      </c>
      <c r="Y112" s="27">
        <v>0</v>
      </c>
      <c r="Z112" s="27">
        <v>0</v>
      </c>
      <c r="AA112" s="27">
        <v>0</v>
      </c>
      <c r="AB112" s="27">
        <v>0</v>
      </c>
      <c r="AC112" s="27">
        <v>0</v>
      </c>
      <c r="AD112" s="27">
        <v>0</v>
      </c>
      <c r="AE112" s="27">
        <v>0</v>
      </c>
      <c r="AF112" s="27">
        <v>891938</v>
      </c>
      <c r="AG112" s="27">
        <v>0</v>
      </c>
      <c r="AH112" s="27">
        <v>0</v>
      </c>
      <c r="AI112" s="27">
        <v>2239456521</v>
      </c>
      <c r="AJ112" s="27">
        <v>0</v>
      </c>
      <c r="AK112" s="183">
        <v>2256197265</v>
      </c>
    </row>
    <row r="113" spans="1:37" s="6" customFormat="1" ht="15" x14ac:dyDescent="0.25">
      <c r="A113" s="76" t="s">
        <v>867</v>
      </c>
      <c r="B113" s="28" t="s">
        <v>152</v>
      </c>
      <c r="C113" s="27">
        <v>4250003</v>
      </c>
      <c r="D113" s="27">
        <v>137729530</v>
      </c>
      <c r="E113" s="27">
        <v>31060000</v>
      </c>
      <c r="F113" s="27">
        <v>0</v>
      </c>
      <c r="G113" s="27">
        <v>347910</v>
      </c>
      <c r="H113" s="27">
        <v>6228000</v>
      </c>
      <c r="I113" s="27">
        <v>7921231</v>
      </c>
      <c r="J113" s="27">
        <v>100000</v>
      </c>
      <c r="K113" s="27">
        <v>3048516</v>
      </c>
      <c r="L113" s="27">
        <v>0</v>
      </c>
      <c r="M113" s="27">
        <v>0</v>
      </c>
      <c r="N113" s="27">
        <v>740728016</v>
      </c>
      <c r="O113" s="27">
        <v>69273411</v>
      </c>
      <c r="P113" s="27">
        <v>0</v>
      </c>
      <c r="Q113" s="27">
        <v>4000000</v>
      </c>
      <c r="R113" s="27">
        <v>52366937</v>
      </c>
      <c r="S113" s="27">
        <v>0</v>
      </c>
      <c r="T113" s="27">
        <v>14551764</v>
      </c>
      <c r="U113" s="27">
        <v>0</v>
      </c>
      <c r="V113" s="27">
        <v>101257905</v>
      </c>
      <c r="W113" s="27">
        <v>20680109</v>
      </c>
      <c r="X113" s="27">
        <v>76639016</v>
      </c>
      <c r="Y113" s="27">
        <v>276352</v>
      </c>
      <c r="Z113" s="27">
        <v>7599238</v>
      </c>
      <c r="AA113" s="27">
        <v>0</v>
      </c>
      <c r="AB113" s="27">
        <v>27984004</v>
      </c>
      <c r="AC113" s="27">
        <v>0</v>
      </c>
      <c r="AD113" s="27">
        <v>14616685</v>
      </c>
      <c r="AE113" s="27">
        <v>149969915</v>
      </c>
      <c r="AF113" s="27">
        <v>294616928</v>
      </c>
      <c r="AG113" s="27">
        <v>3634574</v>
      </c>
      <c r="AH113" s="27">
        <v>253027273</v>
      </c>
      <c r="AI113" s="27">
        <v>9923379</v>
      </c>
      <c r="AJ113" s="27">
        <v>0</v>
      </c>
      <c r="AK113" s="183">
        <v>2031830696</v>
      </c>
    </row>
    <row r="114" spans="1:37" s="6" customFormat="1" ht="15" x14ac:dyDescent="0.25">
      <c r="A114" s="76" t="s">
        <v>868</v>
      </c>
      <c r="B114" s="28" t="s">
        <v>153</v>
      </c>
      <c r="C114" s="27">
        <v>479544583</v>
      </c>
      <c r="D114" s="27">
        <v>70363594</v>
      </c>
      <c r="E114" s="27">
        <v>70295234</v>
      </c>
      <c r="F114" s="27">
        <v>60124044</v>
      </c>
      <c r="G114" s="27">
        <v>61132568</v>
      </c>
      <c r="H114" s="27">
        <v>82241349</v>
      </c>
      <c r="I114" s="27">
        <v>4461204</v>
      </c>
      <c r="J114" s="27">
        <v>58621204</v>
      </c>
      <c r="K114" s="27">
        <v>58621204</v>
      </c>
      <c r="L114" s="27">
        <v>58787508</v>
      </c>
      <c r="M114" s="27">
        <v>58621204</v>
      </c>
      <c r="N114" s="27">
        <v>114534786</v>
      </c>
      <c r="O114" s="27">
        <v>58713196</v>
      </c>
      <c r="P114" s="27">
        <v>59236346</v>
      </c>
      <c r="Q114" s="27">
        <v>62221204</v>
      </c>
      <c r="R114" s="27">
        <v>71802113</v>
      </c>
      <c r="S114" s="27">
        <v>69211604</v>
      </c>
      <c r="T114" s="27">
        <v>62580317</v>
      </c>
      <c r="U114" s="27">
        <v>0</v>
      </c>
      <c r="V114" s="27">
        <v>37812403</v>
      </c>
      <c r="W114" s="27">
        <v>69699042</v>
      </c>
      <c r="X114" s="27">
        <v>63602089</v>
      </c>
      <c r="Y114" s="27">
        <v>59311204</v>
      </c>
      <c r="Z114" s="27">
        <v>59239386</v>
      </c>
      <c r="AA114" s="27">
        <v>58621204</v>
      </c>
      <c r="AB114" s="27">
        <v>59291584</v>
      </c>
      <c r="AC114" s="27">
        <v>58621204</v>
      </c>
      <c r="AD114" s="27">
        <v>59671204</v>
      </c>
      <c r="AE114" s="27">
        <v>113276148</v>
      </c>
      <c r="AF114" s="27">
        <v>51464801</v>
      </c>
      <c r="AG114" s="27">
        <v>60021204</v>
      </c>
      <c r="AH114" s="27">
        <v>58621204</v>
      </c>
      <c r="AI114" s="27">
        <v>0</v>
      </c>
      <c r="AJ114" s="27">
        <v>0</v>
      </c>
      <c r="AK114" s="183">
        <v>2370365939</v>
      </c>
    </row>
    <row r="115" spans="1:37" s="6" customFormat="1" ht="15" x14ac:dyDescent="0.25">
      <c r="A115" s="76" t="s">
        <v>869</v>
      </c>
      <c r="B115" s="28" t="s">
        <v>154</v>
      </c>
      <c r="C115" s="27">
        <v>0</v>
      </c>
      <c r="D115" s="27">
        <v>7000000</v>
      </c>
      <c r="E115" s="27">
        <v>0</v>
      </c>
      <c r="F115" s="27">
        <v>40000000</v>
      </c>
      <c r="G115" s="27">
        <v>0</v>
      </c>
      <c r="H115" s="27">
        <v>0</v>
      </c>
      <c r="I115" s="27">
        <v>0</v>
      </c>
      <c r="J115" s="27">
        <v>0</v>
      </c>
      <c r="K115" s="27">
        <v>0</v>
      </c>
      <c r="L115" s="27">
        <v>0</v>
      </c>
      <c r="M115" s="27">
        <v>0</v>
      </c>
      <c r="N115" s="27">
        <v>0</v>
      </c>
      <c r="O115" s="27">
        <v>0</v>
      </c>
      <c r="P115" s="27">
        <v>0</v>
      </c>
      <c r="Q115" s="27">
        <v>0</v>
      </c>
      <c r="R115" s="27">
        <v>7308364</v>
      </c>
      <c r="S115" s="27">
        <v>0</v>
      </c>
      <c r="T115" s="27">
        <v>0</v>
      </c>
      <c r="U115" s="27">
        <v>0</v>
      </c>
      <c r="V115" s="27">
        <v>0</v>
      </c>
      <c r="W115" s="27">
        <v>0</v>
      </c>
      <c r="X115" s="27">
        <v>54194</v>
      </c>
      <c r="Y115" s="27">
        <v>0</v>
      </c>
      <c r="Z115" s="27">
        <v>0</v>
      </c>
      <c r="AA115" s="27">
        <v>0</v>
      </c>
      <c r="AB115" s="27">
        <v>0</v>
      </c>
      <c r="AC115" s="27">
        <v>0</v>
      </c>
      <c r="AD115" s="27">
        <v>0</v>
      </c>
      <c r="AE115" s="27">
        <v>0</v>
      </c>
      <c r="AF115" s="27">
        <v>0</v>
      </c>
      <c r="AG115" s="27">
        <v>0</v>
      </c>
      <c r="AH115" s="27">
        <v>0</v>
      </c>
      <c r="AI115" s="27">
        <v>0</v>
      </c>
      <c r="AJ115" s="27">
        <v>0</v>
      </c>
      <c r="AK115" s="183">
        <v>54362558</v>
      </c>
    </row>
    <row r="116" spans="1:37" s="6" customFormat="1" ht="15" x14ac:dyDescent="0.25">
      <c r="A116" s="76" t="s">
        <v>870</v>
      </c>
      <c r="B116" s="28" t="s">
        <v>155</v>
      </c>
      <c r="C116" s="27">
        <v>47778124</v>
      </c>
      <c r="D116" s="27">
        <v>117427109</v>
      </c>
      <c r="E116" s="27">
        <v>47646022</v>
      </c>
      <c r="F116" s="27">
        <v>1021579</v>
      </c>
      <c r="G116" s="27">
        <v>1475000</v>
      </c>
      <c r="H116" s="27">
        <v>66473230</v>
      </c>
      <c r="I116" s="27">
        <v>18497872</v>
      </c>
      <c r="J116" s="27">
        <v>0</v>
      </c>
      <c r="K116" s="27">
        <v>5269996</v>
      </c>
      <c r="L116" s="27">
        <v>0</v>
      </c>
      <c r="M116" s="27">
        <v>3275000</v>
      </c>
      <c r="N116" s="27">
        <v>82199250</v>
      </c>
      <c r="O116" s="27">
        <v>46435714</v>
      </c>
      <c r="P116" s="27">
        <v>5335058</v>
      </c>
      <c r="Q116" s="27">
        <v>500000</v>
      </c>
      <c r="R116" s="27">
        <v>501132207</v>
      </c>
      <c r="S116" s="27">
        <v>5900000</v>
      </c>
      <c r="T116" s="27">
        <v>6520000</v>
      </c>
      <c r="U116" s="27">
        <v>0</v>
      </c>
      <c r="V116" s="27">
        <v>49316705</v>
      </c>
      <c r="W116" s="27">
        <v>31</v>
      </c>
      <c r="X116" s="27">
        <v>12328640</v>
      </c>
      <c r="Y116" s="27">
        <v>1790000</v>
      </c>
      <c r="Z116" s="27">
        <v>2072901</v>
      </c>
      <c r="AA116" s="27">
        <v>0</v>
      </c>
      <c r="AB116" s="27">
        <v>22212626</v>
      </c>
      <c r="AC116" s="27">
        <v>10000000</v>
      </c>
      <c r="AD116" s="27">
        <v>4651000</v>
      </c>
      <c r="AE116" s="27">
        <v>28613842</v>
      </c>
      <c r="AF116" s="27">
        <v>1238182</v>
      </c>
      <c r="AG116" s="27">
        <v>9000000</v>
      </c>
      <c r="AH116" s="27">
        <v>22089500</v>
      </c>
      <c r="AI116" s="27">
        <v>0</v>
      </c>
      <c r="AJ116" s="27">
        <v>0</v>
      </c>
      <c r="AK116" s="183">
        <v>1120199588</v>
      </c>
    </row>
    <row r="117" spans="1:37" s="6" customFormat="1" ht="15" x14ac:dyDescent="0.25">
      <c r="A117" s="76" t="s">
        <v>871</v>
      </c>
      <c r="B117" s="28" t="s">
        <v>156</v>
      </c>
      <c r="C117" s="27">
        <v>284392</v>
      </c>
      <c r="D117" s="27">
        <v>99960466</v>
      </c>
      <c r="E117" s="27">
        <v>0</v>
      </c>
      <c r="F117" s="27">
        <v>85834443</v>
      </c>
      <c r="G117" s="27">
        <v>162048015</v>
      </c>
      <c r="H117" s="27">
        <v>0</v>
      </c>
      <c r="I117" s="27">
        <v>0</v>
      </c>
      <c r="J117" s="27">
        <v>0</v>
      </c>
      <c r="K117" s="27">
        <v>0</v>
      </c>
      <c r="L117" s="27">
        <v>0</v>
      </c>
      <c r="M117" s="27">
        <v>0</v>
      </c>
      <c r="N117" s="27">
        <v>606768434</v>
      </c>
      <c r="O117" s="27">
        <v>126346376</v>
      </c>
      <c r="P117" s="27">
        <v>0</v>
      </c>
      <c r="Q117" s="27">
        <v>277974337</v>
      </c>
      <c r="R117" s="27">
        <v>144632118</v>
      </c>
      <c r="S117" s="27">
        <v>0</v>
      </c>
      <c r="T117" s="27">
        <v>10000000</v>
      </c>
      <c r="U117" s="27">
        <v>0</v>
      </c>
      <c r="V117" s="27">
        <v>165000</v>
      </c>
      <c r="W117" s="27">
        <v>0</v>
      </c>
      <c r="X117" s="27">
        <v>19189038</v>
      </c>
      <c r="Y117" s="27">
        <v>0</v>
      </c>
      <c r="Z117" s="27">
        <v>12300000</v>
      </c>
      <c r="AA117" s="27">
        <v>0</v>
      </c>
      <c r="AB117" s="27">
        <v>0</v>
      </c>
      <c r="AC117" s="27">
        <v>403194245</v>
      </c>
      <c r="AD117" s="27">
        <v>0</v>
      </c>
      <c r="AE117" s="27">
        <v>0</v>
      </c>
      <c r="AF117" s="27">
        <v>10040</v>
      </c>
      <c r="AG117" s="27">
        <v>46929184</v>
      </c>
      <c r="AH117" s="27">
        <v>0</v>
      </c>
      <c r="AI117" s="27">
        <v>0</v>
      </c>
      <c r="AJ117" s="27">
        <v>0</v>
      </c>
      <c r="AK117" s="183">
        <v>1995636088</v>
      </c>
    </row>
    <row r="118" spans="1:37" s="6" customFormat="1" ht="15" x14ac:dyDescent="0.25">
      <c r="A118" s="76" t="s">
        <v>872</v>
      </c>
      <c r="B118" s="28" t="s">
        <v>70</v>
      </c>
      <c r="C118" s="27">
        <v>50891425</v>
      </c>
      <c r="D118" s="27">
        <v>45141140</v>
      </c>
      <c r="E118" s="27">
        <v>56959202</v>
      </c>
      <c r="F118" s="27">
        <v>12969733</v>
      </c>
      <c r="G118" s="27">
        <v>977331588</v>
      </c>
      <c r="H118" s="27">
        <v>110313911</v>
      </c>
      <c r="I118" s="27">
        <v>52220000</v>
      </c>
      <c r="J118" s="27">
        <v>0</v>
      </c>
      <c r="K118" s="27">
        <v>31434494</v>
      </c>
      <c r="L118" s="27">
        <v>181727071</v>
      </c>
      <c r="M118" s="27">
        <v>0</v>
      </c>
      <c r="N118" s="27">
        <v>1629354302</v>
      </c>
      <c r="O118" s="27">
        <v>915360</v>
      </c>
      <c r="P118" s="27">
        <v>17938305</v>
      </c>
      <c r="Q118" s="27">
        <v>0</v>
      </c>
      <c r="R118" s="27">
        <v>197300406</v>
      </c>
      <c r="S118" s="27">
        <v>0</v>
      </c>
      <c r="T118" s="27">
        <v>142339735</v>
      </c>
      <c r="U118" s="27">
        <v>0</v>
      </c>
      <c r="V118" s="27">
        <v>200275500</v>
      </c>
      <c r="W118" s="27">
        <v>44478000</v>
      </c>
      <c r="X118" s="27">
        <v>521116257</v>
      </c>
      <c r="Y118" s="27">
        <v>0</v>
      </c>
      <c r="Z118" s="27">
        <v>64871698</v>
      </c>
      <c r="AA118" s="27">
        <v>0</v>
      </c>
      <c r="AB118" s="27">
        <v>158306303</v>
      </c>
      <c r="AC118" s="27">
        <v>100000000</v>
      </c>
      <c r="AD118" s="27">
        <v>38032793</v>
      </c>
      <c r="AE118" s="27">
        <v>450776739</v>
      </c>
      <c r="AF118" s="27">
        <v>52920598</v>
      </c>
      <c r="AG118" s="27">
        <v>15000000</v>
      </c>
      <c r="AH118" s="27">
        <v>378690520</v>
      </c>
      <c r="AI118" s="27">
        <v>0</v>
      </c>
      <c r="AJ118" s="27">
        <v>0</v>
      </c>
      <c r="AK118" s="183">
        <v>5531305080</v>
      </c>
    </row>
    <row r="119" spans="1:37" s="6" customFormat="1" ht="15" x14ac:dyDescent="0.25">
      <c r="A119" s="116" t="s">
        <v>873</v>
      </c>
      <c r="B119" s="117" t="s">
        <v>91</v>
      </c>
      <c r="C119" s="118">
        <v>2310832832</v>
      </c>
      <c r="D119" s="118">
        <v>4047687563</v>
      </c>
      <c r="E119" s="118">
        <v>1508584757</v>
      </c>
      <c r="F119" s="118">
        <v>449758886</v>
      </c>
      <c r="G119" s="118">
        <v>2739926218</v>
      </c>
      <c r="H119" s="118">
        <v>2667077136</v>
      </c>
      <c r="I119" s="118">
        <v>695926016</v>
      </c>
      <c r="J119" s="118">
        <v>718432463</v>
      </c>
      <c r="K119" s="118">
        <v>435587654</v>
      </c>
      <c r="L119" s="118">
        <v>436746583</v>
      </c>
      <c r="M119" s="118">
        <v>319814741</v>
      </c>
      <c r="N119" s="118">
        <v>9947409538</v>
      </c>
      <c r="O119" s="118">
        <v>1471173066</v>
      </c>
      <c r="P119" s="118">
        <v>877052565</v>
      </c>
      <c r="Q119" s="118">
        <v>1776191629</v>
      </c>
      <c r="R119" s="118">
        <v>1921384429</v>
      </c>
      <c r="S119" s="118">
        <v>629156779</v>
      </c>
      <c r="T119" s="118">
        <v>1008226726</v>
      </c>
      <c r="U119" s="118">
        <v>0</v>
      </c>
      <c r="V119" s="118">
        <v>1295968926</v>
      </c>
      <c r="W119" s="118">
        <v>719049640</v>
      </c>
      <c r="X119" s="118">
        <v>1412091176</v>
      </c>
      <c r="Y119" s="118">
        <v>536490369</v>
      </c>
      <c r="Z119" s="118">
        <v>1528258738</v>
      </c>
      <c r="AA119" s="118">
        <v>634116749</v>
      </c>
      <c r="AB119" s="118">
        <v>2348332694</v>
      </c>
      <c r="AC119" s="118">
        <v>936104069</v>
      </c>
      <c r="AD119" s="118">
        <v>1119959127</v>
      </c>
      <c r="AE119" s="118">
        <v>9505412819</v>
      </c>
      <c r="AF119" s="118">
        <v>1437808488</v>
      </c>
      <c r="AG119" s="118">
        <v>1200167125</v>
      </c>
      <c r="AH119" s="118">
        <v>1630181885</v>
      </c>
      <c r="AI119" s="118">
        <v>2342558597</v>
      </c>
      <c r="AJ119" s="118">
        <v>0</v>
      </c>
      <c r="AK119" s="184">
        <v>60607469983</v>
      </c>
    </row>
    <row r="120" spans="1:37" s="6" customFormat="1" ht="15" collapsed="1" x14ac:dyDescent="0.25">
      <c r="A120" s="77" t="s">
        <v>53</v>
      </c>
      <c r="B120" s="34" t="s">
        <v>91</v>
      </c>
      <c r="C120" s="35">
        <v>2310832832</v>
      </c>
      <c r="D120" s="35">
        <v>4047687563</v>
      </c>
      <c r="E120" s="35">
        <v>1508584757</v>
      </c>
      <c r="F120" s="35">
        <v>449758886</v>
      </c>
      <c r="G120" s="35">
        <v>2739926218</v>
      </c>
      <c r="H120" s="35">
        <v>2667077136</v>
      </c>
      <c r="I120" s="35">
        <v>695926016</v>
      </c>
      <c r="J120" s="35">
        <v>718432463</v>
      </c>
      <c r="K120" s="35">
        <v>435587654</v>
      </c>
      <c r="L120" s="35">
        <v>436746583</v>
      </c>
      <c r="M120" s="35">
        <v>319814741</v>
      </c>
      <c r="N120" s="35">
        <v>9947409538</v>
      </c>
      <c r="O120" s="35">
        <v>1471173066</v>
      </c>
      <c r="P120" s="35">
        <v>877052565</v>
      </c>
      <c r="Q120" s="35">
        <v>1776191629</v>
      </c>
      <c r="R120" s="35">
        <v>1921384429</v>
      </c>
      <c r="S120" s="35">
        <v>629156779</v>
      </c>
      <c r="T120" s="35">
        <v>1008226726</v>
      </c>
      <c r="U120" s="35">
        <v>0</v>
      </c>
      <c r="V120" s="35">
        <v>1295968926</v>
      </c>
      <c r="W120" s="35">
        <v>719049640</v>
      </c>
      <c r="X120" s="35">
        <v>1412091176</v>
      </c>
      <c r="Y120" s="35">
        <v>536490369</v>
      </c>
      <c r="Z120" s="35">
        <v>1528258738</v>
      </c>
      <c r="AA120" s="35">
        <v>634116749</v>
      </c>
      <c r="AB120" s="35">
        <v>2348332694</v>
      </c>
      <c r="AC120" s="35">
        <v>936104069</v>
      </c>
      <c r="AD120" s="35">
        <v>1119959127</v>
      </c>
      <c r="AE120" s="35">
        <v>9505412819</v>
      </c>
      <c r="AF120" s="35">
        <v>1437808488</v>
      </c>
      <c r="AG120" s="35">
        <v>1200167125</v>
      </c>
      <c r="AH120" s="35">
        <v>1630181885</v>
      </c>
      <c r="AI120" s="35">
        <v>2342558597</v>
      </c>
      <c r="AJ120" s="35">
        <v>0</v>
      </c>
      <c r="AK120" s="185">
        <v>60607469983</v>
      </c>
    </row>
    <row r="121" spans="1:37" s="6" customFormat="1" ht="15" x14ac:dyDescent="0.25">
      <c r="A121" s="76" t="s">
        <v>874</v>
      </c>
      <c r="B121" s="28" t="s">
        <v>144</v>
      </c>
      <c r="C121" s="27">
        <v>657331776</v>
      </c>
      <c r="D121" s="27">
        <v>1090493124</v>
      </c>
      <c r="E121" s="27">
        <v>2950796095</v>
      </c>
      <c r="F121" s="27">
        <v>47267621</v>
      </c>
      <c r="G121" s="27">
        <v>401122306</v>
      </c>
      <c r="H121" s="27">
        <v>1815829487</v>
      </c>
      <c r="I121" s="27">
        <v>12715909</v>
      </c>
      <c r="J121" s="27">
        <v>3287271</v>
      </c>
      <c r="K121" s="27">
        <v>745000</v>
      </c>
      <c r="L121" s="27">
        <v>219318402</v>
      </c>
      <c r="M121" s="27">
        <v>1900000</v>
      </c>
      <c r="N121" s="27">
        <v>1019194199</v>
      </c>
      <c r="O121" s="27">
        <v>1256703261</v>
      </c>
      <c r="P121" s="27">
        <v>51511310</v>
      </c>
      <c r="Q121" s="27">
        <v>529463573</v>
      </c>
      <c r="R121" s="27">
        <v>151159142</v>
      </c>
      <c r="S121" s="27">
        <v>4385901</v>
      </c>
      <c r="T121" s="27">
        <v>1873229716</v>
      </c>
      <c r="U121" s="27">
        <v>0</v>
      </c>
      <c r="V121" s="27">
        <v>691687395</v>
      </c>
      <c r="W121" s="27">
        <v>994417974</v>
      </c>
      <c r="X121" s="27">
        <v>196470564</v>
      </c>
      <c r="Y121" s="27">
        <v>363636</v>
      </c>
      <c r="Z121" s="27">
        <v>61119424</v>
      </c>
      <c r="AA121" s="27">
        <v>6951205</v>
      </c>
      <c r="AB121" s="27">
        <v>1183044853</v>
      </c>
      <c r="AC121" s="27">
        <v>598528126</v>
      </c>
      <c r="AD121" s="27">
        <v>1133416296</v>
      </c>
      <c r="AE121" s="27">
        <v>4811443204</v>
      </c>
      <c r="AF121" s="27">
        <v>486044011</v>
      </c>
      <c r="AG121" s="27">
        <v>113599954</v>
      </c>
      <c r="AH121" s="27">
        <v>116034960</v>
      </c>
      <c r="AI121" s="27">
        <v>16764064</v>
      </c>
      <c r="AJ121" s="27">
        <v>0</v>
      </c>
      <c r="AK121" s="183">
        <v>22496339759</v>
      </c>
    </row>
    <row r="122" spans="1:37" s="6" customFormat="1" ht="15" x14ac:dyDescent="0.25">
      <c r="A122" s="76" t="s">
        <v>875</v>
      </c>
      <c r="B122" s="28" t="s">
        <v>145</v>
      </c>
      <c r="C122" s="27">
        <v>-165845257</v>
      </c>
      <c r="D122" s="27">
        <v>458959118</v>
      </c>
      <c r="E122" s="27">
        <v>50191625</v>
      </c>
      <c r="F122" s="27">
        <v>439349</v>
      </c>
      <c r="G122" s="27">
        <v>39277568</v>
      </c>
      <c r="H122" s="27">
        <v>216776503</v>
      </c>
      <c r="I122" s="27">
        <v>108658979</v>
      </c>
      <c r="J122" s="27">
        <v>0</v>
      </c>
      <c r="K122" s="27">
        <v>0</v>
      </c>
      <c r="L122" s="27">
        <v>8962874</v>
      </c>
      <c r="M122" s="27">
        <v>26520234</v>
      </c>
      <c r="N122" s="27">
        <v>100163956</v>
      </c>
      <c r="O122" s="27">
        <v>30940283</v>
      </c>
      <c r="P122" s="27">
        <v>125155044</v>
      </c>
      <c r="Q122" s="27">
        <v>123716030</v>
      </c>
      <c r="R122" s="27">
        <v>166882560</v>
      </c>
      <c r="S122" s="27">
        <v>4974697</v>
      </c>
      <c r="T122" s="27">
        <v>162248333</v>
      </c>
      <c r="U122" s="27">
        <v>0</v>
      </c>
      <c r="V122" s="27">
        <v>289121555</v>
      </c>
      <c r="W122" s="27">
        <v>27201502</v>
      </c>
      <c r="X122" s="27">
        <v>759864483</v>
      </c>
      <c r="Y122" s="27">
        <v>0</v>
      </c>
      <c r="Z122" s="27">
        <v>0</v>
      </c>
      <c r="AA122" s="27">
        <v>0</v>
      </c>
      <c r="AB122" s="27">
        <v>285335205</v>
      </c>
      <c r="AC122" s="27">
        <v>0</v>
      </c>
      <c r="AD122" s="27">
        <v>231090206</v>
      </c>
      <c r="AE122" s="27">
        <v>1656946122</v>
      </c>
      <c r="AF122" s="27">
        <v>67423539</v>
      </c>
      <c r="AG122" s="27">
        <v>234532108</v>
      </c>
      <c r="AH122" s="27">
        <v>9645694</v>
      </c>
      <c r="AI122" s="27">
        <v>28003460</v>
      </c>
      <c r="AJ122" s="27">
        <v>0</v>
      </c>
      <c r="AK122" s="183">
        <v>5047185770</v>
      </c>
    </row>
    <row r="123" spans="1:37" s="6" customFormat="1" ht="15" x14ac:dyDescent="0.25">
      <c r="A123" s="76" t="s">
        <v>876</v>
      </c>
      <c r="B123" s="28" t="s">
        <v>146</v>
      </c>
      <c r="C123" s="27">
        <v>5000000</v>
      </c>
      <c r="D123" s="27">
        <v>3552080</v>
      </c>
      <c r="E123" s="27">
        <v>87592321</v>
      </c>
      <c r="F123" s="27">
        <v>0</v>
      </c>
      <c r="G123" s="27">
        <v>0</v>
      </c>
      <c r="H123" s="27">
        <v>15502727</v>
      </c>
      <c r="I123" s="27">
        <v>182278</v>
      </c>
      <c r="J123" s="27">
        <v>830000</v>
      </c>
      <c r="K123" s="27">
        <v>0</v>
      </c>
      <c r="L123" s="27">
        <v>20000000</v>
      </c>
      <c r="M123" s="27">
        <v>0</v>
      </c>
      <c r="N123" s="27">
        <v>61267606</v>
      </c>
      <c r="O123" s="27">
        <v>55121100</v>
      </c>
      <c r="P123" s="27">
        <v>80000000</v>
      </c>
      <c r="Q123" s="27">
        <v>2770400</v>
      </c>
      <c r="R123" s="27">
        <v>32131324</v>
      </c>
      <c r="S123" s="27">
        <v>0</v>
      </c>
      <c r="T123" s="27">
        <v>5214458</v>
      </c>
      <c r="U123" s="27">
        <v>0</v>
      </c>
      <c r="V123" s="27">
        <v>40621500</v>
      </c>
      <c r="W123" s="27">
        <v>0</v>
      </c>
      <c r="X123" s="27">
        <v>4731682</v>
      </c>
      <c r="Y123" s="27">
        <v>0</v>
      </c>
      <c r="Z123" s="27">
        <v>5000000</v>
      </c>
      <c r="AA123" s="27">
        <v>1000000</v>
      </c>
      <c r="AB123" s="27">
        <v>59432218</v>
      </c>
      <c r="AC123" s="27">
        <v>1200000</v>
      </c>
      <c r="AD123" s="27">
        <v>17910617</v>
      </c>
      <c r="AE123" s="27">
        <v>39738696</v>
      </c>
      <c r="AF123" s="27">
        <v>452378042</v>
      </c>
      <c r="AG123" s="27">
        <v>2225039</v>
      </c>
      <c r="AH123" s="27">
        <v>1921074</v>
      </c>
      <c r="AI123" s="27">
        <v>4291017</v>
      </c>
      <c r="AJ123" s="27">
        <v>0</v>
      </c>
      <c r="AK123" s="183">
        <v>999614179</v>
      </c>
    </row>
    <row r="124" spans="1:37" s="6" customFormat="1" ht="15" x14ac:dyDescent="0.25">
      <c r="A124" s="76" t="s">
        <v>877</v>
      </c>
      <c r="B124" s="28" t="s">
        <v>147</v>
      </c>
      <c r="C124" s="27">
        <v>10745952256</v>
      </c>
      <c r="D124" s="27">
        <v>8951373807</v>
      </c>
      <c r="E124" s="27">
        <v>1786438994</v>
      </c>
      <c r="F124" s="27">
        <v>1826278119</v>
      </c>
      <c r="G124" s="27">
        <v>6062193609</v>
      </c>
      <c r="H124" s="27">
        <v>18396602523</v>
      </c>
      <c r="I124" s="27">
        <v>4807175513</v>
      </c>
      <c r="J124" s="27">
        <v>1514226997</v>
      </c>
      <c r="K124" s="27">
        <v>1328000349</v>
      </c>
      <c r="L124" s="27">
        <v>632562715</v>
      </c>
      <c r="M124" s="27">
        <v>548755030</v>
      </c>
      <c r="N124" s="27">
        <v>7124303216</v>
      </c>
      <c r="O124" s="27">
        <v>4021797063</v>
      </c>
      <c r="P124" s="27">
        <v>3758846286</v>
      </c>
      <c r="Q124" s="27">
        <v>2298451992</v>
      </c>
      <c r="R124" s="27">
        <v>2107822705</v>
      </c>
      <c r="S124" s="27">
        <v>457759055</v>
      </c>
      <c r="T124" s="27">
        <v>9172972645</v>
      </c>
      <c r="U124" s="27">
        <v>0</v>
      </c>
      <c r="V124" s="27">
        <v>11805885592</v>
      </c>
      <c r="W124" s="27">
        <v>5322540517</v>
      </c>
      <c r="X124" s="27">
        <v>5506537180</v>
      </c>
      <c r="Y124" s="27">
        <v>994609458</v>
      </c>
      <c r="Z124" s="27">
        <v>5360194708</v>
      </c>
      <c r="AA124" s="27">
        <v>1181843955</v>
      </c>
      <c r="AB124" s="27">
        <v>12159890848</v>
      </c>
      <c r="AC124" s="27">
        <v>1249189009</v>
      </c>
      <c r="AD124" s="27">
        <v>6463790595</v>
      </c>
      <c r="AE124" s="27">
        <v>39438957750</v>
      </c>
      <c r="AF124" s="27">
        <v>5939161181</v>
      </c>
      <c r="AG124" s="27">
        <v>4763643798</v>
      </c>
      <c r="AH124" s="27">
        <v>3768837476</v>
      </c>
      <c r="AI124" s="27">
        <v>332139452</v>
      </c>
      <c r="AJ124" s="27">
        <v>0</v>
      </c>
      <c r="AK124" s="183">
        <v>189828734393</v>
      </c>
    </row>
    <row r="125" spans="1:37" s="6" customFormat="1" ht="15" x14ac:dyDescent="0.25">
      <c r="A125" s="76" t="s">
        <v>878</v>
      </c>
      <c r="B125" s="28" t="s">
        <v>148</v>
      </c>
      <c r="C125" s="27">
        <v>33944904</v>
      </c>
      <c r="D125" s="27">
        <v>0</v>
      </c>
      <c r="E125" s="27">
        <v>0</v>
      </c>
      <c r="F125" s="27">
        <v>31373886</v>
      </c>
      <c r="G125" s="27">
        <v>199564418</v>
      </c>
      <c r="H125" s="27">
        <v>37333628</v>
      </c>
      <c r="I125" s="27">
        <v>37333628</v>
      </c>
      <c r="J125" s="27">
        <v>2226447</v>
      </c>
      <c r="K125" s="27">
        <v>36523021</v>
      </c>
      <c r="L125" s="27">
        <v>31373886</v>
      </c>
      <c r="M125" s="27">
        <v>36523021</v>
      </c>
      <c r="N125" s="27">
        <v>0</v>
      </c>
      <c r="O125" s="27">
        <v>0</v>
      </c>
      <c r="P125" s="27">
        <v>36523021</v>
      </c>
      <c r="Q125" s="27">
        <v>0</v>
      </c>
      <c r="R125" s="27">
        <v>36523096</v>
      </c>
      <c r="S125" s="27">
        <v>36523021</v>
      </c>
      <c r="T125" s="27">
        <v>0</v>
      </c>
      <c r="U125" s="27">
        <v>0</v>
      </c>
      <c r="V125" s="27">
        <v>0</v>
      </c>
      <c r="W125" s="27">
        <v>36523021</v>
      </c>
      <c r="X125" s="27">
        <v>36523021</v>
      </c>
      <c r="Y125" s="27">
        <v>138263425</v>
      </c>
      <c r="Z125" s="27">
        <v>36523021</v>
      </c>
      <c r="AA125" s="27">
        <v>36523021</v>
      </c>
      <c r="AB125" s="27">
        <v>36523021</v>
      </c>
      <c r="AC125" s="27">
        <v>36523021</v>
      </c>
      <c r="AD125" s="27">
        <v>0</v>
      </c>
      <c r="AE125" s="27">
        <v>0</v>
      </c>
      <c r="AF125" s="27">
        <v>0</v>
      </c>
      <c r="AG125" s="27">
        <v>36523021</v>
      </c>
      <c r="AH125" s="27">
        <v>0</v>
      </c>
      <c r="AI125" s="27">
        <v>0</v>
      </c>
      <c r="AJ125" s="27">
        <v>0</v>
      </c>
      <c r="AK125" s="183">
        <v>949690549</v>
      </c>
    </row>
    <row r="126" spans="1:37" s="6" customFormat="1" ht="15" x14ac:dyDescent="0.25">
      <c r="A126" s="76" t="s">
        <v>879</v>
      </c>
      <c r="B126" s="28" t="s">
        <v>149</v>
      </c>
      <c r="C126" s="27">
        <v>105896057</v>
      </c>
      <c r="D126" s="27">
        <v>186737754</v>
      </c>
      <c r="E126" s="27">
        <v>191106422</v>
      </c>
      <c r="F126" s="27">
        <v>78524661</v>
      </c>
      <c r="G126" s="27">
        <v>3123364</v>
      </c>
      <c r="H126" s="27">
        <v>535600785</v>
      </c>
      <c r="I126" s="27">
        <v>5924671</v>
      </c>
      <c r="J126" s="27">
        <v>0</v>
      </c>
      <c r="K126" s="27">
        <v>1500000</v>
      </c>
      <c r="L126" s="27">
        <v>10439975</v>
      </c>
      <c r="M126" s="27">
        <v>83749300</v>
      </c>
      <c r="N126" s="27">
        <v>572832572</v>
      </c>
      <c r="O126" s="27">
        <v>210053141</v>
      </c>
      <c r="P126" s="27">
        <v>86765359</v>
      </c>
      <c r="Q126" s="27">
        <v>100580898</v>
      </c>
      <c r="R126" s="27">
        <v>56832445</v>
      </c>
      <c r="S126" s="27">
        <v>0</v>
      </c>
      <c r="T126" s="27">
        <v>112957213</v>
      </c>
      <c r="U126" s="27">
        <v>0</v>
      </c>
      <c r="V126" s="27">
        <v>325783658</v>
      </c>
      <c r="W126" s="27">
        <v>208179504</v>
      </c>
      <c r="X126" s="27">
        <v>323868159</v>
      </c>
      <c r="Y126" s="27">
        <v>7032975</v>
      </c>
      <c r="Z126" s="27">
        <v>35019545</v>
      </c>
      <c r="AA126" s="27">
        <v>38048694</v>
      </c>
      <c r="AB126" s="27">
        <v>179614342</v>
      </c>
      <c r="AC126" s="27">
        <v>1700000</v>
      </c>
      <c r="AD126" s="27">
        <v>268937346</v>
      </c>
      <c r="AE126" s="27">
        <v>1489181577</v>
      </c>
      <c r="AF126" s="27">
        <v>45212818</v>
      </c>
      <c r="AG126" s="27">
        <v>59463918</v>
      </c>
      <c r="AH126" s="27">
        <v>724722101</v>
      </c>
      <c r="AI126" s="27">
        <v>0</v>
      </c>
      <c r="AJ126" s="27">
        <v>0</v>
      </c>
      <c r="AK126" s="183">
        <v>6049389254</v>
      </c>
    </row>
    <row r="127" spans="1:37" s="6" customFormat="1" ht="15" x14ac:dyDescent="0.25">
      <c r="A127" s="76" t="s">
        <v>880</v>
      </c>
      <c r="B127" s="28" t="s">
        <v>150</v>
      </c>
      <c r="C127" s="27">
        <v>3715657</v>
      </c>
      <c r="D127" s="27">
        <v>8836363</v>
      </c>
      <c r="E127" s="27">
        <v>0</v>
      </c>
      <c r="F127" s="27">
        <v>7064091</v>
      </c>
      <c r="G127" s="27">
        <v>2545455</v>
      </c>
      <c r="H127" s="27">
        <v>91813638</v>
      </c>
      <c r="I127" s="27">
        <v>329596</v>
      </c>
      <c r="J127" s="27">
        <v>0</v>
      </c>
      <c r="K127" s="27">
        <v>0</v>
      </c>
      <c r="L127" s="27">
        <v>4500000</v>
      </c>
      <c r="M127" s="27">
        <v>0</v>
      </c>
      <c r="N127" s="27">
        <v>14268728</v>
      </c>
      <c r="O127" s="27">
        <v>2332623</v>
      </c>
      <c r="P127" s="27">
        <v>2375000</v>
      </c>
      <c r="Q127" s="27">
        <v>6481818</v>
      </c>
      <c r="R127" s="27">
        <v>4768182</v>
      </c>
      <c r="S127" s="27">
        <v>0</v>
      </c>
      <c r="T127" s="27">
        <v>0</v>
      </c>
      <c r="U127" s="27">
        <v>0</v>
      </c>
      <c r="V127" s="27">
        <v>9380718</v>
      </c>
      <c r="W127" s="27">
        <v>5743524</v>
      </c>
      <c r="X127" s="27">
        <v>4544365</v>
      </c>
      <c r="Y127" s="27">
        <v>0</v>
      </c>
      <c r="Z127" s="27">
        <v>2136364</v>
      </c>
      <c r="AA127" s="27">
        <v>1159091</v>
      </c>
      <c r="AB127" s="27">
        <v>6209717</v>
      </c>
      <c r="AC127" s="27">
        <v>4000000</v>
      </c>
      <c r="AD127" s="27">
        <v>6265910</v>
      </c>
      <c r="AE127" s="27">
        <v>36122756</v>
      </c>
      <c r="AF127" s="27">
        <v>0</v>
      </c>
      <c r="AG127" s="27">
        <v>3065908</v>
      </c>
      <c r="AH127" s="27">
        <v>442274</v>
      </c>
      <c r="AI127" s="27">
        <v>0</v>
      </c>
      <c r="AJ127" s="27">
        <v>0</v>
      </c>
      <c r="AK127" s="183">
        <v>228101778</v>
      </c>
    </row>
    <row r="128" spans="1:37" s="6" customFormat="1" ht="15" x14ac:dyDescent="0.25">
      <c r="A128" s="76" t="s">
        <v>881</v>
      </c>
      <c r="B128" s="28" t="s">
        <v>151</v>
      </c>
      <c r="C128" s="27">
        <v>0</v>
      </c>
      <c r="D128" s="27">
        <v>0</v>
      </c>
      <c r="E128" s="27">
        <v>0</v>
      </c>
      <c r="F128" s="27">
        <v>0</v>
      </c>
      <c r="G128" s="27">
        <v>0</v>
      </c>
      <c r="H128" s="27">
        <v>0</v>
      </c>
      <c r="I128" s="27">
        <v>0</v>
      </c>
      <c r="J128" s="27">
        <v>0</v>
      </c>
      <c r="K128" s="27">
        <v>0</v>
      </c>
      <c r="L128" s="27">
        <v>0</v>
      </c>
      <c r="M128" s="27">
        <v>979766482</v>
      </c>
      <c r="N128" s="27">
        <v>0</v>
      </c>
      <c r="O128" s="27">
        <v>0</v>
      </c>
      <c r="P128" s="27">
        <v>0</v>
      </c>
      <c r="Q128" s="27">
        <v>0</v>
      </c>
      <c r="R128" s="27">
        <v>0</v>
      </c>
      <c r="S128" s="27">
        <v>0</v>
      </c>
      <c r="T128" s="27">
        <v>9179279</v>
      </c>
      <c r="U128" s="27">
        <v>0</v>
      </c>
      <c r="V128" s="27">
        <v>0</v>
      </c>
      <c r="W128" s="27">
        <v>0</v>
      </c>
      <c r="X128" s="27">
        <v>0</v>
      </c>
      <c r="Y128" s="27">
        <v>0</v>
      </c>
      <c r="Z128" s="27">
        <v>0</v>
      </c>
      <c r="AA128" s="27">
        <v>0</v>
      </c>
      <c r="AB128" s="27">
        <v>0</v>
      </c>
      <c r="AC128" s="27">
        <v>0</v>
      </c>
      <c r="AD128" s="27">
        <v>0</v>
      </c>
      <c r="AE128" s="27">
        <v>5304449852</v>
      </c>
      <c r="AF128" s="27">
        <v>183323573</v>
      </c>
      <c r="AG128" s="27">
        <v>0</v>
      </c>
      <c r="AH128" s="27">
        <v>0</v>
      </c>
      <c r="AI128" s="27">
        <v>3409574370</v>
      </c>
      <c r="AJ128" s="27">
        <v>0</v>
      </c>
      <c r="AK128" s="183">
        <v>9886293556</v>
      </c>
    </row>
    <row r="129" spans="1:37" s="6" customFormat="1" ht="15" x14ac:dyDescent="0.25">
      <c r="A129" s="76" t="s">
        <v>882</v>
      </c>
      <c r="B129" s="28" t="s">
        <v>152</v>
      </c>
      <c r="C129" s="27">
        <v>44817529</v>
      </c>
      <c r="D129" s="27">
        <v>92637032</v>
      </c>
      <c r="E129" s="27">
        <v>37905521</v>
      </c>
      <c r="F129" s="27">
        <v>0</v>
      </c>
      <c r="G129" s="27">
        <v>363636</v>
      </c>
      <c r="H129" s="27">
        <v>44605382</v>
      </c>
      <c r="I129" s="27">
        <v>6157438</v>
      </c>
      <c r="J129" s="27">
        <v>1811500</v>
      </c>
      <c r="K129" s="27">
        <v>2884364</v>
      </c>
      <c r="L129" s="27">
        <v>0</v>
      </c>
      <c r="M129" s="27">
        <v>0</v>
      </c>
      <c r="N129" s="27">
        <v>528771444</v>
      </c>
      <c r="O129" s="27">
        <v>295199165</v>
      </c>
      <c r="P129" s="27">
        <v>0</v>
      </c>
      <c r="Q129" s="27">
        <v>0</v>
      </c>
      <c r="R129" s="27">
        <v>0</v>
      </c>
      <c r="S129" s="27">
        <v>0</v>
      </c>
      <c r="T129" s="27">
        <v>40492381</v>
      </c>
      <c r="U129" s="27">
        <v>0</v>
      </c>
      <c r="V129" s="27">
        <v>617798259</v>
      </c>
      <c r="W129" s="27">
        <v>117015545</v>
      </c>
      <c r="X129" s="27">
        <v>49097488</v>
      </c>
      <c r="Y129" s="27">
        <v>0</v>
      </c>
      <c r="Z129" s="27">
        <v>31535216</v>
      </c>
      <c r="AA129" s="27">
        <v>0</v>
      </c>
      <c r="AB129" s="27">
        <v>4512910696</v>
      </c>
      <c r="AC129" s="27">
        <v>1000000</v>
      </c>
      <c r="AD129" s="27">
        <v>343986198</v>
      </c>
      <c r="AE129" s="27">
        <v>1234907862</v>
      </c>
      <c r="AF129" s="27">
        <v>335899725</v>
      </c>
      <c r="AG129" s="27">
        <v>7738636</v>
      </c>
      <c r="AH129" s="27">
        <v>926370382</v>
      </c>
      <c r="AI129" s="27">
        <v>60317886</v>
      </c>
      <c r="AJ129" s="27">
        <v>0</v>
      </c>
      <c r="AK129" s="183">
        <v>9334223285</v>
      </c>
    </row>
    <row r="130" spans="1:37" s="6" customFormat="1" ht="15" x14ac:dyDescent="0.25">
      <c r="A130" s="76" t="s">
        <v>883</v>
      </c>
      <c r="B130" s="28" t="s">
        <v>153</v>
      </c>
      <c r="C130" s="27">
        <v>1373926764</v>
      </c>
      <c r="D130" s="27">
        <v>98112372</v>
      </c>
      <c r="E130" s="27">
        <v>54841907</v>
      </c>
      <c r="F130" s="27">
        <v>37355626</v>
      </c>
      <c r="G130" s="27">
        <v>51089602</v>
      </c>
      <c r="H130" s="27">
        <v>112440337</v>
      </c>
      <c r="I130" s="27">
        <v>46844147</v>
      </c>
      <c r="J130" s="27">
        <v>46844147</v>
      </c>
      <c r="K130" s="27">
        <v>46844147</v>
      </c>
      <c r="L130" s="27">
        <v>35652445</v>
      </c>
      <c r="M130" s="27">
        <v>46844147</v>
      </c>
      <c r="N130" s="27">
        <v>63968063</v>
      </c>
      <c r="O130" s="27">
        <v>553816710</v>
      </c>
      <c r="P130" s="27">
        <v>48204285</v>
      </c>
      <c r="Q130" s="27">
        <v>70988085</v>
      </c>
      <c r="R130" s="27">
        <v>64706967</v>
      </c>
      <c r="S130" s="27">
        <v>46844147</v>
      </c>
      <c r="T130" s="27">
        <v>48867333</v>
      </c>
      <c r="U130" s="27">
        <v>0</v>
      </c>
      <c r="V130" s="27">
        <v>1153057</v>
      </c>
      <c r="W130" s="27">
        <v>55232403</v>
      </c>
      <c r="X130" s="27">
        <v>51935654</v>
      </c>
      <c r="Y130" s="27">
        <v>33494762</v>
      </c>
      <c r="Z130" s="27">
        <v>55425965</v>
      </c>
      <c r="AA130" s="27">
        <v>46844147</v>
      </c>
      <c r="AB130" s="27">
        <v>61258638</v>
      </c>
      <c r="AC130" s="27">
        <v>46844147</v>
      </c>
      <c r="AD130" s="27">
        <v>66545103</v>
      </c>
      <c r="AE130" s="27">
        <v>141751454</v>
      </c>
      <c r="AF130" s="27">
        <v>47544147</v>
      </c>
      <c r="AG130" s="27">
        <v>49274147</v>
      </c>
      <c r="AH130" s="27">
        <v>51844147</v>
      </c>
      <c r="AI130" s="27">
        <v>0</v>
      </c>
      <c r="AJ130" s="27">
        <v>0</v>
      </c>
      <c r="AK130" s="183">
        <v>3557339002</v>
      </c>
    </row>
    <row r="131" spans="1:37" s="6" customFormat="1" ht="15" x14ac:dyDescent="0.25">
      <c r="A131" s="76" t="s">
        <v>884</v>
      </c>
      <c r="B131" s="28" t="s">
        <v>154</v>
      </c>
      <c r="C131" s="27">
        <v>0</v>
      </c>
      <c r="D131" s="27">
        <v>0</v>
      </c>
      <c r="E131" s="27">
        <v>0</v>
      </c>
      <c r="F131" s="27">
        <v>0</v>
      </c>
      <c r="G131" s="27">
        <v>0</v>
      </c>
      <c r="H131" s="27">
        <v>145420968</v>
      </c>
      <c r="I131" s="27">
        <v>0</v>
      </c>
      <c r="J131" s="27">
        <v>0</v>
      </c>
      <c r="K131" s="27">
        <v>0</v>
      </c>
      <c r="L131" s="27">
        <v>0</v>
      </c>
      <c r="M131" s="27">
        <v>0</v>
      </c>
      <c r="N131" s="27">
        <v>0</v>
      </c>
      <c r="O131" s="27">
        <v>0</v>
      </c>
      <c r="P131" s="27">
        <v>0</v>
      </c>
      <c r="Q131" s="27">
        <v>0</v>
      </c>
      <c r="R131" s="27">
        <v>0</v>
      </c>
      <c r="S131" s="27">
        <v>0</v>
      </c>
      <c r="T131" s="27">
        <v>0</v>
      </c>
      <c r="U131" s="27">
        <v>0</v>
      </c>
      <c r="V131" s="27">
        <v>0</v>
      </c>
      <c r="W131" s="27">
        <v>0</v>
      </c>
      <c r="X131" s="27">
        <v>80000000</v>
      </c>
      <c r="Y131" s="27">
        <v>0</v>
      </c>
      <c r="Z131" s="27">
        <v>0</v>
      </c>
      <c r="AA131" s="27">
        <v>0</v>
      </c>
      <c r="AB131" s="27">
        <v>0</v>
      </c>
      <c r="AC131" s="27">
        <v>0</v>
      </c>
      <c r="AD131" s="27">
        <v>0</v>
      </c>
      <c r="AE131" s="27">
        <v>0</v>
      </c>
      <c r="AF131" s="27">
        <v>0</v>
      </c>
      <c r="AG131" s="27">
        <v>0</v>
      </c>
      <c r="AH131" s="27">
        <v>0</v>
      </c>
      <c r="AI131" s="27">
        <v>0</v>
      </c>
      <c r="AJ131" s="27">
        <v>0</v>
      </c>
      <c r="AK131" s="183">
        <v>225420968</v>
      </c>
    </row>
    <row r="132" spans="1:37" s="6" customFormat="1" ht="15" x14ac:dyDescent="0.25">
      <c r="A132" s="76" t="s">
        <v>885</v>
      </c>
      <c r="B132" s="28" t="s">
        <v>155</v>
      </c>
      <c r="C132" s="27">
        <v>324334953</v>
      </c>
      <c r="D132" s="27">
        <v>165368419</v>
      </c>
      <c r="E132" s="27">
        <v>1198978</v>
      </c>
      <c r="F132" s="27">
        <v>6796990</v>
      </c>
      <c r="G132" s="27">
        <v>3010000</v>
      </c>
      <c r="H132" s="27">
        <v>300074236</v>
      </c>
      <c r="I132" s="27">
        <v>115828790</v>
      </c>
      <c r="J132" s="27">
        <v>0</v>
      </c>
      <c r="K132" s="27">
        <v>5750000</v>
      </c>
      <c r="L132" s="27">
        <v>0</v>
      </c>
      <c r="M132" s="27">
        <v>200000</v>
      </c>
      <c r="N132" s="27">
        <v>51811854</v>
      </c>
      <c r="O132" s="27">
        <v>117363338</v>
      </c>
      <c r="P132" s="27">
        <v>13225404</v>
      </c>
      <c r="Q132" s="27">
        <v>0</v>
      </c>
      <c r="R132" s="27">
        <v>94159781</v>
      </c>
      <c r="S132" s="27">
        <v>0</v>
      </c>
      <c r="T132" s="27">
        <v>46439535</v>
      </c>
      <c r="U132" s="27">
        <v>0</v>
      </c>
      <c r="V132" s="27">
        <v>114500412</v>
      </c>
      <c r="W132" s="27">
        <v>40013431</v>
      </c>
      <c r="X132" s="27">
        <v>26841298</v>
      </c>
      <c r="Y132" s="27">
        <v>1300000</v>
      </c>
      <c r="Z132" s="27">
        <v>0</v>
      </c>
      <c r="AA132" s="27">
        <v>0</v>
      </c>
      <c r="AB132" s="27">
        <v>19233572</v>
      </c>
      <c r="AC132" s="27">
        <v>13976641</v>
      </c>
      <c r="AD132" s="27">
        <v>31557755</v>
      </c>
      <c r="AE132" s="27">
        <v>21333492911</v>
      </c>
      <c r="AF132" s="27">
        <v>49150739</v>
      </c>
      <c r="AG132" s="27">
        <v>6967342</v>
      </c>
      <c r="AH132" s="27">
        <v>9256961</v>
      </c>
      <c r="AI132" s="27">
        <v>0</v>
      </c>
      <c r="AJ132" s="27">
        <v>0</v>
      </c>
      <c r="AK132" s="183">
        <v>22891853340</v>
      </c>
    </row>
    <row r="133" spans="1:37" s="6" customFormat="1" ht="15" x14ac:dyDescent="0.25">
      <c r="A133" s="76" t="s">
        <v>886</v>
      </c>
      <c r="B133" s="28" t="s">
        <v>156</v>
      </c>
      <c r="C133" s="27">
        <v>310512091</v>
      </c>
      <c r="D133" s="27">
        <v>0</v>
      </c>
      <c r="E133" s="27">
        <v>0</v>
      </c>
      <c r="F133" s="27">
        <v>11026100</v>
      </c>
      <c r="G133" s="27">
        <v>92483229</v>
      </c>
      <c r="H133" s="27">
        <v>43311607</v>
      </c>
      <c r="I133" s="27">
        <v>0</v>
      </c>
      <c r="J133" s="27">
        <v>0</v>
      </c>
      <c r="K133" s="27">
        <v>0</v>
      </c>
      <c r="L133" s="27">
        <v>0</v>
      </c>
      <c r="M133" s="27">
        <v>0</v>
      </c>
      <c r="N133" s="27">
        <v>12500000</v>
      </c>
      <c r="O133" s="27">
        <v>0</v>
      </c>
      <c r="P133" s="27">
        <v>0</v>
      </c>
      <c r="Q133" s="27">
        <v>32300000</v>
      </c>
      <c r="R133" s="27">
        <v>20117500</v>
      </c>
      <c r="S133" s="27">
        <v>0</v>
      </c>
      <c r="T133" s="27">
        <v>0</v>
      </c>
      <c r="U133" s="27">
        <v>0</v>
      </c>
      <c r="V133" s="27">
        <v>0</v>
      </c>
      <c r="W133" s="27">
        <v>0</v>
      </c>
      <c r="X133" s="27">
        <v>18871689</v>
      </c>
      <c r="Y133" s="27">
        <v>0</v>
      </c>
      <c r="Z133" s="27">
        <v>12300000</v>
      </c>
      <c r="AA133" s="27">
        <v>0</v>
      </c>
      <c r="AB133" s="27">
        <v>31142650</v>
      </c>
      <c r="AC133" s="27">
        <v>25000000</v>
      </c>
      <c r="AD133" s="27">
        <v>0</v>
      </c>
      <c r="AE133" s="27">
        <v>48485751</v>
      </c>
      <c r="AF133" s="27">
        <v>0</v>
      </c>
      <c r="AG133" s="27">
        <v>79283704</v>
      </c>
      <c r="AH133" s="27">
        <v>0</v>
      </c>
      <c r="AI133" s="27">
        <v>0</v>
      </c>
      <c r="AJ133" s="27">
        <v>0</v>
      </c>
      <c r="AK133" s="183">
        <v>737334321</v>
      </c>
    </row>
    <row r="134" spans="1:37" s="6" customFormat="1" ht="15" x14ac:dyDescent="0.25">
      <c r="A134" s="76" t="s">
        <v>887</v>
      </c>
      <c r="B134" s="28" t="s">
        <v>70</v>
      </c>
      <c r="C134" s="27">
        <v>9955777</v>
      </c>
      <c r="D134" s="27">
        <v>289947594</v>
      </c>
      <c r="E134" s="27">
        <v>347918403</v>
      </c>
      <c r="F134" s="27">
        <v>6716065</v>
      </c>
      <c r="G134" s="27">
        <v>1627321327</v>
      </c>
      <c r="H134" s="27">
        <v>3115378881</v>
      </c>
      <c r="I134" s="27">
        <v>0</v>
      </c>
      <c r="J134" s="27">
        <v>0</v>
      </c>
      <c r="K134" s="27">
        <v>514744463</v>
      </c>
      <c r="L134" s="27">
        <v>1245039775</v>
      </c>
      <c r="M134" s="27">
        <v>0</v>
      </c>
      <c r="N134" s="27">
        <v>1724834293</v>
      </c>
      <c r="O134" s="27">
        <v>5053495</v>
      </c>
      <c r="P134" s="27">
        <v>0</v>
      </c>
      <c r="Q134" s="27">
        <v>0</v>
      </c>
      <c r="R134" s="27">
        <v>524799728</v>
      </c>
      <c r="S134" s="27">
        <v>0</v>
      </c>
      <c r="T134" s="27">
        <v>414691431</v>
      </c>
      <c r="U134" s="27">
        <v>0</v>
      </c>
      <c r="V134" s="27">
        <v>1486516784</v>
      </c>
      <c r="W134" s="27">
        <v>17187837</v>
      </c>
      <c r="X134" s="27">
        <v>555443111</v>
      </c>
      <c r="Y134" s="27">
        <v>0</v>
      </c>
      <c r="Z134" s="27">
        <v>727126833</v>
      </c>
      <c r="AA134" s="27">
        <v>0</v>
      </c>
      <c r="AB134" s="27">
        <v>3006473684</v>
      </c>
      <c r="AC134" s="27">
        <v>25000000</v>
      </c>
      <c r="AD134" s="27">
        <v>2537283786</v>
      </c>
      <c r="AE134" s="27">
        <v>1593095705</v>
      </c>
      <c r="AF134" s="27">
        <v>870768733</v>
      </c>
      <c r="AG134" s="27">
        <v>40000000</v>
      </c>
      <c r="AH134" s="27">
        <v>2852531306</v>
      </c>
      <c r="AI134" s="27">
        <v>212082038</v>
      </c>
      <c r="AJ134" s="27">
        <v>0</v>
      </c>
      <c r="AK134" s="183">
        <v>23749911049</v>
      </c>
    </row>
    <row r="135" spans="1:37" s="6" customFormat="1" ht="15" x14ac:dyDescent="0.25">
      <c r="A135" s="116" t="s">
        <v>888</v>
      </c>
      <c r="B135" s="117" t="s">
        <v>207</v>
      </c>
      <c r="C135" s="118">
        <v>13449542507</v>
      </c>
      <c r="D135" s="118">
        <v>11346017663</v>
      </c>
      <c r="E135" s="118">
        <v>5507990266</v>
      </c>
      <c r="F135" s="118">
        <v>2052842508</v>
      </c>
      <c r="G135" s="118">
        <v>8482094514</v>
      </c>
      <c r="H135" s="118">
        <v>24870690702</v>
      </c>
      <c r="I135" s="118">
        <v>5141150949</v>
      </c>
      <c r="J135" s="118">
        <v>1569226362</v>
      </c>
      <c r="K135" s="118">
        <v>1936991344</v>
      </c>
      <c r="L135" s="118">
        <v>2207850072</v>
      </c>
      <c r="M135" s="118">
        <v>1724258214</v>
      </c>
      <c r="N135" s="118">
        <v>11273915931</v>
      </c>
      <c r="O135" s="118">
        <v>6548380179</v>
      </c>
      <c r="P135" s="118">
        <v>4202605709</v>
      </c>
      <c r="Q135" s="118">
        <v>3164752796</v>
      </c>
      <c r="R135" s="118">
        <v>3259903430</v>
      </c>
      <c r="S135" s="118">
        <v>550486821</v>
      </c>
      <c r="T135" s="118">
        <v>11886292324</v>
      </c>
      <c r="U135" s="118">
        <v>0</v>
      </c>
      <c r="V135" s="118">
        <v>15382448930</v>
      </c>
      <c r="W135" s="118">
        <v>6824055258</v>
      </c>
      <c r="X135" s="118">
        <v>7614728694</v>
      </c>
      <c r="Y135" s="118">
        <v>1175064256</v>
      </c>
      <c r="Z135" s="118">
        <v>6326381076</v>
      </c>
      <c r="AA135" s="118">
        <v>1312370113</v>
      </c>
      <c r="AB135" s="118">
        <v>21541069444</v>
      </c>
      <c r="AC135" s="118">
        <v>2002960944</v>
      </c>
      <c r="AD135" s="118">
        <v>11100783812</v>
      </c>
      <c r="AE135" s="118">
        <v>77128573640</v>
      </c>
      <c r="AF135" s="118">
        <v>8476906508</v>
      </c>
      <c r="AG135" s="118">
        <v>5396317575</v>
      </c>
      <c r="AH135" s="118">
        <v>8461606375</v>
      </c>
      <c r="AI135" s="118">
        <v>4063172287</v>
      </c>
      <c r="AJ135" s="118">
        <v>0</v>
      </c>
      <c r="AK135" s="184">
        <v>295981431203</v>
      </c>
    </row>
    <row r="136" spans="1:37" s="6" customFormat="1" ht="15" collapsed="1" x14ac:dyDescent="0.25">
      <c r="A136" s="77" t="s">
        <v>54</v>
      </c>
      <c r="B136" s="34" t="s">
        <v>92</v>
      </c>
      <c r="C136" s="35">
        <v>13449542507</v>
      </c>
      <c r="D136" s="35">
        <v>11346017663</v>
      </c>
      <c r="E136" s="35">
        <v>5507990266</v>
      </c>
      <c r="F136" s="35">
        <v>2052842508</v>
      </c>
      <c r="G136" s="35">
        <v>8482094514</v>
      </c>
      <c r="H136" s="35">
        <v>24870690702</v>
      </c>
      <c r="I136" s="35">
        <v>5141150949</v>
      </c>
      <c r="J136" s="35">
        <v>1569226362</v>
      </c>
      <c r="K136" s="35">
        <v>1936991344</v>
      </c>
      <c r="L136" s="35">
        <v>2207850072</v>
      </c>
      <c r="M136" s="35">
        <v>1724258214</v>
      </c>
      <c r="N136" s="35">
        <v>11273915931</v>
      </c>
      <c r="O136" s="35">
        <v>6548380179</v>
      </c>
      <c r="P136" s="35">
        <v>4202605709</v>
      </c>
      <c r="Q136" s="35">
        <v>3164752796</v>
      </c>
      <c r="R136" s="35">
        <v>3259903430</v>
      </c>
      <c r="S136" s="35">
        <v>550486821</v>
      </c>
      <c r="T136" s="35">
        <v>11886292324</v>
      </c>
      <c r="U136" s="35">
        <v>0</v>
      </c>
      <c r="V136" s="35">
        <v>15382448930</v>
      </c>
      <c r="W136" s="35">
        <v>6824055258</v>
      </c>
      <c r="X136" s="35">
        <v>7614728694</v>
      </c>
      <c r="Y136" s="35">
        <v>1175064256</v>
      </c>
      <c r="Z136" s="35">
        <v>6326381076</v>
      </c>
      <c r="AA136" s="35">
        <v>1312370113</v>
      </c>
      <c r="AB136" s="35">
        <v>21541069444</v>
      </c>
      <c r="AC136" s="35">
        <v>2002960944</v>
      </c>
      <c r="AD136" s="35">
        <v>11100783812</v>
      </c>
      <c r="AE136" s="35">
        <v>77128573640</v>
      </c>
      <c r="AF136" s="35">
        <v>8476906508</v>
      </c>
      <c r="AG136" s="35">
        <v>5396317575</v>
      </c>
      <c r="AH136" s="35">
        <v>8461606375</v>
      </c>
      <c r="AI136" s="35">
        <v>4063172287</v>
      </c>
      <c r="AJ136" s="35">
        <v>0</v>
      </c>
      <c r="AK136" s="185">
        <v>295981431203</v>
      </c>
    </row>
    <row r="137" spans="1:37" s="6" customFormat="1" ht="15" x14ac:dyDescent="0.25">
      <c r="A137" s="76" t="s">
        <v>889</v>
      </c>
      <c r="B137" s="28" t="s">
        <v>209</v>
      </c>
      <c r="C137" s="27">
        <v>0</v>
      </c>
      <c r="D137" s="27">
        <v>0</v>
      </c>
      <c r="E137" s="27">
        <v>0</v>
      </c>
      <c r="F137" s="27">
        <v>0</v>
      </c>
      <c r="G137" s="27">
        <v>0</v>
      </c>
      <c r="H137" s="27">
        <v>0</v>
      </c>
      <c r="I137" s="27">
        <v>0</v>
      </c>
      <c r="J137" s="27">
        <v>0</v>
      </c>
      <c r="K137" s="27">
        <v>0</v>
      </c>
      <c r="L137" s="27">
        <v>0</v>
      </c>
      <c r="M137" s="27">
        <v>0</v>
      </c>
      <c r="N137" s="27">
        <v>0</v>
      </c>
      <c r="O137" s="27">
        <v>0</v>
      </c>
      <c r="P137" s="27">
        <v>0</v>
      </c>
      <c r="Q137" s="27">
        <v>0</v>
      </c>
      <c r="R137" s="27">
        <v>0</v>
      </c>
      <c r="S137" s="27">
        <v>0</v>
      </c>
      <c r="T137" s="27">
        <v>0</v>
      </c>
      <c r="U137" s="27">
        <v>0</v>
      </c>
      <c r="V137" s="27">
        <v>0</v>
      </c>
      <c r="W137" s="27">
        <v>0</v>
      </c>
      <c r="X137" s="27">
        <v>0</v>
      </c>
      <c r="Y137" s="27">
        <v>0</v>
      </c>
      <c r="Z137" s="27">
        <v>0</v>
      </c>
      <c r="AA137" s="27">
        <v>0</v>
      </c>
      <c r="AB137" s="27">
        <v>0</v>
      </c>
      <c r="AC137" s="27">
        <v>0</v>
      </c>
      <c r="AD137" s="27">
        <v>0</v>
      </c>
      <c r="AE137" s="27">
        <v>0</v>
      </c>
      <c r="AF137" s="27">
        <v>0</v>
      </c>
      <c r="AG137" s="27">
        <v>0</v>
      </c>
      <c r="AH137" s="27">
        <v>0</v>
      </c>
      <c r="AI137" s="27">
        <v>0</v>
      </c>
      <c r="AJ137" s="27">
        <v>0</v>
      </c>
      <c r="AK137" s="183">
        <v>0</v>
      </c>
    </row>
    <row r="138" spans="1:37" s="6" customFormat="1" ht="15" x14ac:dyDescent="0.25">
      <c r="A138" s="116" t="s">
        <v>890</v>
      </c>
      <c r="B138" s="117" t="s">
        <v>208</v>
      </c>
      <c r="C138" s="118">
        <v>0</v>
      </c>
      <c r="D138" s="118">
        <v>0</v>
      </c>
      <c r="E138" s="118">
        <v>0</v>
      </c>
      <c r="F138" s="118">
        <v>0</v>
      </c>
      <c r="G138" s="118">
        <v>0</v>
      </c>
      <c r="H138" s="118">
        <v>0</v>
      </c>
      <c r="I138" s="118">
        <v>0</v>
      </c>
      <c r="J138" s="118">
        <v>0</v>
      </c>
      <c r="K138" s="118">
        <v>0</v>
      </c>
      <c r="L138" s="118">
        <v>0</v>
      </c>
      <c r="M138" s="118">
        <v>0</v>
      </c>
      <c r="N138" s="118">
        <v>0</v>
      </c>
      <c r="O138" s="118">
        <v>0</v>
      </c>
      <c r="P138" s="118">
        <v>0</v>
      </c>
      <c r="Q138" s="118">
        <v>0</v>
      </c>
      <c r="R138" s="118">
        <v>0</v>
      </c>
      <c r="S138" s="118">
        <v>0</v>
      </c>
      <c r="T138" s="118">
        <v>0</v>
      </c>
      <c r="U138" s="118">
        <v>0</v>
      </c>
      <c r="V138" s="118">
        <v>0</v>
      </c>
      <c r="W138" s="118">
        <v>0</v>
      </c>
      <c r="X138" s="118">
        <v>0</v>
      </c>
      <c r="Y138" s="118">
        <v>0</v>
      </c>
      <c r="Z138" s="118">
        <v>0</v>
      </c>
      <c r="AA138" s="118">
        <v>0</v>
      </c>
      <c r="AB138" s="118">
        <v>0</v>
      </c>
      <c r="AC138" s="118">
        <v>0</v>
      </c>
      <c r="AD138" s="118">
        <v>0</v>
      </c>
      <c r="AE138" s="118">
        <v>0</v>
      </c>
      <c r="AF138" s="118">
        <v>0</v>
      </c>
      <c r="AG138" s="118">
        <v>0</v>
      </c>
      <c r="AH138" s="118">
        <v>0</v>
      </c>
      <c r="AI138" s="118">
        <v>0</v>
      </c>
      <c r="AJ138" s="118">
        <v>0</v>
      </c>
      <c r="AK138" s="184">
        <v>0</v>
      </c>
    </row>
    <row r="139" spans="1:37" s="6" customFormat="1" ht="15" x14ac:dyDescent="0.25">
      <c r="A139" s="76" t="s">
        <v>891</v>
      </c>
      <c r="B139" s="28" t="s">
        <v>2</v>
      </c>
      <c r="C139" s="27">
        <v>0</v>
      </c>
      <c r="D139" s="27">
        <v>0</v>
      </c>
      <c r="E139" s="27">
        <v>0</v>
      </c>
      <c r="F139" s="27">
        <v>0</v>
      </c>
      <c r="G139" s="27">
        <v>0</v>
      </c>
      <c r="H139" s="27">
        <v>0</v>
      </c>
      <c r="I139" s="27">
        <v>0</v>
      </c>
      <c r="J139" s="27">
        <v>0</v>
      </c>
      <c r="K139" s="27">
        <v>0</v>
      </c>
      <c r="L139" s="27">
        <v>0</v>
      </c>
      <c r="M139" s="27">
        <v>0</v>
      </c>
      <c r="N139" s="27">
        <v>0</v>
      </c>
      <c r="O139" s="27">
        <v>0</v>
      </c>
      <c r="P139" s="27">
        <v>0</v>
      </c>
      <c r="Q139" s="27">
        <v>0</v>
      </c>
      <c r="R139" s="27">
        <v>0</v>
      </c>
      <c r="S139" s="27">
        <v>0</v>
      </c>
      <c r="T139" s="27">
        <v>0</v>
      </c>
      <c r="U139" s="27">
        <v>0</v>
      </c>
      <c r="V139" s="27">
        <v>0</v>
      </c>
      <c r="W139" s="27">
        <v>0</v>
      </c>
      <c r="X139" s="27">
        <v>0</v>
      </c>
      <c r="Y139" s="27">
        <v>0</v>
      </c>
      <c r="Z139" s="27">
        <v>0</v>
      </c>
      <c r="AA139" s="27">
        <v>0</v>
      </c>
      <c r="AB139" s="27">
        <v>0</v>
      </c>
      <c r="AC139" s="27">
        <v>0</v>
      </c>
      <c r="AD139" s="27">
        <v>0</v>
      </c>
      <c r="AE139" s="27">
        <v>0</v>
      </c>
      <c r="AF139" s="27">
        <v>0</v>
      </c>
      <c r="AG139" s="27">
        <v>0</v>
      </c>
      <c r="AH139" s="27">
        <v>0</v>
      </c>
      <c r="AI139" s="27">
        <v>0</v>
      </c>
      <c r="AJ139" s="27">
        <v>0</v>
      </c>
      <c r="AK139" s="183">
        <v>0</v>
      </c>
    </row>
    <row r="140" spans="1:37" s="6" customFormat="1" ht="15" x14ac:dyDescent="0.25">
      <c r="A140" s="76" t="s">
        <v>892</v>
      </c>
      <c r="B140" s="28" t="s">
        <v>3</v>
      </c>
      <c r="C140" s="27">
        <v>0</v>
      </c>
      <c r="D140" s="27">
        <v>0</v>
      </c>
      <c r="E140" s="27">
        <v>0</v>
      </c>
      <c r="F140" s="27">
        <v>0</v>
      </c>
      <c r="G140" s="27">
        <v>0</v>
      </c>
      <c r="H140" s="27">
        <v>0</v>
      </c>
      <c r="I140" s="27">
        <v>0</v>
      </c>
      <c r="J140" s="27">
        <v>0</v>
      </c>
      <c r="K140" s="27">
        <v>0</v>
      </c>
      <c r="L140" s="27">
        <v>0</v>
      </c>
      <c r="M140" s="27">
        <v>0</v>
      </c>
      <c r="N140" s="27">
        <v>0</v>
      </c>
      <c r="O140" s="27">
        <v>0</v>
      </c>
      <c r="P140" s="27">
        <v>0</v>
      </c>
      <c r="Q140" s="27">
        <v>0</v>
      </c>
      <c r="R140" s="27">
        <v>0</v>
      </c>
      <c r="S140" s="27">
        <v>0</v>
      </c>
      <c r="T140" s="27">
        <v>0</v>
      </c>
      <c r="U140" s="27">
        <v>0</v>
      </c>
      <c r="V140" s="27">
        <v>0</v>
      </c>
      <c r="W140" s="27">
        <v>0</v>
      </c>
      <c r="X140" s="27">
        <v>0</v>
      </c>
      <c r="Y140" s="27">
        <v>0</v>
      </c>
      <c r="Z140" s="27">
        <v>0</v>
      </c>
      <c r="AA140" s="27">
        <v>0</v>
      </c>
      <c r="AB140" s="27">
        <v>0</v>
      </c>
      <c r="AC140" s="27">
        <v>0</v>
      </c>
      <c r="AD140" s="27">
        <v>0</v>
      </c>
      <c r="AE140" s="27">
        <v>0</v>
      </c>
      <c r="AF140" s="27">
        <v>0</v>
      </c>
      <c r="AG140" s="27">
        <v>0</v>
      </c>
      <c r="AH140" s="27">
        <v>0</v>
      </c>
      <c r="AI140" s="27">
        <v>0</v>
      </c>
      <c r="AJ140" s="27">
        <v>0</v>
      </c>
      <c r="AK140" s="183">
        <v>0</v>
      </c>
    </row>
    <row r="141" spans="1:37" s="6" customFormat="1" ht="15" x14ac:dyDescent="0.25">
      <c r="A141" s="116" t="s">
        <v>893</v>
      </c>
      <c r="B141" s="117" t="s">
        <v>210</v>
      </c>
      <c r="C141" s="118">
        <v>0</v>
      </c>
      <c r="D141" s="118">
        <v>0</v>
      </c>
      <c r="E141" s="118">
        <v>0</v>
      </c>
      <c r="F141" s="118">
        <v>0</v>
      </c>
      <c r="G141" s="118">
        <v>0</v>
      </c>
      <c r="H141" s="118">
        <v>0</v>
      </c>
      <c r="I141" s="118">
        <v>0</v>
      </c>
      <c r="J141" s="118">
        <v>0</v>
      </c>
      <c r="K141" s="118">
        <v>0</v>
      </c>
      <c r="L141" s="118">
        <v>0</v>
      </c>
      <c r="M141" s="118">
        <v>0</v>
      </c>
      <c r="N141" s="118">
        <v>0</v>
      </c>
      <c r="O141" s="118">
        <v>0</v>
      </c>
      <c r="P141" s="118">
        <v>0</v>
      </c>
      <c r="Q141" s="118">
        <v>0</v>
      </c>
      <c r="R141" s="118">
        <v>0</v>
      </c>
      <c r="S141" s="118">
        <v>0</v>
      </c>
      <c r="T141" s="118">
        <v>0</v>
      </c>
      <c r="U141" s="118">
        <v>0</v>
      </c>
      <c r="V141" s="118">
        <v>0</v>
      </c>
      <c r="W141" s="118">
        <v>0</v>
      </c>
      <c r="X141" s="118">
        <v>0</v>
      </c>
      <c r="Y141" s="118">
        <v>0</v>
      </c>
      <c r="Z141" s="118">
        <v>0</v>
      </c>
      <c r="AA141" s="118">
        <v>0</v>
      </c>
      <c r="AB141" s="118">
        <v>0</v>
      </c>
      <c r="AC141" s="118">
        <v>0</v>
      </c>
      <c r="AD141" s="118">
        <v>0</v>
      </c>
      <c r="AE141" s="118">
        <v>0</v>
      </c>
      <c r="AF141" s="118">
        <v>0</v>
      </c>
      <c r="AG141" s="118">
        <v>0</v>
      </c>
      <c r="AH141" s="118">
        <v>0</v>
      </c>
      <c r="AI141" s="118">
        <v>0</v>
      </c>
      <c r="AJ141" s="118">
        <v>0</v>
      </c>
      <c r="AK141" s="184">
        <v>0</v>
      </c>
    </row>
    <row r="142" spans="1:37" s="6" customFormat="1" ht="15" collapsed="1" x14ac:dyDescent="0.25">
      <c r="A142" s="77" t="s">
        <v>55</v>
      </c>
      <c r="B142" s="34" t="s">
        <v>93</v>
      </c>
      <c r="C142" s="35">
        <v>0</v>
      </c>
      <c r="D142" s="35">
        <v>0</v>
      </c>
      <c r="E142" s="35">
        <v>0</v>
      </c>
      <c r="F142" s="35">
        <v>0</v>
      </c>
      <c r="G142" s="35">
        <v>0</v>
      </c>
      <c r="H142" s="35">
        <v>0</v>
      </c>
      <c r="I142" s="35">
        <v>0</v>
      </c>
      <c r="J142" s="35">
        <v>0</v>
      </c>
      <c r="K142" s="35">
        <v>0</v>
      </c>
      <c r="L142" s="35">
        <v>0</v>
      </c>
      <c r="M142" s="35">
        <v>0</v>
      </c>
      <c r="N142" s="35">
        <v>0</v>
      </c>
      <c r="O142" s="35">
        <v>0</v>
      </c>
      <c r="P142" s="35">
        <v>0</v>
      </c>
      <c r="Q142" s="35">
        <v>0</v>
      </c>
      <c r="R142" s="35">
        <v>0</v>
      </c>
      <c r="S142" s="35">
        <v>0</v>
      </c>
      <c r="T142" s="35">
        <v>0</v>
      </c>
      <c r="U142" s="35">
        <v>0</v>
      </c>
      <c r="V142" s="35">
        <v>0</v>
      </c>
      <c r="W142" s="35">
        <v>0</v>
      </c>
      <c r="X142" s="35">
        <v>0</v>
      </c>
      <c r="Y142" s="35">
        <v>0</v>
      </c>
      <c r="Z142" s="35">
        <v>0</v>
      </c>
      <c r="AA142" s="35">
        <v>0</v>
      </c>
      <c r="AB142" s="35">
        <v>0</v>
      </c>
      <c r="AC142" s="35">
        <v>0</v>
      </c>
      <c r="AD142" s="35">
        <v>0</v>
      </c>
      <c r="AE142" s="35">
        <v>0</v>
      </c>
      <c r="AF142" s="35">
        <v>0</v>
      </c>
      <c r="AG142" s="35">
        <v>0</v>
      </c>
      <c r="AH142" s="35">
        <v>0</v>
      </c>
      <c r="AI142" s="35">
        <v>0</v>
      </c>
      <c r="AJ142" s="35">
        <v>0</v>
      </c>
      <c r="AK142" s="185">
        <v>0</v>
      </c>
    </row>
    <row r="143" spans="1:37" s="6" customFormat="1" ht="15" x14ac:dyDescent="0.25">
      <c r="A143" s="76" t="s">
        <v>894</v>
      </c>
      <c r="B143" s="28" t="s">
        <v>144</v>
      </c>
      <c r="C143" s="27">
        <v>0</v>
      </c>
      <c r="D143" s="27">
        <v>41792710</v>
      </c>
      <c r="E143" s="27">
        <v>86148995</v>
      </c>
      <c r="F143" s="27">
        <v>2149900</v>
      </c>
      <c r="G143" s="27">
        <v>13430434</v>
      </c>
      <c r="H143" s="27">
        <v>5700000</v>
      </c>
      <c r="I143" s="27">
        <v>0</v>
      </c>
      <c r="J143" s="27">
        <v>0</v>
      </c>
      <c r="K143" s="27">
        <v>1245000</v>
      </c>
      <c r="L143" s="27">
        <v>8200000</v>
      </c>
      <c r="M143" s="27">
        <v>185000</v>
      </c>
      <c r="N143" s="27">
        <v>29091272</v>
      </c>
      <c r="O143" s="27">
        <v>66433264</v>
      </c>
      <c r="P143" s="27">
        <v>719200</v>
      </c>
      <c r="Q143" s="27">
        <v>17287910</v>
      </c>
      <c r="R143" s="27">
        <v>4980000</v>
      </c>
      <c r="S143" s="27">
        <v>0</v>
      </c>
      <c r="T143" s="27">
        <v>84785165</v>
      </c>
      <c r="U143" s="27">
        <v>0</v>
      </c>
      <c r="V143" s="27">
        <v>35849379</v>
      </c>
      <c r="W143" s="27">
        <v>27778727</v>
      </c>
      <c r="X143" s="27">
        <v>32030000</v>
      </c>
      <c r="Y143" s="27">
        <v>16653000</v>
      </c>
      <c r="Z143" s="27">
        <v>770000</v>
      </c>
      <c r="AA143" s="27">
        <v>170000</v>
      </c>
      <c r="AB143" s="27">
        <v>51159431</v>
      </c>
      <c r="AC143" s="27">
        <v>25077800</v>
      </c>
      <c r="AD143" s="27">
        <v>17400000</v>
      </c>
      <c r="AE143" s="27">
        <v>0</v>
      </c>
      <c r="AF143" s="27">
        <v>8170055</v>
      </c>
      <c r="AG143" s="27">
        <v>0</v>
      </c>
      <c r="AH143" s="27">
        <v>8907940</v>
      </c>
      <c r="AI143" s="27">
        <v>0</v>
      </c>
      <c r="AJ143" s="27">
        <v>0</v>
      </c>
      <c r="AK143" s="183">
        <v>586115182</v>
      </c>
    </row>
    <row r="144" spans="1:37" s="6" customFormat="1" ht="15" x14ac:dyDescent="0.25">
      <c r="A144" s="76" t="s">
        <v>895</v>
      </c>
      <c r="B144" s="28" t="s">
        <v>145</v>
      </c>
      <c r="C144" s="27">
        <v>0</v>
      </c>
      <c r="D144" s="27">
        <v>46411040</v>
      </c>
      <c r="E144" s="27">
        <v>7447000</v>
      </c>
      <c r="F144" s="27">
        <v>7493000</v>
      </c>
      <c r="G144" s="27">
        <v>363200</v>
      </c>
      <c r="H144" s="27">
        <v>689091</v>
      </c>
      <c r="I144" s="27">
        <v>4585700</v>
      </c>
      <c r="J144" s="27">
        <v>0</v>
      </c>
      <c r="K144" s="27">
        <v>0</v>
      </c>
      <c r="L144" s="27">
        <v>0</v>
      </c>
      <c r="M144" s="27">
        <v>1200000</v>
      </c>
      <c r="N144" s="27">
        <v>14527243</v>
      </c>
      <c r="O144" s="27">
        <v>36434693</v>
      </c>
      <c r="P144" s="27">
        <v>1534350</v>
      </c>
      <c r="Q144" s="27">
        <v>8850000</v>
      </c>
      <c r="R144" s="27">
        <v>7521135</v>
      </c>
      <c r="S144" s="27">
        <v>0</v>
      </c>
      <c r="T144" s="27">
        <v>19005943</v>
      </c>
      <c r="U144" s="27">
        <v>0</v>
      </c>
      <c r="V144" s="27">
        <v>122604626</v>
      </c>
      <c r="W144" s="27">
        <v>909090</v>
      </c>
      <c r="X144" s="27">
        <v>24393000</v>
      </c>
      <c r="Y144" s="27">
        <v>0</v>
      </c>
      <c r="Z144" s="27">
        <v>0</v>
      </c>
      <c r="AA144" s="27">
        <v>7380000</v>
      </c>
      <c r="AB144" s="27">
        <v>15745086</v>
      </c>
      <c r="AC144" s="27">
        <v>0</v>
      </c>
      <c r="AD144" s="27">
        <v>69588841</v>
      </c>
      <c r="AE144" s="27">
        <v>0</v>
      </c>
      <c r="AF144" s="27">
        <v>465000</v>
      </c>
      <c r="AG144" s="27">
        <v>3794455</v>
      </c>
      <c r="AH144" s="27">
        <v>700000</v>
      </c>
      <c r="AI144" s="27">
        <v>0</v>
      </c>
      <c r="AJ144" s="27">
        <v>0</v>
      </c>
      <c r="AK144" s="183">
        <v>401642493</v>
      </c>
    </row>
    <row r="145" spans="1:37" s="6" customFormat="1" ht="15" x14ac:dyDescent="0.25">
      <c r="A145" s="76" t="s">
        <v>896</v>
      </c>
      <c r="B145" s="28" t="s">
        <v>146</v>
      </c>
      <c r="C145" s="27">
        <v>0</v>
      </c>
      <c r="D145" s="27">
        <v>0</v>
      </c>
      <c r="E145" s="27">
        <v>0</v>
      </c>
      <c r="F145" s="27">
        <v>0</v>
      </c>
      <c r="G145" s="27">
        <v>0</v>
      </c>
      <c r="H145" s="27">
        <v>0</v>
      </c>
      <c r="I145" s="27">
        <v>0</v>
      </c>
      <c r="J145" s="27">
        <v>0</v>
      </c>
      <c r="K145" s="27">
        <v>0</v>
      </c>
      <c r="L145" s="27">
        <v>0</v>
      </c>
      <c r="M145" s="27">
        <v>0</v>
      </c>
      <c r="N145" s="27">
        <v>0</v>
      </c>
      <c r="O145" s="27">
        <v>2135500</v>
      </c>
      <c r="P145" s="27">
        <v>4591727</v>
      </c>
      <c r="Q145" s="27">
        <v>0</v>
      </c>
      <c r="R145" s="27">
        <v>450000</v>
      </c>
      <c r="S145" s="27">
        <v>0</v>
      </c>
      <c r="T145" s="27">
        <v>0</v>
      </c>
      <c r="U145" s="27">
        <v>0</v>
      </c>
      <c r="V145" s="27">
        <v>3530836</v>
      </c>
      <c r="W145" s="27">
        <v>0</v>
      </c>
      <c r="X145" s="27">
        <v>390000</v>
      </c>
      <c r="Y145" s="27">
        <v>0</v>
      </c>
      <c r="Z145" s="27">
        <v>0</v>
      </c>
      <c r="AA145" s="27">
        <v>0</v>
      </c>
      <c r="AB145" s="27">
        <v>437000</v>
      </c>
      <c r="AC145" s="27">
        <v>0</v>
      </c>
      <c r="AD145" s="27">
        <v>0</v>
      </c>
      <c r="AE145" s="27">
        <v>0</v>
      </c>
      <c r="AF145" s="27">
        <v>0</v>
      </c>
      <c r="AG145" s="27">
        <v>0</v>
      </c>
      <c r="AH145" s="27">
        <v>0</v>
      </c>
      <c r="AI145" s="27">
        <v>0</v>
      </c>
      <c r="AJ145" s="27">
        <v>0</v>
      </c>
      <c r="AK145" s="183">
        <v>11535063</v>
      </c>
    </row>
    <row r="146" spans="1:37" s="6" customFormat="1" ht="15" x14ac:dyDescent="0.25">
      <c r="A146" s="76" t="s">
        <v>897</v>
      </c>
      <c r="B146" s="28" t="s">
        <v>147</v>
      </c>
      <c r="C146" s="27">
        <v>2188000</v>
      </c>
      <c r="D146" s="27">
        <v>29059683</v>
      </c>
      <c r="E146" s="27">
        <v>16231505</v>
      </c>
      <c r="F146" s="27">
        <v>21497092</v>
      </c>
      <c r="G146" s="27">
        <v>1398182</v>
      </c>
      <c r="H146" s="27">
        <v>25066842</v>
      </c>
      <c r="I146" s="27">
        <v>20210347</v>
      </c>
      <c r="J146" s="27">
        <v>10194471</v>
      </c>
      <c r="K146" s="27">
        <v>4185000</v>
      </c>
      <c r="L146" s="27">
        <v>3350000</v>
      </c>
      <c r="M146" s="27">
        <v>4345000</v>
      </c>
      <c r="N146" s="27">
        <v>2445455</v>
      </c>
      <c r="O146" s="27">
        <v>26786964</v>
      </c>
      <c r="P146" s="27">
        <v>26718019</v>
      </c>
      <c r="Q146" s="27">
        <v>2385000</v>
      </c>
      <c r="R146" s="27">
        <v>51288364</v>
      </c>
      <c r="S146" s="27">
        <v>0</v>
      </c>
      <c r="T146" s="27">
        <v>399786786</v>
      </c>
      <c r="U146" s="27">
        <v>0</v>
      </c>
      <c r="V146" s="27">
        <v>150252196</v>
      </c>
      <c r="W146" s="27">
        <v>1645454</v>
      </c>
      <c r="X146" s="27">
        <v>16705000</v>
      </c>
      <c r="Y146" s="27">
        <v>12047380</v>
      </c>
      <c r="Z146" s="27">
        <v>41773000</v>
      </c>
      <c r="AA146" s="27">
        <v>2380000</v>
      </c>
      <c r="AB146" s="27">
        <v>63228033</v>
      </c>
      <c r="AC146" s="27">
        <v>1730300</v>
      </c>
      <c r="AD146" s="27">
        <v>41799637</v>
      </c>
      <c r="AE146" s="27">
        <v>115759249</v>
      </c>
      <c r="AF146" s="27">
        <v>5928500</v>
      </c>
      <c r="AG146" s="27">
        <v>28045910</v>
      </c>
      <c r="AH146" s="27">
        <v>8740758</v>
      </c>
      <c r="AI146" s="27">
        <v>0</v>
      </c>
      <c r="AJ146" s="27">
        <v>0</v>
      </c>
      <c r="AK146" s="183">
        <v>1137172127</v>
      </c>
    </row>
    <row r="147" spans="1:37" s="6" customFormat="1" ht="15" x14ac:dyDescent="0.25">
      <c r="A147" s="76" t="s">
        <v>898</v>
      </c>
      <c r="B147" s="28" t="s">
        <v>148</v>
      </c>
      <c r="C147" s="27">
        <v>801249</v>
      </c>
      <c r="D147" s="27">
        <v>0</v>
      </c>
      <c r="E147" s="27">
        <v>0</v>
      </c>
      <c r="F147" s="27">
        <v>751784</v>
      </c>
      <c r="G147" s="27">
        <v>0</v>
      </c>
      <c r="H147" s="27">
        <v>0</v>
      </c>
      <c r="I147" s="27">
        <v>0</v>
      </c>
      <c r="J147" s="27">
        <v>0</v>
      </c>
      <c r="K147" s="27">
        <v>810607</v>
      </c>
      <c r="L147" s="27">
        <v>751784</v>
      </c>
      <c r="M147" s="27">
        <v>810607</v>
      </c>
      <c r="N147" s="27">
        <v>0</v>
      </c>
      <c r="O147" s="27">
        <v>0</v>
      </c>
      <c r="P147" s="27">
        <v>810607</v>
      </c>
      <c r="Q147" s="27">
        <v>0</v>
      </c>
      <c r="R147" s="27">
        <v>810667</v>
      </c>
      <c r="S147" s="27">
        <v>810607</v>
      </c>
      <c r="T147" s="27">
        <v>0</v>
      </c>
      <c r="U147" s="27">
        <v>0</v>
      </c>
      <c r="V147" s="27">
        <v>0</v>
      </c>
      <c r="W147" s="27">
        <v>810607</v>
      </c>
      <c r="X147" s="27">
        <v>810607</v>
      </c>
      <c r="Y147" s="27">
        <v>2945700</v>
      </c>
      <c r="Z147" s="27">
        <v>810607</v>
      </c>
      <c r="AA147" s="27">
        <v>810607</v>
      </c>
      <c r="AB147" s="27">
        <v>810607</v>
      </c>
      <c r="AC147" s="27">
        <v>810607</v>
      </c>
      <c r="AD147" s="27">
        <v>0</v>
      </c>
      <c r="AE147" s="27">
        <v>0</v>
      </c>
      <c r="AF147" s="27">
        <v>0</v>
      </c>
      <c r="AG147" s="27">
        <v>810607</v>
      </c>
      <c r="AH147" s="27">
        <v>0</v>
      </c>
      <c r="AI147" s="27">
        <v>0</v>
      </c>
      <c r="AJ147" s="27">
        <v>0</v>
      </c>
      <c r="AK147" s="183">
        <v>14977861</v>
      </c>
    </row>
    <row r="148" spans="1:37" s="6" customFormat="1" ht="15" x14ac:dyDescent="0.25">
      <c r="A148" s="76" t="s">
        <v>899</v>
      </c>
      <c r="B148" s="28" t="s">
        <v>149</v>
      </c>
      <c r="C148" s="27">
        <v>0</v>
      </c>
      <c r="D148" s="27">
        <v>7900000</v>
      </c>
      <c r="E148" s="27">
        <v>4229500</v>
      </c>
      <c r="F148" s="27">
        <v>2570000</v>
      </c>
      <c r="G148" s="27">
        <v>9235000</v>
      </c>
      <c r="H148" s="27">
        <v>10937420</v>
      </c>
      <c r="I148" s="27">
        <v>1517000</v>
      </c>
      <c r="J148" s="27">
        <v>0</v>
      </c>
      <c r="K148" s="27">
        <v>0</v>
      </c>
      <c r="L148" s="27">
        <v>650000</v>
      </c>
      <c r="M148" s="27">
        <v>3580000</v>
      </c>
      <c r="N148" s="27">
        <v>24778858</v>
      </c>
      <c r="O148" s="27">
        <v>18613227</v>
      </c>
      <c r="P148" s="27">
        <v>1195900</v>
      </c>
      <c r="Q148" s="27">
        <v>4710000</v>
      </c>
      <c r="R148" s="27">
        <v>2428000</v>
      </c>
      <c r="S148" s="27">
        <v>0</v>
      </c>
      <c r="T148" s="27">
        <v>7160000</v>
      </c>
      <c r="U148" s="27">
        <v>0</v>
      </c>
      <c r="V148" s="27">
        <v>8916289</v>
      </c>
      <c r="W148" s="27">
        <v>18506000</v>
      </c>
      <c r="X148" s="27">
        <v>10823100</v>
      </c>
      <c r="Y148" s="27">
        <v>0</v>
      </c>
      <c r="Z148" s="27">
        <v>1492364</v>
      </c>
      <c r="AA148" s="27">
        <v>0</v>
      </c>
      <c r="AB148" s="27">
        <v>2884750</v>
      </c>
      <c r="AC148" s="27">
        <v>0</v>
      </c>
      <c r="AD148" s="27">
        <v>6650000</v>
      </c>
      <c r="AE148" s="27">
        <v>400000</v>
      </c>
      <c r="AF148" s="27">
        <v>1290000</v>
      </c>
      <c r="AG148" s="27">
        <v>0</v>
      </c>
      <c r="AH148" s="27">
        <v>6850000</v>
      </c>
      <c r="AI148" s="27">
        <v>0</v>
      </c>
      <c r="AJ148" s="27">
        <v>0</v>
      </c>
      <c r="AK148" s="183">
        <v>157317408</v>
      </c>
    </row>
    <row r="149" spans="1:37" s="6" customFormat="1" ht="15" x14ac:dyDescent="0.25">
      <c r="A149" s="76" t="s">
        <v>900</v>
      </c>
      <c r="B149" s="28" t="s">
        <v>150</v>
      </c>
      <c r="C149" s="27">
        <v>0</v>
      </c>
      <c r="D149" s="27">
        <v>0</v>
      </c>
      <c r="E149" s="27">
        <v>0</v>
      </c>
      <c r="F149" s="27">
        <v>0</v>
      </c>
      <c r="G149" s="27">
        <v>0</v>
      </c>
      <c r="H149" s="27">
        <v>0</v>
      </c>
      <c r="I149" s="27">
        <v>0</v>
      </c>
      <c r="J149" s="27">
        <v>0</v>
      </c>
      <c r="K149" s="27">
        <v>0</v>
      </c>
      <c r="L149" s="27">
        <v>0</v>
      </c>
      <c r="M149" s="27">
        <v>0</v>
      </c>
      <c r="N149" s="27">
        <v>0</v>
      </c>
      <c r="O149" s="27">
        <v>0</v>
      </c>
      <c r="P149" s="27">
        <v>0</v>
      </c>
      <c r="Q149" s="27">
        <v>0</v>
      </c>
      <c r="R149" s="27">
        <v>200000</v>
      </c>
      <c r="S149" s="27">
        <v>0</v>
      </c>
      <c r="T149" s="27">
        <v>0</v>
      </c>
      <c r="U149" s="27">
        <v>0</v>
      </c>
      <c r="V149" s="27">
        <v>206000</v>
      </c>
      <c r="W149" s="27">
        <v>0</v>
      </c>
      <c r="X149" s="27">
        <v>0</v>
      </c>
      <c r="Y149" s="27">
        <v>0</v>
      </c>
      <c r="Z149" s="27">
        <v>0</v>
      </c>
      <c r="AA149" s="27">
        <v>0</v>
      </c>
      <c r="AB149" s="27">
        <v>0</v>
      </c>
      <c r="AC149" s="27">
        <v>0</v>
      </c>
      <c r="AD149" s="27">
        <v>0</v>
      </c>
      <c r="AE149" s="27">
        <v>0</v>
      </c>
      <c r="AF149" s="27">
        <v>0</v>
      </c>
      <c r="AG149" s="27">
        <v>0</v>
      </c>
      <c r="AH149" s="27">
        <v>0</v>
      </c>
      <c r="AI149" s="27">
        <v>0</v>
      </c>
      <c r="AJ149" s="27">
        <v>0</v>
      </c>
      <c r="AK149" s="183">
        <v>406000</v>
      </c>
    </row>
    <row r="150" spans="1:37" s="6" customFormat="1" ht="15" x14ac:dyDescent="0.25">
      <c r="A150" s="76" t="s">
        <v>901</v>
      </c>
      <c r="B150" s="28" t="s">
        <v>151</v>
      </c>
      <c r="C150" s="27">
        <v>0</v>
      </c>
      <c r="D150" s="27">
        <v>0</v>
      </c>
      <c r="E150" s="27">
        <v>0</v>
      </c>
      <c r="F150" s="27">
        <v>0</v>
      </c>
      <c r="G150" s="27">
        <v>0</v>
      </c>
      <c r="H150" s="27">
        <v>0</v>
      </c>
      <c r="I150" s="27">
        <v>0</v>
      </c>
      <c r="J150" s="27">
        <v>0</v>
      </c>
      <c r="K150" s="27">
        <v>0</v>
      </c>
      <c r="L150" s="27">
        <v>0</v>
      </c>
      <c r="M150" s="27">
        <v>0</v>
      </c>
      <c r="N150" s="27">
        <v>2024152</v>
      </c>
      <c r="O150" s="27">
        <v>0</v>
      </c>
      <c r="P150" s="27">
        <v>0</v>
      </c>
      <c r="Q150" s="27">
        <v>0</v>
      </c>
      <c r="R150" s="27">
        <v>0</v>
      </c>
      <c r="S150" s="27">
        <v>0</v>
      </c>
      <c r="T150" s="27">
        <v>4952532</v>
      </c>
      <c r="U150" s="27">
        <v>0</v>
      </c>
      <c r="V150" s="27">
        <v>0</v>
      </c>
      <c r="W150" s="27">
        <v>0</v>
      </c>
      <c r="X150" s="27">
        <v>0</v>
      </c>
      <c r="Y150" s="27">
        <v>0</v>
      </c>
      <c r="Z150" s="27">
        <v>0</v>
      </c>
      <c r="AA150" s="27">
        <v>0</v>
      </c>
      <c r="AB150" s="27">
        <v>0</v>
      </c>
      <c r="AC150" s="27">
        <v>0</v>
      </c>
      <c r="AD150" s="27">
        <v>0</v>
      </c>
      <c r="AE150" s="27">
        <v>0</v>
      </c>
      <c r="AF150" s="27">
        <v>0</v>
      </c>
      <c r="AG150" s="27">
        <v>0</v>
      </c>
      <c r="AH150" s="27">
        <v>0</v>
      </c>
      <c r="AI150" s="27">
        <v>0</v>
      </c>
      <c r="AJ150" s="27">
        <v>0</v>
      </c>
      <c r="AK150" s="183">
        <v>6976684</v>
      </c>
    </row>
    <row r="151" spans="1:37" s="6" customFormat="1" ht="15" x14ac:dyDescent="0.25">
      <c r="A151" s="76" t="s">
        <v>902</v>
      </c>
      <c r="B151" s="28" t="s">
        <v>152</v>
      </c>
      <c r="C151" s="27">
        <v>0</v>
      </c>
      <c r="D151" s="27">
        <v>4092250</v>
      </c>
      <c r="E151" s="27">
        <v>971125</v>
      </c>
      <c r="F151" s="27">
        <v>3938967</v>
      </c>
      <c r="G151" s="27">
        <v>0</v>
      </c>
      <c r="H151" s="27">
        <v>0</v>
      </c>
      <c r="I151" s="27">
        <v>22387546</v>
      </c>
      <c r="J151" s="27">
        <v>0</v>
      </c>
      <c r="K151" s="27">
        <v>240000</v>
      </c>
      <c r="L151" s="27">
        <v>0</v>
      </c>
      <c r="M151" s="27">
        <v>0</v>
      </c>
      <c r="N151" s="27">
        <v>42307337</v>
      </c>
      <c r="O151" s="27">
        <v>12662000</v>
      </c>
      <c r="P151" s="27">
        <v>0</v>
      </c>
      <c r="Q151" s="27">
        <v>0</v>
      </c>
      <c r="R151" s="27">
        <v>0</v>
      </c>
      <c r="S151" s="27">
        <v>0</v>
      </c>
      <c r="T151" s="27">
        <v>8381251</v>
      </c>
      <c r="U151" s="27">
        <v>0</v>
      </c>
      <c r="V151" s="27">
        <v>39416227</v>
      </c>
      <c r="W151" s="27">
        <v>2310000</v>
      </c>
      <c r="X151" s="27">
        <v>15803103</v>
      </c>
      <c r="Y151" s="27">
        <v>0</v>
      </c>
      <c r="Z151" s="27">
        <v>250000</v>
      </c>
      <c r="AA151" s="27">
        <v>0</v>
      </c>
      <c r="AB151" s="27">
        <v>1180000</v>
      </c>
      <c r="AC151" s="27">
        <v>0</v>
      </c>
      <c r="AD151" s="27">
        <v>272727</v>
      </c>
      <c r="AE151" s="27">
        <v>0</v>
      </c>
      <c r="AF151" s="27">
        <v>8450000</v>
      </c>
      <c r="AG151" s="27">
        <v>0</v>
      </c>
      <c r="AH151" s="27">
        <v>24400000</v>
      </c>
      <c r="AI151" s="27">
        <v>0</v>
      </c>
      <c r="AJ151" s="27">
        <v>0</v>
      </c>
      <c r="AK151" s="183">
        <v>187062533</v>
      </c>
    </row>
    <row r="152" spans="1:37" s="6" customFormat="1" ht="15" x14ac:dyDescent="0.25">
      <c r="A152" s="76" t="s">
        <v>903</v>
      </c>
      <c r="B152" s="28" t="s">
        <v>153</v>
      </c>
      <c r="C152" s="27">
        <v>0</v>
      </c>
      <c r="D152" s="27">
        <v>6274692</v>
      </c>
      <c r="E152" s="27">
        <v>6274692</v>
      </c>
      <c r="F152" s="27">
        <v>4927466</v>
      </c>
      <c r="G152" s="27">
        <v>6274692</v>
      </c>
      <c r="H152" s="27">
        <v>265301</v>
      </c>
      <c r="I152" s="27">
        <v>6683580</v>
      </c>
      <c r="J152" s="27">
        <v>6274692</v>
      </c>
      <c r="K152" s="27">
        <v>6274692</v>
      </c>
      <c r="L152" s="27">
        <v>4927466</v>
      </c>
      <c r="M152" s="27">
        <v>6274692</v>
      </c>
      <c r="N152" s="27">
        <v>1000000</v>
      </c>
      <c r="O152" s="27">
        <v>60288691</v>
      </c>
      <c r="P152" s="27">
        <v>6274818</v>
      </c>
      <c r="Q152" s="27">
        <v>6274692</v>
      </c>
      <c r="R152" s="27">
        <v>7164692</v>
      </c>
      <c r="S152" s="27">
        <v>6274692</v>
      </c>
      <c r="T152" s="27">
        <v>4292393</v>
      </c>
      <c r="U152" s="27">
        <v>0</v>
      </c>
      <c r="V152" s="27">
        <v>4131968</v>
      </c>
      <c r="W152" s="27">
        <v>7004692</v>
      </c>
      <c r="X152" s="27">
        <v>6274692</v>
      </c>
      <c r="Y152" s="27">
        <v>19624077</v>
      </c>
      <c r="Z152" s="27">
        <v>6274692</v>
      </c>
      <c r="AA152" s="27">
        <v>6274692</v>
      </c>
      <c r="AB152" s="27">
        <v>6274692</v>
      </c>
      <c r="AC152" s="27">
        <v>6274692</v>
      </c>
      <c r="AD152" s="27">
        <v>6924692</v>
      </c>
      <c r="AE152" s="27">
        <v>0</v>
      </c>
      <c r="AF152" s="27">
        <v>16331095</v>
      </c>
      <c r="AG152" s="27">
        <v>6274692</v>
      </c>
      <c r="AH152" s="27">
        <v>6274692</v>
      </c>
      <c r="AI152" s="27">
        <v>0</v>
      </c>
      <c r="AJ152" s="27">
        <v>0</v>
      </c>
      <c r="AK152" s="183">
        <v>243961311</v>
      </c>
    </row>
    <row r="153" spans="1:37" s="6" customFormat="1" ht="15" x14ac:dyDescent="0.25">
      <c r="A153" s="76" t="s">
        <v>904</v>
      </c>
      <c r="B153" s="28" t="s">
        <v>154</v>
      </c>
      <c r="C153" s="27">
        <v>0</v>
      </c>
      <c r="D153" s="27">
        <v>0</v>
      </c>
      <c r="E153" s="27">
        <v>0</v>
      </c>
      <c r="F153" s="27">
        <v>0</v>
      </c>
      <c r="G153" s="27">
        <v>0</v>
      </c>
      <c r="H153" s="27">
        <v>9681000</v>
      </c>
      <c r="I153" s="27">
        <v>0</v>
      </c>
      <c r="J153" s="27">
        <v>0</v>
      </c>
      <c r="K153" s="27">
        <v>0</v>
      </c>
      <c r="L153" s="27">
        <v>0</v>
      </c>
      <c r="M153" s="27">
        <v>0</v>
      </c>
      <c r="N153" s="27">
        <v>0</v>
      </c>
      <c r="O153" s="27">
        <v>0</v>
      </c>
      <c r="P153" s="27">
        <v>0</v>
      </c>
      <c r="Q153" s="27">
        <v>0</v>
      </c>
      <c r="R153" s="27">
        <v>0</v>
      </c>
      <c r="S153" s="27">
        <v>0</v>
      </c>
      <c r="T153" s="27">
        <v>9050000</v>
      </c>
      <c r="U153" s="27">
        <v>0</v>
      </c>
      <c r="V153" s="27">
        <v>0</v>
      </c>
      <c r="W153" s="27">
        <v>0</v>
      </c>
      <c r="X153" s="27">
        <v>0</v>
      </c>
      <c r="Y153" s="27">
        <v>0</v>
      </c>
      <c r="Z153" s="27">
        <v>0</v>
      </c>
      <c r="AA153" s="27">
        <v>0</v>
      </c>
      <c r="AB153" s="27">
        <v>0</v>
      </c>
      <c r="AC153" s="27">
        <v>0</v>
      </c>
      <c r="AD153" s="27">
        <v>0</v>
      </c>
      <c r="AE153" s="27">
        <v>0</v>
      </c>
      <c r="AF153" s="27">
        <v>0</v>
      </c>
      <c r="AG153" s="27">
        <v>0</v>
      </c>
      <c r="AH153" s="27">
        <v>0</v>
      </c>
      <c r="AI153" s="27">
        <v>0</v>
      </c>
      <c r="AJ153" s="27">
        <v>0</v>
      </c>
      <c r="AK153" s="183">
        <v>18731000</v>
      </c>
    </row>
    <row r="154" spans="1:37" s="6" customFormat="1" ht="15" x14ac:dyDescent="0.25">
      <c r="A154" s="76" t="s">
        <v>905</v>
      </c>
      <c r="B154" s="28" t="s">
        <v>155</v>
      </c>
      <c r="C154" s="27">
        <v>0</v>
      </c>
      <c r="D154" s="27">
        <v>33529651</v>
      </c>
      <c r="E154" s="27">
        <v>0</v>
      </c>
      <c r="F154" s="27">
        <v>250000</v>
      </c>
      <c r="G154" s="27">
        <v>0</v>
      </c>
      <c r="H154" s="27">
        <v>6000000</v>
      </c>
      <c r="I154" s="27">
        <v>10196643</v>
      </c>
      <c r="J154" s="27">
        <v>0</v>
      </c>
      <c r="K154" s="27">
        <v>0</v>
      </c>
      <c r="L154" s="27">
        <v>0</v>
      </c>
      <c r="M154" s="27">
        <v>0</v>
      </c>
      <c r="N154" s="27">
        <v>1540000</v>
      </c>
      <c r="O154" s="27">
        <v>30422167</v>
      </c>
      <c r="P154" s="27">
        <v>445700</v>
      </c>
      <c r="Q154" s="27">
        <v>0</v>
      </c>
      <c r="R154" s="27">
        <v>5075000</v>
      </c>
      <c r="S154" s="27">
        <v>0</v>
      </c>
      <c r="T154" s="27">
        <v>1154990</v>
      </c>
      <c r="U154" s="27">
        <v>0</v>
      </c>
      <c r="V154" s="27">
        <v>4508700</v>
      </c>
      <c r="W154" s="27">
        <v>0</v>
      </c>
      <c r="X154" s="27">
        <v>2720000</v>
      </c>
      <c r="Y154" s="27">
        <v>0</v>
      </c>
      <c r="Z154" s="27">
        <v>0</v>
      </c>
      <c r="AA154" s="27">
        <v>0</v>
      </c>
      <c r="AB154" s="27">
        <v>390000</v>
      </c>
      <c r="AC154" s="27">
        <v>0</v>
      </c>
      <c r="AD154" s="27">
        <v>0</v>
      </c>
      <c r="AE154" s="27">
        <v>0</v>
      </c>
      <c r="AF154" s="27">
        <v>1050000</v>
      </c>
      <c r="AG154" s="27">
        <v>0</v>
      </c>
      <c r="AH154" s="27">
        <v>1900000</v>
      </c>
      <c r="AI154" s="27">
        <v>0</v>
      </c>
      <c r="AJ154" s="27">
        <v>0</v>
      </c>
      <c r="AK154" s="183">
        <v>99182851</v>
      </c>
    </row>
    <row r="155" spans="1:37" s="6" customFormat="1" ht="15" x14ac:dyDescent="0.25">
      <c r="A155" s="76" t="s">
        <v>906</v>
      </c>
      <c r="B155" s="28" t="s">
        <v>156</v>
      </c>
      <c r="C155" s="27">
        <v>0</v>
      </c>
      <c r="D155" s="27">
        <v>1000000</v>
      </c>
      <c r="E155" s="27">
        <v>0</v>
      </c>
      <c r="F155" s="27">
        <v>0</v>
      </c>
      <c r="G155" s="27">
        <v>0</v>
      </c>
      <c r="H155" s="27">
        <v>0</v>
      </c>
      <c r="I155" s="27">
        <v>0</v>
      </c>
      <c r="J155" s="27">
        <v>0</v>
      </c>
      <c r="K155" s="27">
        <v>0</v>
      </c>
      <c r="L155" s="27">
        <v>0</v>
      </c>
      <c r="M155" s="27">
        <v>0</v>
      </c>
      <c r="N155" s="27">
        <v>2500000</v>
      </c>
      <c r="O155" s="27">
        <v>11245000</v>
      </c>
      <c r="P155" s="27">
        <v>0</v>
      </c>
      <c r="Q155" s="27">
        <v>1000000</v>
      </c>
      <c r="R155" s="27">
        <v>2400000</v>
      </c>
      <c r="S155" s="27">
        <v>0</v>
      </c>
      <c r="T155" s="27">
        <v>0</v>
      </c>
      <c r="U155" s="27">
        <v>0</v>
      </c>
      <c r="V155" s="27">
        <v>600000</v>
      </c>
      <c r="W155" s="27">
        <v>0</v>
      </c>
      <c r="X155" s="27">
        <v>710000</v>
      </c>
      <c r="Y155" s="27">
        <v>0</v>
      </c>
      <c r="Z155" s="27">
        <v>0</v>
      </c>
      <c r="AA155" s="27">
        <v>0</v>
      </c>
      <c r="AB155" s="27">
        <v>0</v>
      </c>
      <c r="AC155" s="27">
        <v>0</v>
      </c>
      <c r="AD155" s="27">
        <v>0</v>
      </c>
      <c r="AE155" s="27">
        <v>0</v>
      </c>
      <c r="AF155" s="27">
        <v>0</v>
      </c>
      <c r="AG155" s="27">
        <v>5584874</v>
      </c>
      <c r="AH155" s="27">
        <v>0</v>
      </c>
      <c r="AI155" s="27">
        <v>0</v>
      </c>
      <c r="AJ155" s="27">
        <v>0</v>
      </c>
      <c r="AK155" s="183">
        <v>25039874</v>
      </c>
    </row>
    <row r="156" spans="1:37" s="6" customFormat="1" ht="15" x14ac:dyDescent="0.25">
      <c r="A156" s="76" t="s">
        <v>907</v>
      </c>
      <c r="B156" s="28" t="s">
        <v>70</v>
      </c>
      <c r="C156" s="27">
        <v>0</v>
      </c>
      <c r="D156" s="27">
        <v>0</v>
      </c>
      <c r="E156" s="27">
        <v>0</v>
      </c>
      <c r="F156" s="27">
        <v>0</v>
      </c>
      <c r="G156" s="27">
        <v>0</v>
      </c>
      <c r="H156" s="27">
        <v>0</v>
      </c>
      <c r="I156" s="27">
        <v>0</v>
      </c>
      <c r="J156" s="27">
        <v>0</v>
      </c>
      <c r="K156" s="27">
        <v>0</v>
      </c>
      <c r="L156" s="27">
        <v>0</v>
      </c>
      <c r="M156" s="27">
        <v>0</v>
      </c>
      <c r="N156" s="27">
        <v>0</v>
      </c>
      <c r="O156" s="27">
        <v>0</v>
      </c>
      <c r="P156" s="27">
        <v>0</v>
      </c>
      <c r="Q156" s="27">
        <v>0</v>
      </c>
      <c r="R156" s="27">
        <v>2650000</v>
      </c>
      <c r="S156" s="27">
        <v>0</v>
      </c>
      <c r="T156" s="27">
        <v>0</v>
      </c>
      <c r="U156" s="27">
        <v>0</v>
      </c>
      <c r="V156" s="27">
        <v>821118</v>
      </c>
      <c r="W156" s="27">
        <v>370000</v>
      </c>
      <c r="X156" s="27">
        <v>4000000</v>
      </c>
      <c r="Y156" s="27">
        <v>0</v>
      </c>
      <c r="Z156" s="27">
        <v>0</v>
      </c>
      <c r="AA156" s="27">
        <v>0</v>
      </c>
      <c r="AB156" s="27">
        <v>560405</v>
      </c>
      <c r="AC156" s="27">
        <v>0</v>
      </c>
      <c r="AD156" s="27">
        <v>0</v>
      </c>
      <c r="AE156" s="27">
        <v>0</v>
      </c>
      <c r="AF156" s="27">
        <v>2227273</v>
      </c>
      <c r="AG156" s="27">
        <v>0</v>
      </c>
      <c r="AH156" s="27">
        <v>0</v>
      </c>
      <c r="AI156" s="27">
        <v>0</v>
      </c>
      <c r="AJ156" s="27">
        <v>0</v>
      </c>
      <c r="AK156" s="183">
        <v>10628796</v>
      </c>
    </row>
    <row r="157" spans="1:37" s="6" customFormat="1" ht="15" x14ac:dyDescent="0.25">
      <c r="A157" s="116" t="s">
        <v>908</v>
      </c>
      <c r="B157" s="117" t="s">
        <v>211</v>
      </c>
      <c r="C157" s="118">
        <v>2989249</v>
      </c>
      <c r="D157" s="118">
        <v>170060026</v>
      </c>
      <c r="E157" s="118">
        <v>121302817</v>
      </c>
      <c r="F157" s="118">
        <v>43578209</v>
      </c>
      <c r="G157" s="118">
        <v>30701508</v>
      </c>
      <c r="H157" s="118">
        <v>58339654</v>
      </c>
      <c r="I157" s="118">
        <v>65580816</v>
      </c>
      <c r="J157" s="118">
        <v>16469163</v>
      </c>
      <c r="K157" s="118">
        <v>12755299</v>
      </c>
      <c r="L157" s="118">
        <v>17879250</v>
      </c>
      <c r="M157" s="118">
        <v>16395299</v>
      </c>
      <c r="N157" s="118">
        <v>120214317</v>
      </c>
      <c r="O157" s="118">
        <v>265021506</v>
      </c>
      <c r="P157" s="118">
        <v>42290321</v>
      </c>
      <c r="Q157" s="118">
        <v>40507602</v>
      </c>
      <c r="R157" s="118">
        <v>84967858</v>
      </c>
      <c r="S157" s="118">
        <v>7085299</v>
      </c>
      <c r="T157" s="118">
        <v>538569060</v>
      </c>
      <c r="U157" s="118">
        <v>0</v>
      </c>
      <c r="V157" s="118">
        <v>370837339</v>
      </c>
      <c r="W157" s="118">
        <v>59334570</v>
      </c>
      <c r="X157" s="118">
        <v>114659502</v>
      </c>
      <c r="Y157" s="118">
        <v>51270157</v>
      </c>
      <c r="Z157" s="118">
        <v>51370663</v>
      </c>
      <c r="AA157" s="118">
        <v>17015299</v>
      </c>
      <c r="AB157" s="118">
        <v>142670004</v>
      </c>
      <c r="AC157" s="118">
        <v>33893399</v>
      </c>
      <c r="AD157" s="118">
        <v>142635897</v>
      </c>
      <c r="AE157" s="118">
        <v>116159249</v>
      </c>
      <c r="AF157" s="118">
        <v>43911923</v>
      </c>
      <c r="AG157" s="118">
        <v>44510538</v>
      </c>
      <c r="AH157" s="118">
        <v>57773390</v>
      </c>
      <c r="AI157" s="118">
        <v>0</v>
      </c>
      <c r="AJ157" s="118">
        <v>0</v>
      </c>
      <c r="AK157" s="184">
        <v>2900749183</v>
      </c>
    </row>
    <row r="158" spans="1:37" s="6" customFormat="1" ht="15" x14ac:dyDescent="0.25">
      <c r="A158" s="76" t="s">
        <v>909</v>
      </c>
      <c r="B158" s="28" t="s">
        <v>144</v>
      </c>
      <c r="C158" s="27">
        <v>0</v>
      </c>
      <c r="D158" s="27">
        <v>0</v>
      </c>
      <c r="E158" s="27">
        <v>0</v>
      </c>
      <c r="F158" s="27">
        <v>6336755</v>
      </c>
      <c r="G158" s="27">
        <v>0</v>
      </c>
      <c r="H158" s="27">
        <v>0</v>
      </c>
      <c r="I158" s="27">
        <v>0</v>
      </c>
      <c r="J158" s="27">
        <v>0</v>
      </c>
      <c r="K158" s="27">
        <v>0</v>
      </c>
      <c r="L158" s="27">
        <v>0</v>
      </c>
      <c r="M158" s="27">
        <v>0</v>
      </c>
      <c r="N158" s="27">
        <v>0</v>
      </c>
      <c r="O158" s="27">
        <v>0</v>
      </c>
      <c r="P158" s="27">
        <v>0</v>
      </c>
      <c r="Q158" s="27">
        <v>0</v>
      </c>
      <c r="R158" s="27">
        <v>0</v>
      </c>
      <c r="S158" s="27">
        <v>0</v>
      </c>
      <c r="T158" s="27">
        <v>0</v>
      </c>
      <c r="U158" s="27">
        <v>0</v>
      </c>
      <c r="V158" s="27">
        <v>0</v>
      </c>
      <c r="W158" s="27">
        <v>0</v>
      </c>
      <c r="X158" s="27">
        <v>0</v>
      </c>
      <c r="Y158" s="27">
        <v>0</v>
      </c>
      <c r="Z158" s="27">
        <v>0</v>
      </c>
      <c r="AA158" s="27">
        <v>0</v>
      </c>
      <c r="AB158" s="27">
        <v>0</v>
      </c>
      <c r="AC158" s="27">
        <v>0</v>
      </c>
      <c r="AD158" s="27">
        <v>0</v>
      </c>
      <c r="AE158" s="27">
        <v>0</v>
      </c>
      <c r="AF158" s="27">
        <v>0</v>
      </c>
      <c r="AG158" s="27">
        <v>0</v>
      </c>
      <c r="AH158" s="27">
        <v>0</v>
      </c>
      <c r="AI158" s="27">
        <v>0</v>
      </c>
      <c r="AJ158" s="27">
        <v>0</v>
      </c>
      <c r="AK158" s="183">
        <v>6336755</v>
      </c>
    </row>
    <row r="159" spans="1:37" s="6" customFormat="1" ht="15" x14ac:dyDescent="0.25">
      <c r="A159" s="76" t="s">
        <v>910</v>
      </c>
      <c r="B159" s="28" t="s">
        <v>145</v>
      </c>
      <c r="C159" s="27">
        <v>0</v>
      </c>
      <c r="D159" s="27">
        <v>0</v>
      </c>
      <c r="E159" s="27">
        <v>0</v>
      </c>
      <c r="F159" s="27">
        <v>0</v>
      </c>
      <c r="G159" s="27">
        <v>0</v>
      </c>
      <c r="H159" s="27">
        <v>0</v>
      </c>
      <c r="I159" s="27">
        <v>0</v>
      </c>
      <c r="J159" s="27">
        <v>0</v>
      </c>
      <c r="K159" s="27">
        <v>0</v>
      </c>
      <c r="L159" s="27">
        <v>0</v>
      </c>
      <c r="M159" s="27">
        <v>0</v>
      </c>
      <c r="N159" s="27">
        <v>0</v>
      </c>
      <c r="O159" s="27">
        <v>0</v>
      </c>
      <c r="P159" s="27">
        <v>0</v>
      </c>
      <c r="Q159" s="27">
        <v>0</v>
      </c>
      <c r="R159" s="27">
        <v>0</v>
      </c>
      <c r="S159" s="27">
        <v>0</v>
      </c>
      <c r="T159" s="27">
        <v>0</v>
      </c>
      <c r="U159" s="27">
        <v>0</v>
      </c>
      <c r="V159" s="27">
        <v>0</v>
      </c>
      <c r="W159" s="27">
        <v>0</v>
      </c>
      <c r="X159" s="27">
        <v>0</v>
      </c>
      <c r="Y159" s="27">
        <v>0</v>
      </c>
      <c r="Z159" s="27">
        <v>0</v>
      </c>
      <c r="AA159" s="27">
        <v>0</v>
      </c>
      <c r="AB159" s="27">
        <v>4112500</v>
      </c>
      <c r="AC159" s="27">
        <v>0</v>
      </c>
      <c r="AD159" s="27">
        <v>0</v>
      </c>
      <c r="AE159" s="27">
        <v>0</v>
      </c>
      <c r="AF159" s="27">
        <v>0</v>
      </c>
      <c r="AG159" s="27">
        <v>0</v>
      </c>
      <c r="AH159" s="27">
        <v>0</v>
      </c>
      <c r="AI159" s="27">
        <v>0</v>
      </c>
      <c r="AJ159" s="27">
        <v>0</v>
      </c>
      <c r="AK159" s="183">
        <v>4112500</v>
      </c>
    </row>
    <row r="160" spans="1:37" s="6" customFormat="1" ht="15" x14ac:dyDescent="0.25">
      <c r="A160" s="76" t="s">
        <v>911</v>
      </c>
      <c r="B160" s="28" t="s">
        <v>146</v>
      </c>
      <c r="C160" s="27">
        <v>0</v>
      </c>
      <c r="D160" s="27">
        <v>0</v>
      </c>
      <c r="E160" s="27">
        <v>0</v>
      </c>
      <c r="F160" s="27">
        <v>0</v>
      </c>
      <c r="G160" s="27">
        <v>0</v>
      </c>
      <c r="H160" s="27">
        <v>0</v>
      </c>
      <c r="I160" s="27">
        <v>0</v>
      </c>
      <c r="J160" s="27">
        <v>0</v>
      </c>
      <c r="K160" s="27">
        <v>0</v>
      </c>
      <c r="L160" s="27">
        <v>0</v>
      </c>
      <c r="M160" s="27">
        <v>0</v>
      </c>
      <c r="N160" s="27">
        <v>0</v>
      </c>
      <c r="O160" s="27">
        <v>0</v>
      </c>
      <c r="P160" s="27">
        <v>0</v>
      </c>
      <c r="Q160" s="27">
        <v>0</v>
      </c>
      <c r="R160" s="27">
        <v>0</v>
      </c>
      <c r="S160" s="27">
        <v>0</v>
      </c>
      <c r="T160" s="27">
        <v>0</v>
      </c>
      <c r="U160" s="27">
        <v>0</v>
      </c>
      <c r="V160" s="27">
        <v>0</v>
      </c>
      <c r="W160" s="27">
        <v>0</v>
      </c>
      <c r="X160" s="27">
        <v>0</v>
      </c>
      <c r="Y160" s="27">
        <v>0</v>
      </c>
      <c r="Z160" s="27">
        <v>0</v>
      </c>
      <c r="AA160" s="27">
        <v>0</v>
      </c>
      <c r="AB160" s="27">
        <v>0</v>
      </c>
      <c r="AC160" s="27">
        <v>0</v>
      </c>
      <c r="AD160" s="27">
        <v>0</v>
      </c>
      <c r="AE160" s="27">
        <v>0</v>
      </c>
      <c r="AF160" s="27">
        <v>0</v>
      </c>
      <c r="AG160" s="27">
        <v>0</v>
      </c>
      <c r="AH160" s="27">
        <v>0</v>
      </c>
      <c r="AI160" s="27">
        <v>0</v>
      </c>
      <c r="AJ160" s="27">
        <v>0</v>
      </c>
      <c r="AK160" s="183">
        <v>0</v>
      </c>
    </row>
    <row r="161" spans="1:37" s="6" customFormat="1" ht="15" x14ac:dyDescent="0.25">
      <c r="A161" s="76" t="s">
        <v>912</v>
      </c>
      <c r="B161" s="28" t="s">
        <v>147</v>
      </c>
      <c r="C161" s="27">
        <v>0</v>
      </c>
      <c r="D161" s="27">
        <v>16821561</v>
      </c>
      <c r="E161" s="27">
        <v>0</v>
      </c>
      <c r="F161" s="27">
        <v>9108700</v>
      </c>
      <c r="G161" s="27">
        <v>0</v>
      </c>
      <c r="H161" s="27">
        <v>0</v>
      </c>
      <c r="I161" s="27">
        <v>0</v>
      </c>
      <c r="J161" s="27">
        <v>0</v>
      </c>
      <c r="K161" s="27">
        <v>0</v>
      </c>
      <c r="L161" s="27">
        <v>0</v>
      </c>
      <c r="M161" s="27">
        <v>0</v>
      </c>
      <c r="N161" s="27">
        <v>0</v>
      </c>
      <c r="O161" s="27">
        <v>90003407</v>
      </c>
      <c r="P161" s="27">
        <v>0</v>
      </c>
      <c r="Q161" s="27">
        <v>0</v>
      </c>
      <c r="R161" s="27">
        <v>0</v>
      </c>
      <c r="S161" s="27">
        <v>0</v>
      </c>
      <c r="T161" s="27">
        <v>701685</v>
      </c>
      <c r="U161" s="27">
        <v>0</v>
      </c>
      <c r="V161" s="27">
        <v>0</v>
      </c>
      <c r="W161" s="27">
        <v>0</v>
      </c>
      <c r="X161" s="27">
        <v>13983800</v>
      </c>
      <c r="Y161" s="27">
        <v>0</v>
      </c>
      <c r="Z161" s="27">
        <v>0</v>
      </c>
      <c r="AA161" s="27">
        <v>0</v>
      </c>
      <c r="AB161" s="27">
        <v>955872</v>
      </c>
      <c r="AC161" s="27">
        <v>0</v>
      </c>
      <c r="AD161" s="27">
        <v>52125452</v>
      </c>
      <c r="AE161" s="27">
        <v>0</v>
      </c>
      <c r="AF161" s="27">
        <v>363636</v>
      </c>
      <c r="AG161" s="27">
        <v>0</v>
      </c>
      <c r="AH161" s="27">
        <v>25957573</v>
      </c>
      <c r="AI161" s="27">
        <v>0</v>
      </c>
      <c r="AJ161" s="27">
        <v>0</v>
      </c>
      <c r="AK161" s="183">
        <v>210021686</v>
      </c>
    </row>
    <row r="162" spans="1:37" s="6" customFormat="1" ht="15" x14ac:dyDescent="0.25">
      <c r="A162" s="76" t="s">
        <v>913</v>
      </c>
      <c r="B162" s="28" t="s">
        <v>148</v>
      </c>
      <c r="C162" s="27">
        <v>0</v>
      </c>
      <c r="D162" s="27">
        <v>0</v>
      </c>
      <c r="E162" s="27">
        <v>0</v>
      </c>
      <c r="F162" s="27">
        <v>0</v>
      </c>
      <c r="G162" s="27">
        <v>0</v>
      </c>
      <c r="H162" s="27">
        <v>0</v>
      </c>
      <c r="I162" s="27">
        <v>0</v>
      </c>
      <c r="J162" s="27">
        <v>0</v>
      </c>
      <c r="K162" s="27">
        <v>0</v>
      </c>
      <c r="L162" s="27">
        <v>0</v>
      </c>
      <c r="M162" s="27">
        <v>0</v>
      </c>
      <c r="N162" s="27">
        <v>0</v>
      </c>
      <c r="O162" s="27">
        <v>0</v>
      </c>
      <c r="P162" s="27">
        <v>0</v>
      </c>
      <c r="Q162" s="27">
        <v>0</v>
      </c>
      <c r="R162" s="27">
        <v>0</v>
      </c>
      <c r="S162" s="27">
        <v>0</v>
      </c>
      <c r="T162" s="27">
        <v>0</v>
      </c>
      <c r="U162" s="27">
        <v>0</v>
      </c>
      <c r="V162" s="27">
        <v>0</v>
      </c>
      <c r="W162" s="27">
        <v>0</v>
      </c>
      <c r="X162" s="27">
        <v>0</v>
      </c>
      <c r="Y162" s="27">
        <v>0</v>
      </c>
      <c r="Z162" s="27">
        <v>0</v>
      </c>
      <c r="AA162" s="27">
        <v>0</v>
      </c>
      <c r="AB162" s="27">
        <v>0</v>
      </c>
      <c r="AC162" s="27">
        <v>0</v>
      </c>
      <c r="AD162" s="27">
        <v>0</v>
      </c>
      <c r="AE162" s="27">
        <v>0</v>
      </c>
      <c r="AF162" s="27">
        <v>0</v>
      </c>
      <c r="AG162" s="27">
        <v>0</v>
      </c>
      <c r="AH162" s="27">
        <v>0</v>
      </c>
      <c r="AI162" s="27">
        <v>0</v>
      </c>
      <c r="AJ162" s="27">
        <v>0</v>
      </c>
      <c r="AK162" s="183">
        <v>0</v>
      </c>
    </row>
    <row r="163" spans="1:37" s="6" customFormat="1" ht="15" x14ac:dyDescent="0.25">
      <c r="A163" s="76" t="s">
        <v>914</v>
      </c>
      <c r="B163" s="28" t="s">
        <v>149</v>
      </c>
      <c r="C163" s="27">
        <v>0</v>
      </c>
      <c r="D163" s="27">
        <v>0</v>
      </c>
      <c r="E163" s="27">
        <v>0</v>
      </c>
      <c r="F163" s="27">
        <v>0</v>
      </c>
      <c r="G163" s="27">
        <v>0</v>
      </c>
      <c r="H163" s="27">
        <v>0</v>
      </c>
      <c r="I163" s="27">
        <v>0</v>
      </c>
      <c r="J163" s="27">
        <v>0</v>
      </c>
      <c r="K163" s="27">
        <v>0</v>
      </c>
      <c r="L163" s="27">
        <v>0</v>
      </c>
      <c r="M163" s="27">
        <v>0</v>
      </c>
      <c r="N163" s="27">
        <v>0</v>
      </c>
      <c r="O163" s="27">
        <v>0</v>
      </c>
      <c r="P163" s="27">
        <v>0</v>
      </c>
      <c r="Q163" s="27">
        <v>0</v>
      </c>
      <c r="R163" s="27">
        <v>0</v>
      </c>
      <c r="S163" s="27">
        <v>0</v>
      </c>
      <c r="T163" s="27">
        <v>0</v>
      </c>
      <c r="U163" s="27">
        <v>0</v>
      </c>
      <c r="V163" s="27">
        <v>0</v>
      </c>
      <c r="W163" s="27">
        <v>0</v>
      </c>
      <c r="X163" s="27">
        <v>0</v>
      </c>
      <c r="Y163" s="27">
        <v>0</v>
      </c>
      <c r="Z163" s="27">
        <v>0</v>
      </c>
      <c r="AA163" s="27">
        <v>0</v>
      </c>
      <c r="AB163" s="27">
        <v>0</v>
      </c>
      <c r="AC163" s="27">
        <v>0</v>
      </c>
      <c r="AD163" s="27">
        <v>0</v>
      </c>
      <c r="AE163" s="27">
        <v>0</v>
      </c>
      <c r="AF163" s="27">
        <v>0</v>
      </c>
      <c r="AG163" s="27">
        <v>0</v>
      </c>
      <c r="AH163" s="27">
        <v>0</v>
      </c>
      <c r="AI163" s="27">
        <v>0</v>
      </c>
      <c r="AJ163" s="27">
        <v>0</v>
      </c>
      <c r="AK163" s="183">
        <v>0</v>
      </c>
    </row>
    <row r="164" spans="1:37" s="6" customFormat="1" ht="15" x14ac:dyDescent="0.25">
      <c r="A164" s="76" t="s">
        <v>915</v>
      </c>
      <c r="B164" s="28" t="s">
        <v>150</v>
      </c>
      <c r="C164" s="27">
        <v>0</v>
      </c>
      <c r="D164" s="27">
        <v>0</v>
      </c>
      <c r="E164" s="27">
        <v>0</v>
      </c>
      <c r="F164" s="27">
        <v>0</v>
      </c>
      <c r="G164" s="27">
        <v>0</v>
      </c>
      <c r="H164" s="27">
        <v>0</v>
      </c>
      <c r="I164" s="27">
        <v>0</v>
      </c>
      <c r="J164" s="27">
        <v>0</v>
      </c>
      <c r="K164" s="27">
        <v>0</v>
      </c>
      <c r="L164" s="27">
        <v>0</v>
      </c>
      <c r="M164" s="27">
        <v>0</v>
      </c>
      <c r="N164" s="27">
        <v>0</v>
      </c>
      <c r="O164" s="27">
        <v>0</v>
      </c>
      <c r="P164" s="27">
        <v>0</v>
      </c>
      <c r="Q164" s="27">
        <v>0</v>
      </c>
      <c r="R164" s="27">
        <v>0</v>
      </c>
      <c r="S164" s="27">
        <v>0</v>
      </c>
      <c r="T164" s="27">
        <v>0</v>
      </c>
      <c r="U164" s="27">
        <v>0</v>
      </c>
      <c r="V164" s="27">
        <v>0</v>
      </c>
      <c r="W164" s="27">
        <v>0</v>
      </c>
      <c r="X164" s="27">
        <v>0</v>
      </c>
      <c r="Y164" s="27">
        <v>0</v>
      </c>
      <c r="Z164" s="27">
        <v>0</v>
      </c>
      <c r="AA164" s="27">
        <v>0</v>
      </c>
      <c r="AB164" s="27">
        <v>0</v>
      </c>
      <c r="AC164" s="27">
        <v>0</v>
      </c>
      <c r="AD164" s="27">
        <v>0</v>
      </c>
      <c r="AE164" s="27">
        <v>0</v>
      </c>
      <c r="AF164" s="27">
        <v>0</v>
      </c>
      <c r="AG164" s="27">
        <v>0</v>
      </c>
      <c r="AH164" s="27">
        <v>0</v>
      </c>
      <c r="AI164" s="27">
        <v>0</v>
      </c>
      <c r="AJ164" s="27">
        <v>0</v>
      </c>
      <c r="AK164" s="183">
        <v>0</v>
      </c>
    </row>
    <row r="165" spans="1:37" s="6" customFormat="1" ht="15" x14ac:dyDescent="0.25">
      <c r="A165" s="76" t="s">
        <v>916</v>
      </c>
      <c r="B165" s="28" t="s">
        <v>151</v>
      </c>
      <c r="C165" s="27">
        <v>0</v>
      </c>
      <c r="D165" s="27">
        <v>0</v>
      </c>
      <c r="E165" s="27">
        <v>0</v>
      </c>
      <c r="F165" s="27">
        <v>0</v>
      </c>
      <c r="G165" s="27">
        <v>0</v>
      </c>
      <c r="H165" s="27">
        <v>0</v>
      </c>
      <c r="I165" s="27">
        <v>0</v>
      </c>
      <c r="J165" s="27">
        <v>0</v>
      </c>
      <c r="K165" s="27">
        <v>0</v>
      </c>
      <c r="L165" s="27">
        <v>0</v>
      </c>
      <c r="M165" s="27">
        <v>0</v>
      </c>
      <c r="N165" s="27">
        <v>0</v>
      </c>
      <c r="O165" s="27">
        <v>0</v>
      </c>
      <c r="P165" s="27">
        <v>0</v>
      </c>
      <c r="Q165" s="27">
        <v>0</v>
      </c>
      <c r="R165" s="27">
        <v>0</v>
      </c>
      <c r="S165" s="27">
        <v>0</v>
      </c>
      <c r="T165" s="27">
        <v>0</v>
      </c>
      <c r="U165" s="27">
        <v>0</v>
      </c>
      <c r="V165" s="27">
        <v>0</v>
      </c>
      <c r="W165" s="27">
        <v>0</v>
      </c>
      <c r="X165" s="27">
        <v>0</v>
      </c>
      <c r="Y165" s="27">
        <v>0</v>
      </c>
      <c r="Z165" s="27">
        <v>0</v>
      </c>
      <c r="AA165" s="27">
        <v>0</v>
      </c>
      <c r="AB165" s="27">
        <v>0</v>
      </c>
      <c r="AC165" s="27">
        <v>0</v>
      </c>
      <c r="AD165" s="27">
        <v>0</v>
      </c>
      <c r="AE165" s="27">
        <v>0</v>
      </c>
      <c r="AF165" s="27">
        <v>0</v>
      </c>
      <c r="AG165" s="27">
        <v>0</v>
      </c>
      <c r="AH165" s="27">
        <v>0</v>
      </c>
      <c r="AI165" s="27">
        <v>0</v>
      </c>
      <c r="AJ165" s="27">
        <v>0</v>
      </c>
      <c r="AK165" s="183">
        <v>0</v>
      </c>
    </row>
    <row r="166" spans="1:37" s="6" customFormat="1" ht="15" x14ac:dyDescent="0.25">
      <c r="A166" s="76" t="s">
        <v>917</v>
      </c>
      <c r="B166" s="28" t="s">
        <v>152</v>
      </c>
      <c r="C166" s="27">
        <v>0</v>
      </c>
      <c r="D166" s="27">
        <v>0</v>
      </c>
      <c r="E166" s="27">
        <v>0</v>
      </c>
      <c r="F166" s="27">
        <v>0</v>
      </c>
      <c r="G166" s="27">
        <v>0</v>
      </c>
      <c r="H166" s="27">
        <v>0</v>
      </c>
      <c r="I166" s="27">
        <v>0</v>
      </c>
      <c r="J166" s="27">
        <v>0</v>
      </c>
      <c r="K166" s="27">
        <v>0</v>
      </c>
      <c r="L166" s="27">
        <v>0</v>
      </c>
      <c r="M166" s="27">
        <v>0</v>
      </c>
      <c r="N166" s="27">
        <v>0</v>
      </c>
      <c r="O166" s="27">
        <v>0</v>
      </c>
      <c r="P166" s="27">
        <v>0</v>
      </c>
      <c r="Q166" s="27">
        <v>0</v>
      </c>
      <c r="R166" s="27">
        <v>0</v>
      </c>
      <c r="S166" s="27">
        <v>0</v>
      </c>
      <c r="T166" s="27">
        <v>0</v>
      </c>
      <c r="U166" s="27">
        <v>0</v>
      </c>
      <c r="V166" s="27">
        <v>0</v>
      </c>
      <c r="W166" s="27">
        <v>0</v>
      </c>
      <c r="X166" s="27">
        <v>0</v>
      </c>
      <c r="Y166" s="27">
        <v>0</v>
      </c>
      <c r="Z166" s="27">
        <v>0</v>
      </c>
      <c r="AA166" s="27">
        <v>0</v>
      </c>
      <c r="AB166" s="27">
        <v>0</v>
      </c>
      <c r="AC166" s="27">
        <v>0</v>
      </c>
      <c r="AD166" s="27">
        <v>1363637</v>
      </c>
      <c r="AE166" s="27">
        <v>0</v>
      </c>
      <c r="AF166" s="27">
        <v>0</v>
      </c>
      <c r="AG166" s="27">
        <v>0</v>
      </c>
      <c r="AH166" s="27">
        <v>0</v>
      </c>
      <c r="AI166" s="27">
        <v>0</v>
      </c>
      <c r="AJ166" s="27">
        <v>0</v>
      </c>
      <c r="AK166" s="183">
        <v>1363637</v>
      </c>
    </row>
    <row r="167" spans="1:37" s="6" customFormat="1" ht="15" x14ac:dyDescent="0.25">
      <c r="A167" s="76" t="s">
        <v>918</v>
      </c>
      <c r="B167" s="28" t="s">
        <v>153</v>
      </c>
      <c r="C167" s="27">
        <v>0</v>
      </c>
      <c r="D167" s="27">
        <v>408888</v>
      </c>
      <c r="E167" s="27">
        <v>408888</v>
      </c>
      <c r="F167" s="27">
        <v>408888</v>
      </c>
      <c r="G167" s="27">
        <v>408888</v>
      </c>
      <c r="H167" s="27">
        <v>0</v>
      </c>
      <c r="I167" s="27">
        <v>0</v>
      </c>
      <c r="J167" s="27">
        <v>408888</v>
      </c>
      <c r="K167" s="27">
        <v>408888</v>
      </c>
      <c r="L167" s="27">
        <v>408888</v>
      </c>
      <c r="M167" s="27">
        <v>408888</v>
      </c>
      <c r="N167" s="27">
        <v>0</v>
      </c>
      <c r="O167" s="27">
        <v>408888</v>
      </c>
      <c r="P167" s="27">
        <v>408912</v>
      </c>
      <c r="Q167" s="27">
        <v>408888</v>
      </c>
      <c r="R167" s="27">
        <v>408888</v>
      </c>
      <c r="S167" s="27">
        <v>408888</v>
      </c>
      <c r="T167" s="27">
        <v>408888</v>
      </c>
      <c r="U167" s="27">
        <v>0</v>
      </c>
      <c r="V167" s="27">
        <v>0</v>
      </c>
      <c r="W167" s="27">
        <v>408888</v>
      </c>
      <c r="X167" s="27">
        <v>408888</v>
      </c>
      <c r="Y167" s="27">
        <v>408888</v>
      </c>
      <c r="Z167" s="27">
        <v>408888</v>
      </c>
      <c r="AA167" s="27">
        <v>408888</v>
      </c>
      <c r="AB167" s="27">
        <v>408888</v>
      </c>
      <c r="AC167" s="27">
        <v>408888</v>
      </c>
      <c r="AD167" s="27">
        <v>408888</v>
      </c>
      <c r="AE167" s="27">
        <v>0</v>
      </c>
      <c r="AF167" s="27">
        <v>2109236</v>
      </c>
      <c r="AG167" s="27">
        <v>408888</v>
      </c>
      <c r="AH167" s="27">
        <v>408888</v>
      </c>
      <c r="AI167" s="27">
        <v>0</v>
      </c>
      <c r="AJ167" s="27">
        <v>0</v>
      </c>
      <c r="AK167" s="183">
        <v>11922572</v>
      </c>
    </row>
    <row r="168" spans="1:37" s="6" customFormat="1" ht="15" x14ac:dyDescent="0.25">
      <c r="A168" s="76" t="s">
        <v>919</v>
      </c>
      <c r="B168" s="28" t="s">
        <v>154</v>
      </c>
      <c r="C168" s="27">
        <v>0</v>
      </c>
      <c r="D168" s="27">
        <v>0</v>
      </c>
      <c r="E168" s="27">
        <v>0</v>
      </c>
      <c r="F168" s="27">
        <v>0</v>
      </c>
      <c r="G168" s="27">
        <v>0</v>
      </c>
      <c r="H168" s="27">
        <v>0</v>
      </c>
      <c r="I168" s="27">
        <v>0</v>
      </c>
      <c r="J168" s="27">
        <v>0</v>
      </c>
      <c r="K168" s="27">
        <v>0</v>
      </c>
      <c r="L168" s="27">
        <v>0</v>
      </c>
      <c r="M168" s="27">
        <v>0</v>
      </c>
      <c r="N168" s="27">
        <v>0</v>
      </c>
      <c r="O168" s="27">
        <v>0</v>
      </c>
      <c r="P168" s="27">
        <v>0</v>
      </c>
      <c r="Q168" s="27">
        <v>0</v>
      </c>
      <c r="R168" s="27">
        <v>0</v>
      </c>
      <c r="S168" s="27">
        <v>0</v>
      </c>
      <c r="T168" s="27">
        <v>0</v>
      </c>
      <c r="U168" s="27">
        <v>0</v>
      </c>
      <c r="V168" s="27">
        <v>0</v>
      </c>
      <c r="W168" s="27">
        <v>0</v>
      </c>
      <c r="X168" s="27">
        <v>0</v>
      </c>
      <c r="Y168" s="27">
        <v>0</v>
      </c>
      <c r="Z168" s="27">
        <v>0</v>
      </c>
      <c r="AA168" s="27">
        <v>0</v>
      </c>
      <c r="AB168" s="27">
        <v>0</v>
      </c>
      <c r="AC168" s="27">
        <v>0</v>
      </c>
      <c r="AD168" s="27">
        <v>0</v>
      </c>
      <c r="AE168" s="27">
        <v>0</v>
      </c>
      <c r="AF168" s="27">
        <v>0</v>
      </c>
      <c r="AG168" s="27">
        <v>0</v>
      </c>
      <c r="AH168" s="27">
        <v>0</v>
      </c>
      <c r="AI168" s="27">
        <v>0</v>
      </c>
      <c r="AJ168" s="27">
        <v>0</v>
      </c>
      <c r="AK168" s="183">
        <v>0</v>
      </c>
    </row>
    <row r="169" spans="1:37" s="6" customFormat="1" ht="15" x14ac:dyDescent="0.25">
      <c r="A169" s="76" t="s">
        <v>920</v>
      </c>
      <c r="B169" s="28" t="s">
        <v>155</v>
      </c>
      <c r="C169" s="27">
        <v>0</v>
      </c>
      <c r="D169" s="27">
        <v>0</v>
      </c>
      <c r="E169" s="27">
        <v>0</v>
      </c>
      <c r="F169" s="27">
        <v>0</v>
      </c>
      <c r="G169" s="27">
        <v>0</v>
      </c>
      <c r="H169" s="27">
        <v>0</v>
      </c>
      <c r="I169" s="27">
        <v>0</v>
      </c>
      <c r="J169" s="27">
        <v>0</v>
      </c>
      <c r="K169" s="27">
        <v>0</v>
      </c>
      <c r="L169" s="27">
        <v>0</v>
      </c>
      <c r="M169" s="27">
        <v>0</v>
      </c>
      <c r="N169" s="27">
        <v>0</v>
      </c>
      <c r="O169" s="27">
        <v>0</v>
      </c>
      <c r="P169" s="27">
        <v>0</v>
      </c>
      <c r="Q169" s="27">
        <v>0</v>
      </c>
      <c r="R169" s="27">
        <v>0</v>
      </c>
      <c r="S169" s="27">
        <v>0</v>
      </c>
      <c r="T169" s="27">
        <v>0</v>
      </c>
      <c r="U169" s="27">
        <v>0</v>
      </c>
      <c r="V169" s="27">
        <v>0</v>
      </c>
      <c r="W169" s="27">
        <v>0</v>
      </c>
      <c r="X169" s="27">
        <v>0</v>
      </c>
      <c r="Y169" s="27">
        <v>0</v>
      </c>
      <c r="Z169" s="27">
        <v>0</v>
      </c>
      <c r="AA169" s="27">
        <v>0</v>
      </c>
      <c r="AB169" s="27">
        <v>0</v>
      </c>
      <c r="AC169" s="27">
        <v>0</v>
      </c>
      <c r="AD169" s="27">
        <v>0</v>
      </c>
      <c r="AE169" s="27">
        <v>0</v>
      </c>
      <c r="AF169" s="27">
        <v>0</v>
      </c>
      <c r="AG169" s="27">
        <v>0</v>
      </c>
      <c r="AH169" s="27">
        <v>0</v>
      </c>
      <c r="AI169" s="27">
        <v>0</v>
      </c>
      <c r="AJ169" s="27">
        <v>0</v>
      </c>
      <c r="AK169" s="183">
        <v>0</v>
      </c>
    </row>
    <row r="170" spans="1:37" s="6" customFormat="1" ht="15" x14ac:dyDescent="0.25">
      <c r="A170" s="76" t="s">
        <v>921</v>
      </c>
      <c r="B170" s="28" t="s">
        <v>156</v>
      </c>
      <c r="C170" s="27">
        <v>0</v>
      </c>
      <c r="D170" s="27">
        <v>0</v>
      </c>
      <c r="E170" s="27">
        <v>0</v>
      </c>
      <c r="F170" s="27">
        <v>0</v>
      </c>
      <c r="G170" s="27">
        <v>0</v>
      </c>
      <c r="H170" s="27">
        <v>0</v>
      </c>
      <c r="I170" s="27">
        <v>0</v>
      </c>
      <c r="J170" s="27">
        <v>0</v>
      </c>
      <c r="K170" s="27">
        <v>0</v>
      </c>
      <c r="L170" s="27">
        <v>0</v>
      </c>
      <c r="M170" s="27">
        <v>0</v>
      </c>
      <c r="N170" s="27">
        <v>0</v>
      </c>
      <c r="O170" s="27">
        <v>0</v>
      </c>
      <c r="P170" s="27">
        <v>0</v>
      </c>
      <c r="Q170" s="27">
        <v>0</v>
      </c>
      <c r="R170" s="27">
        <v>0</v>
      </c>
      <c r="S170" s="27">
        <v>0</v>
      </c>
      <c r="T170" s="27">
        <v>0</v>
      </c>
      <c r="U170" s="27">
        <v>0</v>
      </c>
      <c r="V170" s="27">
        <v>0</v>
      </c>
      <c r="W170" s="27">
        <v>0</v>
      </c>
      <c r="X170" s="27">
        <v>0</v>
      </c>
      <c r="Y170" s="27">
        <v>0</v>
      </c>
      <c r="Z170" s="27">
        <v>0</v>
      </c>
      <c r="AA170" s="27">
        <v>0</v>
      </c>
      <c r="AB170" s="27">
        <v>0</v>
      </c>
      <c r="AC170" s="27">
        <v>0</v>
      </c>
      <c r="AD170" s="27">
        <v>0</v>
      </c>
      <c r="AE170" s="27">
        <v>0</v>
      </c>
      <c r="AF170" s="27">
        <v>0</v>
      </c>
      <c r="AG170" s="27">
        <v>0</v>
      </c>
      <c r="AH170" s="27">
        <v>0</v>
      </c>
      <c r="AI170" s="27">
        <v>0</v>
      </c>
      <c r="AJ170" s="27">
        <v>0</v>
      </c>
      <c r="AK170" s="183">
        <v>0</v>
      </c>
    </row>
    <row r="171" spans="1:37" s="6" customFormat="1" ht="15" x14ac:dyDescent="0.25">
      <c r="A171" s="76" t="s">
        <v>922</v>
      </c>
      <c r="B171" s="28" t="s">
        <v>70</v>
      </c>
      <c r="C171" s="27">
        <v>0</v>
      </c>
      <c r="D171" s="27">
        <v>0</v>
      </c>
      <c r="E171" s="27">
        <v>0</v>
      </c>
      <c r="F171" s="27">
        <v>0</v>
      </c>
      <c r="G171" s="27">
        <v>0</v>
      </c>
      <c r="H171" s="27">
        <v>0</v>
      </c>
      <c r="I171" s="27">
        <v>0</v>
      </c>
      <c r="J171" s="27">
        <v>0</v>
      </c>
      <c r="K171" s="27">
        <v>0</v>
      </c>
      <c r="L171" s="27">
        <v>0</v>
      </c>
      <c r="M171" s="27">
        <v>0</v>
      </c>
      <c r="N171" s="27">
        <v>0</v>
      </c>
      <c r="O171" s="27">
        <v>0</v>
      </c>
      <c r="P171" s="27">
        <v>0</v>
      </c>
      <c r="Q171" s="27">
        <v>0</v>
      </c>
      <c r="R171" s="27">
        <v>0</v>
      </c>
      <c r="S171" s="27">
        <v>0</v>
      </c>
      <c r="T171" s="27">
        <v>0</v>
      </c>
      <c r="U171" s="27">
        <v>0</v>
      </c>
      <c r="V171" s="27">
        <v>0</v>
      </c>
      <c r="W171" s="27">
        <v>0</v>
      </c>
      <c r="X171" s="27">
        <v>0</v>
      </c>
      <c r="Y171" s="27">
        <v>0</v>
      </c>
      <c r="Z171" s="27">
        <v>0</v>
      </c>
      <c r="AA171" s="27">
        <v>0</v>
      </c>
      <c r="AB171" s="27">
        <v>2909090</v>
      </c>
      <c r="AC171" s="27">
        <v>0</v>
      </c>
      <c r="AD171" s="27">
        <v>0</v>
      </c>
      <c r="AE171" s="27">
        <v>0</v>
      </c>
      <c r="AF171" s="27">
        <v>0</v>
      </c>
      <c r="AG171" s="27">
        <v>0</v>
      </c>
      <c r="AH171" s="27">
        <v>0</v>
      </c>
      <c r="AI171" s="27">
        <v>0</v>
      </c>
      <c r="AJ171" s="27">
        <v>0</v>
      </c>
      <c r="AK171" s="183">
        <v>2909090</v>
      </c>
    </row>
    <row r="172" spans="1:37" s="6" customFormat="1" ht="15" x14ac:dyDescent="0.25">
      <c r="A172" s="116" t="s">
        <v>923</v>
      </c>
      <c r="B172" s="117" t="s">
        <v>212</v>
      </c>
      <c r="C172" s="118">
        <v>0</v>
      </c>
      <c r="D172" s="118">
        <v>17230449</v>
      </c>
      <c r="E172" s="118">
        <v>408888</v>
      </c>
      <c r="F172" s="118">
        <v>15854343</v>
      </c>
      <c r="G172" s="118">
        <v>408888</v>
      </c>
      <c r="H172" s="118">
        <v>0</v>
      </c>
      <c r="I172" s="118">
        <v>0</v>
      </c>
      <c r="J172" s="118">
        <v>408888</v>
      </c>
      <c r="K172" s="118">
        <v>408888</v>
      </c>
      <c r="L172" s="118">
        <v>408888</v>
      </c>
      <c r="M172" s="118">
        <v>408888</v>
      </c>
      <c r="N172" s="118">
        <v>0</v>
      </c>
      <c r="O172" s="118">
        <v>90412295</v>
      </c>
      <c r="P172" s="118">
        <v>408912</v>
      </c>
      <c r="Q172" s="118">
        <v>408888</v>
      </c>
      <c r="R172" s="118">
        <v>408888</v>
      </c>
      <c r="S172" s="118">
        <v>408888</v>
      </c>
      <c r="T172" s="118">
        <v>1110573</v>
      </c>
      <c r="U172" s="118">
        <v>0</v>
      </c>
      <c r="V172" s="118">
        <v>0</v>
      </c>
      <c r="W172" s="118">
        <v>408888</v>
      </c>
      <c r="X172" s="118">
        <v>14392688</v>
      </c>
      <c r="Y172" s="118">
        <v>408888</v>
      </c>
      <c r="Z172" s="118">
        <v>408888</v>
      </c>
      <c r="AA172" s="118">
        <v>408888</v>
      </c>
      <c r="AB172" s="118">
        <v>8386350</v>
      </c>
      <c r="AC172" s="118">
        <v>408888</v>
      </c>
      <c r="AD172" s="118">
        <v>53897977</v>
      </c>
      <c r="AE172" s="118">
        <v>0</v>
      </c>
      <c r="AF172" s="118">
        <v>2472872</v>
      </c>
      <c r="AG172" s="118">
        <v>408888</v>
      </c>
      <c r="AH172" s="118">
        <v>26366461</v>
      </c>
      <c r="AI172" s="118">
        <v>0</v>
      </c>
      <c r="AJ172" s="118">
        <v>0</v>
      </c>
      <c r="AK172" s="184">
        <v>236666240</v>
      </c>
    </row>
    <row r="173" spans="1:37" s="6" customFormat="1" ht="15" collapsed="1" x14ac:dyDescent="0.25">
      <c r="A173" s="77" t="s">
        <v>56</v>
      </c>
      <c r="B173" s="34" t="s">
        <v>94</v>
      </c>
      <c r="C173" s="35">
        <v>2989249</v>
      </c>
      <c r="D173" s="35">
        <v>187290475</v>
      </c>
      <c r="E173" s="35">
        <v>121711705</v>
      </c>
      <c r="F173" s="35">
        <v>59432552</v>
      </c>
      <c r="G173" s="35">
        <v>31110396</v>
      </c>
      <c r="H173" s="35">
        <v>58339654</v>
      </c>
      <c r="I173" s="35">
        <v>65580816</v>
      </c>
      <c r="J173" s="35">
        <v>16878051</v>
      </c>
      <c r="K173" s="35">
        <v>13164187</v>
      </c>
      <c r="L173" s="35">
        <v>18288138</v>
      </c>
      <c r="M173" s="35">
        <v>16804187</v>
      </c>
      <c r="N173" s="35">
        <v>120214317</v>
      </c>
      <c r="O173" s="35">
        <v>355433801</v>
      </c>
      <c r="P173" s="35">
        <v>42699233</v>
      </c>
      <c r="Q173" s="35">
        <v>40916490</v>
      </c>
      <c r="R173" s="35">
        <v>85376746</v>
      </c>
      <c r="S173" s="35">
        <v>7494187</v>
      </c>
      <c r="T173" s="35">
        <v>539679633</v>
      </c>
      <c r="U173" s="35">
        <v>0</v>
      </c>
      <c r="V173" s="35">
        <v>370837339</v>
      </c>
      <c r="W173" s="35">
        <v>59743458</v>
      </c>
      <c r="X173" s="35">
        <v>129052190</v>
      </c>
      <c r="Y173" s="35">
        <v>51679045</v>
      </c>
      <c r="Z173" s="35">
        <v>51779551</v>
      </c>
      <c r="AA173" s="35">
        <v>17424187</v>
      </c>
      <c r="AB173" s="35">
        <v>151056354</v>
      </c>
      <c r="AC173" s="35">
        <v>34302287</v>
      </c>
      <c r="AD173" s="35">
        <v>196533874</v>
      </c>
      <c r="AE173" s="35">
        <v>116159249</v>
      </c>
      <c r="AF173" s="35">
        <v>46384795</v>
      </c>
      <c r="AG173" s="35">
        <v>44919426</v>
      </c>
      <c r="AH173" s="35">
        <v>84139851</v>
      </c>
      <c r="AI173" s="35">
        <v>0</v>
      </c>
      <c r="AJ173" s="35">
        <v>0</v>
      </c>
      <c r="AK173" s="185">
        <v>3137415423</v>
      </c>
    </row>
    <row r="174" spans="1:37" s="6" customFormat="1" ht="15" x14ac:dyDescent="0.25">
      <c r="A174" s="76" t="s">
        <v>924</v>
      </c>
      <c r="B174" s="28" t="s">
        <v>144</v>
      </c>
      <c r="C174" s="27">
        <v>0</v>
      </c>
      <c r="D174" s="27">
        <v>0</v>
      </c>
      <c r="E174" s="27">
        <v>0</v>
      </c>
      <c r="F174" s="27">
        <v>0</v>
      </c>
      <c r="G174" s="27">
        <v>0</v>
      </c>
      <c r="H174" s="27">
        <v>0</v>
      </c>
      <c r="I174" s="27">
        <v>0</v>
      </c>
      <c r="J174" s="27">
        <v>0</v>
      </c>
      <c r="K174" s="27">
        <v>0</v>
      </c>
      <c r="L174" s="27">
        <v>0</v>
      </c>
      <c r="M174" s="27">
        <v>0</v>
      </c>
      <c r="N174" s="27">
        <v>0</v>
      </c>
      <c r="O174" s="27">
        <v>0</v>
      </c>
      <c r="P174" s="27">
        <v>0</v>
      </c>
      <c r="Q174" s="27">
        <v>0</v>
      </c>
      <c r="R174" s="27">
        <v>0</v>
      </c>
      <c r="S174" s="27">
        <v>0</v>
      </c>
      <c r="T174" s="27">
        <v>0</v>
      </c>
      <c r="U174" s="27">
        <v>0</v>
      </c>
      <c r="V174" s="27">
        <v>0</v>
      </c>
      <c r="W174" s="27">
        <v>0</v>
      </c>
      <c r="X174" s="27">
        <v>0</v>
      </c>
      <c r="Y174" s="27">
        <v>0</v>
      </c>
      <c r="Z174" s="27">
        <v>0</v>
      </c>
      <c r="AA174" s="27">
        <v>0</v>
      </c>
      <c r="AB174" s="27">
        <v>0</v>
      </c>
      <c r="AC174" s="27">
        <v>0</v>
      </c>
      <c r="AD174" s="27">
        <v>0</v>
      </c>
      <c r="AE174" s="27">
        <v>0</v>
      </c>
      <c r="AF174" s="27">
        <v>0</v>
      </c>
      <c r="AG174" s="27">
        <v>0</v>
      </c>
      <c r="AH174" s="27">
        <v>0</v>
      </c>
      <c r="AI174" s="27">
        <v>0</v>
      </c>
      <c r="AJ174" s="27">
        <v>0</v>
      </c>
      <c r="AK174" s="183">
        <v>0</v>
      </c>
    </row>
    <row r="175" spans="1:37" s="6" customFormat="1" ht="15" x14ac:dyDescent="0.25">
      <c r="A175" s="76" t="s">
        <v>925</v>
      </c>
      <c r="B175" s="28" t="s">
        <v>145</v>
      </c>
      <c r="C175" s="27">
        <v>0</v>
      </c>
      <c r="D175" s="27">
        <v>0</v>
      </c>
      <c r="E175" s="27">
        <v>0</v>
      </c>
      <c r="F175" s="27">
        <v>0</v>
      </c>
      <c r="G175" s="27">
        <v>0</v>
      </c>
      <c r="H175" s="27">
        <v>0</v>
      </c>
      <c r="I175" s="27">
        <v>0</v>
      </c>
      <c r="J175" s="27">
        <v>0</v>
      </c>
      <c r="K175" s="27">
        <v>0</v>
      </c>
      <c r="L175" s="27">
        <v>0</v>
      </c>
      <c r="M175" s="27">
        <v>0</v>
      </c>
      <c r="N175" s="27">
        <v>0</v>
      </c>
      <c r="O175" s="27">
        <v>0</v>
      </c>
      <c r="P175" s="27">
        <v>0</v>
      </c>
      <c r="Q175" s="27">
        <v>0</v>
      </c>
      <c r="R175" s="27">
        <v>0</v>
      </c>
      <c r="S175" s="27">
        <v>0</v>
      </c>
      <c r="T175" s="27">
        <v>0</v>
      </c>
      <c r="U175" s="27">
        <v>0</v>
      </c>
      <c r="V175" s="27">
        <v>0</v>
      </c>
      <c r="W175" s="27">
        <v>0</v>
      </c>
      <c r="X175" s="27">
        <v>0</v>
      </c>
      <c r="Y175" s="27">
        <v>0</v>
      </c>
      <c r="Z175" s="27">
        <v>0</v>
      </c>
      <c r="AA175" s="27">
        <v>0</v>
      </c>
      <c r="AB175" s="27">
        <v>0</v>
      </c>
      <c r="AC175" s="27">
        <v>0</v>
      </c>
      <c r="AD175" s="27">
        <v>0</v>
      </c>
      <c r="AE175" s="27">
        <v>0</v>
      </c>
      <c r="AF175" s="27">
        <v>0</v>
      </c>
      <c r="AG175" s="27">
        <v>0</v>
      </c>
      <c r="AH175" s="27">
        <v>0</v>
      </c>
      <c r="AI175" s="27">
        <v>0</v>
      </c>
      <c r="AJ175" s="27">
        <v>0</v>
      </c>
      <c r="AK175" s="183">
        <v>0</v>
      </c>
    </row>
    <row r="176" spans="1:37" s="6" customFormat="1" ht="15" x14ac:dyDescent="0.25">
      <c r="A176" s="76" t="s">
        <v>926</v>
      </c>
      <c r="B176" s="28" t="s">
        <v>146</v>
      </c>
      <c r="C176" s="27">
        <v>0</v>
      </c>
      <c r="D176" s="27">
        <v>0</v>
      </c>
      <c r="E176" s="27">
        <v>0</v>
      </c>
      <c r="F176" s="27">
        <v>0</v>
      </c>
      <c r="G176" s="27">
        <v>0</v>
      </c>
      <c r="H176" s="27">
        <v>0</v>
      </c>
      <c r="I176" s="27">
        <v>0</v>
      </c>
      <c r="J176" s="27">
        <v>0</v>
      </c>
      <c r="K176" s="27">
        <v>0</v>
      </c>
      <c r="L176" s="27">
        <v>0</v>
      </c>
      <c r="M176" s="27">
        <v>0</v>
      </c>
      <c r="N176" s="27">
        <v>0</v>
      </c>
      <c r="O176" s="27">
        <v>0</v>
      </c>
      <c r="P176" s="27">
        <v>0</v>
      </c>
      <c r="Q176" s="27">
        <v>0</v>
      </c>
      <c r="R176" s="27">
        <v>0</v>
      </c>
      <c r="S176" s="27">
        <v>0</v>
      </c>
      <c r="T176" s="27">
        <v>0</v>
      </c>
      <c r="U176" s="27">
        <v>0</v>
      </c>
      <c r="V176" s="27">
        <v>0</v>
      </c>
      <c r="W176" s="27">
        <v>0</v>
      </c>
      <c r="X176" s="27">
        <v>0</v>
      </c>
      <c r="Y176" s="27">
        <v>0</v>
      </c>
      <c r="Z176" s="27">
        <v>0</v>
      </c>
      <c r="AA176" s="27">
        <v>0</v>
      </c>
      <c r="AB176" s="27">
        <v>0</v>
      </c>
      <c r="AC176" s="27">
        <v>0</v>
      </c>
      <c r="AD176" s="27">
        <v>0</v>
      </c>
      <c r="AE176" s="27">
        <v>0</v>
      </c>
      <c r="AF176" s="27">
        <v>0</v>
      </c>
      <c r="AG176" s="27">
        <v>0</v>
      </c>
      <c r="AH176" s="27">
        <v>0</v>
      </c>
      <c r="AI176" s="27">
        <v>0</v>
      </c>
      <c r="AJ176" s="27">
        <v>0</v>
      </c>
      <c r="AK176" s="183">
        <v>0</v>
      </c>
    </row>
    <row r="177" spans="1:37" s="6" customFormat="1" ht="15" x14ac:dyDescent="0.25">
      <c r="A177" s="76" t="s">
        <v>927</v>
      </c>
      <c r="B177" s="28" t="s">
        <v>147</v>
      </c>
      <c r="C177" s="27">
        <v>0</v>
      </c>
      <c r="D177" s="27">
        <v>0</v>
      </c>
      <c r="E177" s="27">
        <v>0</v>
      </c>
      <c r="F177" s="27">
        <v>0</v>
      </c>
      <c r="G177" s="27">
        <v>0</v>
      </c>
      <c r="H177" s="27">
        <v>0</v>
      </c>
      <c r="I177" s="27">
        <v>0</v>
      </c>
      <c r="J177" s="27">
        <v>0</v>
      </c>
      <c r="K177" s="27">
        <v>0</v>
      </c>
      <c r="L177" s="27">
        <v>0</v>
      </c>
      <c r="M177" s="27">
        <v>0</v>
      </c>
      <c r="N177" s="27">
        <v>0</v>
      </c>
      <c r="O177" s="27">
        <v>0</v>
      </c>
      <c r="P177" s="27">
        <v>0</v>
      </c>
      <c r="Q177" s="27">
        <v>0</v>
      </c>
      <c r="R177" s="27">
        <v>0</v>
      </c>
      <c r="S177" s="27">
        <v>0</v>
      </c>
      <c r="T177" s="27">
        <v>0</v>
      </c>
      <c r="U177" s="27">
        <v>0</v>
      </c>
      <c r="V177" s="27">
        <v>0</v>
      </c>
      <c r="W177" s="27">
        <v>0</v>
      </c>
      <c r="X177" s="27">
        <v>0</v>
      </c>
      <c r="Y177" s="27">
        <v>0</v>
      </c>
      <c r="Z177" s="27">
        <v>0</v>
      </c>
      <c r="AA177" s="27">
        <v>0</v>
      </c>
      <c r="AB177" s="27">
        <v>0</v>
      </c>
      <c r="AC177" s="27">
        <v>0</v>
      </c>
      <c r="AD177" s="27">
        <v>0</v>
      </c>
      <c r="AE177" s="27">
        <v>0</v>
      </c>
      <c r="AF177" s="27">
        <v>0</v>
      </c>
      <c r="AG177" s="27">
        <v>0</v>
      </c>
      <c r="AH177" s="27">
        <v>0</v>
      </c>
      <c r="AI177" s="27">
        <v>0</v>
      </c>
      <c r="AJ177" s="27">
        <v>0</v>
      </c>
      <c r="AK177" s="183">
        <v>0</v>
      </c>
    </row>
    <row r="178" spans="1:37" s="6" customFormat="1" ht="15" x14ac:dyDescent="0.25">
      <c r="A178" s="76" t="s">
        <v>928</v>
      </c>
      <c r="B178" s="28" t="s">
        <v>148</v>
      </c>
      <c r="C178" s="27">
        <v>0</v>
      </c>
      <c r="D178" s="27">
        <v>0</v>
      </c>
      <c r="E178" s="27">
        <v>0</v>
      </c>
      <c r="F178" s="27">
        <v>0</v>
      </c>
      <c r="G178" s="27">
        <v>0</v>
      </c>
      <c r="H178" s="27">
        <v>0</v>
      </c>
      <c r="I178" s="27">
        <v>0</v>
      </c>
      <c r="J178" s="27">
        <v>0</v>
      </c>
      <c r="K178" s="27">
        <v>0</v>
      </c>
      <c r="L178" s="27">
        <v>0</v>
      </c>
      <c r="M178" s="27">
        <v>0</v>
      </c>
      <c r="N178" s="27">
        <v>0</v>
      </c>
      <c r="O178" s="27">
        <v>0</v>
      </c>
      <c r="P178" s="27">
        <v>0</v>
      </c>
      <c r="Q178" s="27">
        <v>0</v>
      </c>
      <c r="R178" s="27">
        <v>0</v>
      </c>
      <c r="S178" s="27">
        <v>0</v>
      </c>
      <c r="T178" s="27">
        <v>0</v>
      </c>
      <c r="U178" s="27">
        <v>0</v>
      </c>
      <c r="V178" s="27">
        <v>0</v>
      </c>
      <c r="W178" s="27">
        <v>0</v>
      </c>
      <c r="X178" s="27">
        <v>0</v>
      </c>
      <c r="Y178" s="27">
        <v>0</v>
      </c>
      <c r="Z178" s="27">
        <v>0</v>
      </c>
      <c r="AA178" s="27">
        <v>0</v>
      </c>
      <c r="AB178" s="27">
        <v>0</v>
      </c>
      <c r="AC178" s="27">
        <v>0</v>
      </c>
      <c r="AD178" s="27">
        <v>0</v>
      </c>
      <c r="AE178" s="27">
        <v>0</v>
      </c>
      <c r="AF178" s="27">
        <v>0</v>
      </c>
      <c r="AG178" s="27">
        <v>0</v>
      </c>
      <c r="AH178" s="27">
        <v>0</v>
      </c>
      <c r="AI178" s="27">
        <v>0</v>
      </c>
      <c r="AJ178" s="27">
        <v>0</v>
      </c>
      <c r="AK178" s="183">
        <v>0</v>
      </c>
    </row>
    <row r="179" spans="1:37" s="6" customFormat="1" ht="15" x14ac:dyDescent="0.25">
      <c r="A179" s="76" t="s">
        <v>929</v>
      </c>
      <c r="B179" s="28" t="s">
        <v>149</v>
      </c>
      <c r="C179" s="27">
        <v>0</v>
      </c>
      <c r="D179" s="27">
        <v>0</v>
      </c>
      <c r="E179" s="27">
        <v>0</v>
      </c>
      <c r="F179" s="27">
        <v>0</v>
      </c>
      <c r="G179" s="27">
        <v>0</v>
      </c>
      <c r="H179" s="27">
        <v>0</v>
      </c>
      <c r="I179" s="27">
        <v>0</v>
      </c>
      <c r="J179" s="27">
        <v>0</v>
      </c>
      <c r="K179" s="27">
        <v>0</v>
      </c>
      <c r="L179" s="27">
        <v>0</v>
      </c>
      <c r="M179" s="27">
        <v>0</v>
      </c>
      <c r="N179" s="27">
        <v>0</v>
      </c>
      <c r="O179" s="27">
        <v>0</v>
      </c>
      <c r="P179" s="27">
        <v>0</v>
      </c>
      <c r="Q179" s="27">
        <v>0</v>
      </c>
      <c r="R179" s="27">
        <v>0</v>
      </c>
      <c r="S179" s="27">
        <v>0</v>
      </c>
      <c r="T179" s="27">
        <v>0</v>
      </c>
      <c r="U179" s="27">
        <v>0</v>
      </c>
      <c r="V179" s="27">
        <v>0</v>
      </c>
      <c r="W179" s="27">
        <v>0</v>
      </c>
      <c r="X179" s="27">
        <v>0</v>
      </c>
      <c r="Y179" s="27">
        <v>0</v>
      </c>
      <c r="Z179" s="27">
        <v>0</v>
      </c>
      <c r="AA179" s="27">
        <v>0</v>
      </c>
      <c r="AB179" s="27">
        <v>0</v>
      </c>
      <c r="AC179" s="27">
        <v>0</v>
      </c>
      <c r="AD179" s="27">
        <v>0</v>
      </c>
      <c r="AE179" s="27">
        <v>0</v>
      </c>
      <c r="AF179" s="27">
        <v>0</v>
      </c>
      <c r="AG179" s="27">
        <v>0</v>
      </c>
      <c r="AH179" s="27">
        <v>0</v>
      </c>
      <c r="AI179" s="27">
        <v>0</v>
      </c>
      <c r="AJ179" s="27">
        <v>0</v>
      </c>
      <c r="AK179" s="183">
        <v>0</v>
      </c>
    </row>
    <row r="180" spans="1:37" s="6" customFormat="1" ht="15" x14ac:dyDescent="0.25">
      <c r="A180" s="76" t="s">
        <v>930</v>
      </c>
      <c r="B180" s="28" t="s">
        <v>150</v>
      </c>
      <c r="C180" s="27">
        <v>0</v>
      </c>
      <c r="D180" s="27">
        <v>0</v>
      </c>
      <c r="E180" s="27">
        <v>0</v>
      </c>
      <c r="F180" s="27">
        <v>0</v>
      </c>
      <c r="G180" s="27">
        <v>0</v>
      </c>
      <c r="H180" s="27">
        <v>0</v>
      </c>
      <c r="I180" s="27">
        <v>0</v>
      </c>
      <c r="J180" s="27">
        <v>0</v>
      </c>
      <c r="K180" s="27">
        <v>0</v>
      </c>
      <c r="L180" s="27">
        <v>0</v>
      </c>
      <c r="M180" s="27">
        <v>0</v>
      </c>
      <c r="N180" s="27">
        <v>0</v>
      </c>
      <c r="O180" s="27">
        <v>0</v>
      </c>
      <c r="P180" s="27">
        <v>0</v>
      </c>
      <c r="Q180" s="27">
        <v>0</v>
      </c>
      <c r="R180" s="27">
        <v>0</v>
      </c>
      <c r="S180" s="27">
        <v>0</v>
      </c>
      <c r="T180" s="27">
        <v>0</v>
      </c>
      <c r="U180" s="27">
        <v>0</v>
      </c>
      <c r="V180" s="27">
        <v>0</v>
      </c>
      <c r="W180" s="27">
        <v>0</v>
      </c>
      <c r="X180" s="27">
        <v>0</v>
      </c>
      <c r="Y180" s="27">
        <v>0</v>
      </c>
      <c r="Z180" s="27">
        <v>0</v>
      </c>
      <c r="AA180" s="27">
        <v>0</v>
      </c>
      <c r="AB180" s="27">
        <v>0</v>
      </c>
      <c r="AC180" s="27">
        <v>0</v>
      </c>
      <c r="AD180" s="27">
        <v>0</v>
      </c>
      <c r="AE180" s="27">
        <v>0</v>
      </c>
      <c r="AF180" s="27">
        <v>0</v>
      </c>
      <c r="AG180" s="27">
        <v>0</v>
      </c>
      <c r="AH180" s="27">
        <v>0</v>
      </c>
      <c r="AI180" s="27">
        <v>0</v>
      </c>
      <c r="AJ180" s="27">
        <v>0</v>
      </c>
      <c r="AK180" s="183">
        <v>0</v>
      </c>
    </row>
    <row r="181" spans="1:37" s="6" customFormat="1" ht="15" x14ac:dyDescent="0.25">
      <c r="A181" s="76" t="s">
        <v>931</v>
      </c>
      <c r="B181" s="28" t="s">
        <v>151</v>
      </c>
      <c r="C181" s="27">
        <v>0</v>
      </c>
      <c r="D181" s="27">
        <v>0</v>
      </c>
      <c r="E181" s="27">
        <v>0</v>
      </c>
      <c r="F181" s="27">
        <v>0</v>
      </c>
      <c r="G181" s="27">
        <v>0</v>
      </c>
      <c r="H181" s="27">
        <v>0</v>
      </c>
      <c r="I181" s="27">
        <v>0</v>
      </c>
      <c r="J181" s="27">
        <v>0</v>
      </c>
      <c r="K181" s="27">
        <v>0</v>
      </c>
      <c r="L181" s="27">
        <v>0</v>
      </c>
      <c r="M181" s="27">
        <v>0</v>
      </c>
      <c r="N181" s="27">
        <v>0</v>
      </c>
      <c r="O181" s="27">
        <v>0</v>
      </c>
      <c r="P181" s="27">
        <v>0</v>
      </c>
      <c r="Q181" s="27">
        <v>0</v>
      </c>
      <c r="R181" s="27">
        <v>0</v>
      </c>
      <c r="S181" s="27">
        <v>0</v>
      </c>
      <c r="T181" s="27">
        <v>0</v>
      </c>
      <c r="U181" s="27">
        <v>0</v>
      </c>
      <c r="V181" s="27">
        <v>0</v>
      </c>
      <c r="W181" s="27">
        <v>0</v>
      </c>
      <c r="X181" s="27">
        <v>0</v>
      </c>
      <c r="Y181" s="27">
        <v>0</v>
      </c>
      <c r="Z181" s="27">
        <v>0</v>
      </c>
      <c r="AA181" s="27">
        <v>0</v>
      </c>
      <c r="AB181" s="27">
        <v>0</v>
      </c>
      <c r="AC181" s="27">
        <v>0</v>
      </c>
      <c r="AD181" s="27">
        <v>0</v>
      </c>
      <c r="AE181" s="27">
        <v>0</v>
      </c>
      <c r="AF181" s="27">
        <v>0</v>
      </c>
      <c r="AG181" s="27">
        <v>0</v>
      </c>
      <c r="AH181" s="27">
        <v>0</v>
      </c>
      <c r="AI181" s="27">
        <v>0</v>
      </c>
      <c r="AJ181" s="27">
        <v>0</v>
      </c>
      <c r="AK181" s="183">
        <v>0</v>
      </c>
    </row>
    <row r="182" spans="1:37" s="6" customFormat="1" ht="15" x14ac:dyDescent="0.25">
      <c r="A182" s="76" t="s">
        <v>932</v>
      </c>
      <c r="B182" s="28" t="s">
        <v>152</v>
      </c>
      <c r="C182" s="27">
        <v>0</v>
      </c>
      <c r="D182" s="27">
        <v>0</v>
      </c>
      <c r="E182" s="27">
        <v>0</v>
      </c>
      <c r="F182" s="27">
        <v>0</v>
      </c>
      <c r="G182" s="27">
        <v>0</v>
      </c>
      <c r="H182" s="27">
        <v>0</v>
      </c>
      <c r="I182" s="27">
        <v>0</v>
      </c>
      <c r="J182" s="27">
        <v>0</v>
      </c>
      <c r="K182" s="27">
        <v>0</v>
      </c>
      <c r="L182" s="27">
        <v>0</v>
      </c>
      <c r="M182" s="27">
        <v>0</v>
      </c>
      <c r="N182" s="27">
        <v>0</v>
      </c>
      <c r="O182" s="27">
        <v>0</v>
      </c>
      <c r="P182" s="27">
        <v>0</v>
      </c>
      <c r="Q182" s="27">
        <v>0</v>
      </c>
      <c r="R182" s="27">
        <v>0</v>
      </c>
      <c r="S182" s="27">
        <v>0</v>
      </c>
      <c r="T182" s="27">
        <v>0</v>
      </c>
      <c r="U182" s="27">
        <v>0</v>
      </c>
      <c r="V182" s="27">
        <v>0</v>
      </c>
      <c r="W182" s="27">
        <v>0</v>
      </c>
      <c r="X182" s="27">
        <v>0</v>
      </c>
      <c r="Y182" s="27">
        <v>0</v>
      </c>
      <c r="Z182" s="27">
        <v>0</v>
      </c>
      <c r="AA182" s="27">
        <v>0</v>
      </c>
      <c r="AB182" s="27">
        <v>0</v>
      </c>
      <c r="AC182" s="27">
        <v>0</v>
      </c>
      <c r="AD182" s="27">
        <v>0</v>
      </c>
      <c r="AE182" s="27">
        <v>0</v>
      </c>
      <c r="AF182" s="27">
        <v>0</v>
      </c>
      <c r="AG182" s="27">
        <v>0</v>
      </c>
      <c r="AH182" s="27">
        <v>0</v>
      </c>
      <c r="AI182" s="27">
        <v>0</v>
      </c>
      <c r="AJ182" s="27">
        <v>0</v>
      </c>
      <c r="AK182" s="183">
        <v>0</v>
      </c>
    </row>
    <row r="183" spans="1:37" s="6" customFormat="1" ht="15" x14ac:dyDescent="0.25">
      <c r="A183" s="76" t="s">
        <v>933</v>
      </c>
      <c r="B183" s="28" t="s">
        <v>153</v>
      </c>
      <c r="C183" s="27">
        <v>0</v>
      </c>
      <c r="D183" s="27">
        <v>0</v>
      </c>
      <c r="E183" s="27">
        <v>0</v>
      </c>
      <c r="F183" s="27">
        <v>0</v>
      </c>
      <c r="G183" s="27">
        <v>0</v>
      </c>
      <c r="H183" s="27">
        <v>0</v>
      </c>
      <c r="I183" s="27">
        <v>0</v>
      </c>
      <c r="J183" s="27">
        <v>0</v>
      </c>
      <c r="K183" s="27">
        <v>0</v>
      </c>
      <c r="L183" s="27">
        <v>0</v>
      </c>
      <c r="M183" s="27">
        <v>0</v>
      </c>
      <c r="N183" s="27">
        <v>0</v>
      </c>
      <c r="O183" s="27">
        <v>0</v>
      </c>
      <c r="P183" s="27">
        <v>0</v>
      </c>
      <c r="Q183" s="27">
        <v>0</v>
      </c>
      <c r="R183" s="27">
        <v>0</v>
      </c>
      <c r="S183" s="27">
        <v>0</v>
      </c>
      <c r="T183" s="27">
        <v>0</v>
      </c>
      <c r="U183" s="27">
        <v>0</v>
      </c>
      <c r="V183" s="27">
        <v>0</v>
      </c>
      <c r="W183" s="27">
        <v>0</v>
      </c>
      <c r="X183" s="27">
        <v>0</v>
      </c>
      <c r="Y183" s="27">
        <v>0</v>
      </c>
      <c r="Z183" s="27">
        <v>0</v>
      </c>
      <c r="AA183" s="27">
        <v>0</v>
      </c>
      <c r="AB183" s="27">
        <v>0</v>
      </c>
      <c r="AC183" s="27">
        <v>0</v>
      </c>
      <c r="AD183" s="27">
        <v>0</v>
      </c>
      <c r="AE183" s="27">
        <v>0</v>
      </c>
      <c r="AF183" s="27">
        <v>0</v>
      </c>
      <c r="AG183" s="27">
        <v>0</v>
      </c>
      <c r="AH183" s="27">
        <v>0</v>
      </c>
      <c r="AI183" s="27">
        <v>0</v>
      </c>
      <c r="AJ183" s="27">
        <v>0</v>
      </c>
      <c r="AK183" s="183">
        <v>0</v>
      </c>
    </row>
    <row r="184" spans="1:37" s="6" customFormat="1" ht="15" x14ac:dyDescent="0.25">
      <c r="A184" s="76" t="s">
        <v>934</v>
      </c>
      <c r="B184" s="28" t="s">
        <v>154</v>
      </c>
      <c r="C184" s="27">
        <v>0</v>
      </c>
      <c r="D184" s="27">
        <v>0</v>
      </c>
      <c r="E184" s="27">
        <v>0</v>
      </c>
      <c r="F184" s="27">
        <v>0</v>
      </c>
      <c r="G184" s="27">
        <v>0</v>
      </c>
      <c r="H184" s="27">
        <v>0</v>
      </c>
      <c r="I184" s="27">
        <v>0</v>
      </c>
      <c r="J184" s="27">
        <v>0</v>
      </c>
      <c r="K184" s="27">
        <v>0</v>
      </c>
      <c r="L184" s="27">
        <v>0</v>
      </c>
      <c r="M184" s="27">
        <v>0</v>
      </c>
      <c r="N184" s="27">
        <v>0</v>
      </c>
      <c r="O184" s="27">
        <v>0</v>
      </c>
      <c r="P184" s="27">
        <v>0</v>
      </c>
      <c r="Q184" s="27">
        <v>0</v>
      </c>
      <c r="R184" s="27">
        <v>0</v>
      </c>
      <c r="S184" s="27">
        <v>0</v>
      </c>
      <c r="T184" s="27">
        <v>0</v>
      </c>
      <c r="U184" s="27">
        <v>0</v>
      </c>
      <c r="V184" s="27">
        <v>0</v>
      </c>
      <c r="W184" s="27">
        <v>0</v>
      </c>
      <c r="X184" s="27">
        <v>0</v>
      </c>
      <c r="Y184" s="27">
        <v>0</v>
      </c>
      <c r="Z184" s="27">
        <v>0</v>
      </c>
      <c r="AA184" s="27">
        <v>0</v>
      </c>
      <c r="AB184" s="27">
        <v>0</v>
      </c>
      <c r="AC184" s="27">
        <v>0</v>
      </c>
      <c r="AD184" s="27">
        <v>0</v>
      </c>
      <c r="AE184" s="27">
        <v>0</v>
      </c>
      <c r="AF184" s="27">
        <v>0</v>
      </c>
      <c r="AG184" s="27">
        <v>0</v>
      </c>
      <c r="AH184" s="27">
        <v>0</v>
      </c>
      <c r="AI184" s="27">
        <v>0</v>
      </c>
      <c r="AJ184" s="27">
        <v>0</v>
      </c>
      <c r="AK184" s="183">
        <v>0</v>
      </c>
    </row>
    <row r="185" spans="1:37" s="6" customFormat="1" ht="15" x14ac:dyDescent="0.25">
      <c r="A185" s="76" t="s">
        <v>935</v>
      </c>
      <c r="B185" s="28" t="s">
        <v>155</v>
      </c>
      <c r="C185" s="27">
        <v>0</v>
      </c>
      <c r="D185" s="27">
        <v>0</v>
      </c>
      <c r="E185" s="27">
        <v>0</v>
      </c>
      <c r="F185" s="27">
        <v>0</v>
      </c>
      <c r="G185" s="27">
        <v>0</v>
      </c>
      <c r="H185" s="27">
        <v>0</v>
      </c>
      <c r="I185" s="27">
        <v>0</v>
      </c>
      <c r="J185" s="27">
        <v>0</v>
      </c>
      <c r="K185" s="27">
        <v>0</v>
      </c>
      <c r="L185" s="27">
        <v>0</v>
      </c>
      <c r="M185" s="27">
        <v>0</v>
      </c>
      <c r="N185" s="27">
        <v>0</v>
      </c>
      <c r="O185" s="27">
        <v>0</v>
      </c>
      <c r="P185" s="27">
        <v>0</v>
      </c>
      <c r="Q185" s="27">
        <v>0</v>
      </c>
      <c r="R185" s="27">
        <v>0</v>
      </c>
      <c r="S185" s="27">
        <v>0</v>
      </c>
      <c r="T185" s="27">
        <v>0</v>
      </c>
      <c r="U185" s="27">
        <v>0</v>
      </c>
      <c r="V185" s="27">
        <v>0</v>
      </c>
      <c r="W185" s="27">
        <v>0</v>
      </c>
      <c r="X185" s="27">
        <v>0</v>
      </c>
      <c r="Y185" s="27">
        <v>0</v>
      </c>
      <c r="Z185" s="27">
        <v>0</v>
      </c>
      <c r="AA185" s="27">
        <v>0</v>
      </c>
      <c r="AB185" s="27">
        <v>0</v>
      </c>
      <c r="AC185" s="27">
        <v>0</v>
      </c>
      <c r="AD185" s="27">
        <v>0</v>
      </c>
      <c r="AE185" s="27">
        <v>0</v>
      </c>
      <c r="AF185" s="27">
        <v>0</v>
      </c>
      <c r="AG185" s="27">
        <v>0</v>
      </c>
      <c r="AH185" s="27">
        <v>0</v>
      </c>
      <c r="AI185" s="27">
        <v>0</v>
      </c>
      <c r="AJ185" s="27">
        <v>0</v>
      </c>
      <c r="AK185" s="183">
        <v>0</v>
      </c>
    </row>
    <row r="186" spans="1:37" s="6" customFormat="1" ht="15" x14ac:dyDescent="0.25">
      <c r="A186" s="76" t="s">
        <v>936</v>
      </c>
      <c r="B186" s="28" t="s">
        <v>156</v>
      </c>
      <c r="C186" s="27">
        <v>0</v>
      </c>
      <c r="D186" s="27">
        <v>0</v>
      </c>
      <c r="E186" s="27">
        <v>0</v>
      </c>
      <c r="F186" s="27">
        <v>0</v>
      </c>
      <c r="G186" s="27">
        <v>0</v>
      </c>
      <c r="H186" s="27">
        <v>0</v>
      </c>
      <c r="I186" s="27">
        <v>0</v>
      </c>
      <c r="J186" s="27">
        <v>0</v>
      </c>
      <c r="K186" s="27">
        <v>0</v>
      </c>
      <c r="L186" s="27">
        <v>0</v>
      </c>
      <c r="M186" s="27">
        <v>0</v>
      </c>
      <c r="N186" s="27">
        <v>0</v>
      </c>
      <c r="O186" s="27">
        <v>0</v>
      </c>
      <c r="P186" s="27">
        <v>0</v>
      </c>
      <c r="Q186" s="27">
        <v>0</v>
      </c>
      <c r="R186" s="27">
        <v>0</v>
      </c>
      <c r="S186" s="27">
        <v>0</v>
      </c>
      <c r="T186" s="27">
        <v>0</v>
      </c>
      <c r="U186" s="27">
        <v>0</v>
      </c>
      <c r="V186" s="27">
        <v>0</v>
      </c>
      <c r="W186" s="27">
        <v>0</v>
      </c>
      <c r="X186" s="27">
        <v>0</v>
      </c>
      <c r="Y186" s="27">
        <v>0</v>
      </c>
      <c r="Z186" s="27">
        <v>0</v>
      </c>
      <c r="AA186" s="27">
        <v>0</v>
      </c>
      <c r="AB186" s="27">
        <v>0</v>
      </c>
      <c r="AC186" s="27">
        <v>0</v>
      </c>
      <c r="AD186" s="27">
        <v>0</v>
      </c>
      <c r="AE186" s="27">
        <v>0</v>
      </c>
      <c r="AF186" s="27">
        <v>0</v>
      </c>
      <c r="AG186" s="27">
        <v>0</v>
      </c>
      <c r="AH186" s="27">
        <v>0</v>
      </c>
      <c r="AI186" s="27">
        <v>0</v>
      </c>
      <c r="AJ186" s="27">
        <v>0</v>
      </c>
      <c r="AK186" s="183">
        <v>0</v>
      </c>
    </row>
    <row r="187" spans="1:37" s="6" customFormat="1" ht="15" x14ac:dyDescent="0.25">
      <c r="A187" s="76" t="s">
        <v>937</v>
      </c>
      <c r="B187" s="28" t="s">
        <v>70</v>
      </c>
      <c r="C187" s="27">
        <v>0</v>
      </c>
      <c r="D187" s="27">
        <v>0</v>
      </c>
      <c r="E187" s="27">
        <v>0</v>
      </c>
      <c r="F187" s="27">
        <v>0</v>
      </c>
      <c r="G187" s="27">
        <v>0</v>
      </c>
      <c r="H187" s="27">
        <v>0</v>
      </c>
      <c r="I187" s="27">
        <v>0</v>
      </c>
      <c r="J187" s="27">
        <v>0</v>
      </c>
      <c r="K187" s="27">
        <v>0</v>
      </c>
      <c r="L187" s="27">
        <v>0</v>
      </c>
      <c r="M187" s="27">
        <v>0</v>
      </c>
      <c r="N187" s="27">
        <v>0</v>
      </c>
      <c r="O187" s="27">
        <v>0</v>
      </c>
      <c r="P187" s="27">
        <v>0</v>
      </c>
      <c r="Q187" s="27">
        <v>0</v>
      </c>
      <c r="R187" s="27">
        <v>0</v>
      </c>
      <c r="S187" s="27">
        <v>0</v>
      </c>
      <c r="T187" s="27">
        <v>0</v>
      </c>
      <c r="U187" s="27">
        <v>0</v>
      </c>
      <c r="V187" s="27">
        <v>0</v>
      </c>
      <c r="W187" s="27">
        <v>0</v>
      </c>
      <c r="X187" s="27">
        <v>0</v>
      </c>
      <c r="Y187" s="27">
        <v>0</v>
      </c>
      <c r="Z187" s="27">
        <v>0</v>
      </c>
      <c r="AA187" s="27">
        <v>0</v>
      </c>
      <c r="AB187" s="27">
        <v>0</v>
      </c>
      <c r="AC187" s="27">
        <v>0</v>
      </c>
      <c r="AD187" s="27">
        <v>0</v>
      </c>
      <c r="AE187" s="27">
        <v>0</v>
      </c>
      <c r="AF187" s="27">
        <v>0</v>
      </c>
      <c r="AG187" s="27">
        <v>0</v>
      </c>
      <c r="AH187" s="27">
        <v>0</v>
      </c>
      <c r="AI187" s="27">
        <v>0</v>
      </c>
      <c r="AJ187" s="27">
        <v>0</v>
      </c>
      <c r="AK187" s="183">
        <v>0</v>
      </c>
    </row>
    <row r="188" spans="1:37" s="6" customFormat="1" ht="15" x14ac:dyDescent="0.25">
      <c r="A188" s="116" t="s">
        <v>938</v>
      </c>
      <c r="B188" s="117" t="s">
        <v>157</v>
      </c>
      <c r="C188" s="118">
        <v>0</v>
      </c>
      <c r="D188" s="118">
        <v>0</v>
      </c>
      <c r="E188" s="118">
        <v>0</v>
      </c>
      <c r="F188" s="118">
        <v>0</v>
      </c>
      <c r="G188" s="118">
        <v>0</v>
      </c>
      <c r="H188" s="118">
        <v>0</v>
      </c>
      <c r="I188" s="118">
        <v>0</v>
      </c>
      <c r="J188" s="118">
        <v>0</v>
      </c>
      <c r="K188" s="118">
        <v>0</v>
      </c>
      <c r="L188" s="118">
        <v>0</v>
      </c>
      <c r="M188" s="118">
        <v>0</v>
      </c>
      <c r="N188" s="118">
        <v>0</v>
      </c>
      <c r="O188" s="118">
        <v>0</v>
      </c>
      <c r="P188" s="118">
        <v>0</v>
      </c>
      <c r="Q188" s="118">
        <v>0</v>
      </c>
      <c r="R188" s="118">
        <v>0</v>
      </c>
      <c r="S188" s="118">
        <v>0</v>
      </c>
      <c r="T188" s="118">
        <v>0</v>
      </c>
      <c r="U188" s="118">
        <v>0</v>
      </c>
      <c r="V188" s="118">
        <v>0</v>
      </c>
      <c r="W188" s="118">
        <v>0</v>
      </c>
      <c r="X188" s="118">
        <v>0</v>
      </c>
      <c r="Y188" s="118">
        <v>0</v>
      </c>
      <c r="Z188" s="118">
        <v>0</v>
      </c>
      <c r="AA188" s="118">
        <v>0</v>
      </c>
      <c r="AB188" s="118">
        <v>0</v>
      </c>
      <c r="AC188" s="118">
        <v>0</v>
      </c>
      <c r="AD188" s="118">
        <v>0</v>
      </c>
      <c r="AE188" s="118">
        <v>0</v>
      </c>
      <c r="AF188" s="118">
        <v>0</v>
      </c>
      <c r="AG188" s="118">
        <v>0</v>
      </c>
      <c r="AH188" s="118">
        <v>0</v>
      </c>
      <c r="AI188" s="118">
        <v>0</v>
      </c>
      <c r="AJ188" s="118">
        <v>0</v>
      </c>
      <c r="AK188" s="184">
        <v>0</v>
      </c>
    </row>
    <row r="189" spans="1:37" s="6" customFormat="1" ht="15" x14ac:dyDescent="0.25">
      <c r="A189" s="76" t="s">
        <v>939</v>
      </c>
      <c r="B189" s="28" t="s">
        <v>144</v>
      </c>
      <c r="C189" s="27">
        <v>0</v>
      </c>
      <c r="D189" s="27">
        <v>0</v>
      </c>
      <c r="E189" s="27">
        <v>0</v>
      </c>
      <c r="F189" s="27">
        <v>0</v>
      </c>
      <c r="G189" s="27">
        <v>0</v>
      </c>
      <c r="H189" s="27">
        <v>0</v>
      </c>
      <c r="I189" s="27">
        <v>0</v>
      </c>
      <c r="J189" s="27">
        <v>0</v>
      </c>
      <c r="K189" s="27">
        <v>0</v>
      </c>
      <c r="L189" s="27">
        <v>0</v>
      </c>
      <c r="M189" s="27">
        <v>0</v>
      </c>
      <c r="N189" s="27">
        <v>0</v>
      </c>
      <c r="O189" s="27">
        <v>0</v>
      </c>
      <c r="P189" s="27">
        <v>0</v>
      </c>
      <c r="Q189" s="27">
        <v>0</v>
      </c>
      <c r="R189" s="27">
        <v>0</v>
      </c>
      <c r="S189" s="27">
        <v>0</v>
      </c>
      <c r="T189" s="27">
        <v>0</v>
      </c>
      <c r="U189" s="27">
        <v>0</v>
      </c>
      <c r="V189" s="27">
        <v>0</v>
      </c>
      <c r="W189" s="27">
        <v>0</v>
      </c>
      <c r="X189" s="27">
        <v>0</v>
      </c>
      <c r="Y189" s="27">
        <v>0</v>
      </c>
      <c r="Z189" s="27">
        <v>0</v>
      </c>
      <c r="AA189" s="27">
        <v>0</v>
      </c>
      <c r="AB189" s="27">
        <v>0</v>
      </c>
      <c r="AC189" s="27">
        <v>0</v>
      </c>
      <c r="AD189" s="27">
        <v>0</v>
      </c>
      <c r="AE189" s="27">
        <v>0</v>
      </c>
      <c r="AF189" s="27">
        <v>0</v>
      </c>
      <c r="AG189" s="27">
        <v>0</v>
      </c>
      <c r="AH189" s="27">
        <v>0</v>
      </c>
      <c r="AI189" s="27">
        <v>0</v>
      </c>
      <c r="AJ189" s="27">
        <v>0</v>
      </c>
      <c r="AK189" s="183">
        <v>0</v>
      </c>
    </row>
    <row r="190" spans="1:37" s="6" customFormat="1" ht="15" x14ac:dyDescent="0.25">
      <c r="A190" s="76" t="s">
        <v>940</v>
      </c>
      <c r="B190" s="28" t="s">
        <v>145</v>
      </c>
      <c r="C190" s="27">
        <v>0</v>
      </c>
      <c r="D190" s="27">
        <v>0</v>
      </c>
      <c r="E190" s="27">
        <v>0</v>
      </c>
      <c r="F190" s="27">
        <v>0</v>
      </c>
      <c r="G190" s="27">
        <v>0</v>
      </c>
      <c r="H190" s="27">
        <v>0</v>
      </c>
      <c r="I190" s="27">
        <v>0</v>
      </c>
      <c r="J190" s="27">
        <v>0</v>
      </c>
      <c r="K190" s="27">
        <v>0</v>
      </c>
      <c r="L190" s="27">
        <v>0</v>
      </c>
      <c r="M190" s="27">
        <v>0</v>
      </c>
      <c r="N190" s="27">
        <v>0</v>
      </c>
      <c r="O190" s="27">
        <v>0</v>
      </c>
      <c r="P190" s="27">
        <v>0</v>
      </c>
      <c r="Q190" s="27">
        <v>0</v>
      </c>
      <c r="R190" s="27">
        <v>0</v>
      </c>
      <c r="S190" s="27">
        <v>0</v>
      </c>
      <c r="T190" s="27">
        <v>0</v>
      </c>
      <c r="U190" s="27">
        <v>0</v>
      </c>
      <c r="V190" s="27">
        <v>0</v>
      </c>
      <c r="W190" s="27">
        <v>0</v>
      </c>
      <c r="X190" s="27">
        <v>0</v>
      </c>
      <c r="Y190" s="27">
        <v>0</v>
      </c>
      <c r="Z190" s="27">
        <v>0</v>
      </c>
      <c r="AA190" s="27">
        <v>0</v>
      </c>
      <c r="AB190" s="27">
        <v>0</v>
      </c>
      <c r="AC190" s="27">
        <v>0</v>
      </c>
      <c r="AD190" s="27">
        <v>0</v>
      </c>
      <c r="AE190" s="27">
        <v>0</v>
      </c>
      <c r="AF190" s="27">
        <v>0</v>
      </c>
      <c r="AG190" s="27">
        <v>0</v>
      </c>
      <c r="AH190" s="27">
        <v>0</v>
      </c>
      <c r="AI190" s="27">
        <v>0</v>
      </c>
      <c r="AJ190" s="27">
        <v>0</v>
      </c>
      <c r="AK190" s="183">
        <v>0</v>
      </c>
    </row>
    <row r="191" spans="1:37" s="6" customFormat="1" ht="15" x14ac:dyDescent="0.25">
      <c r="A191" s="76" t="s">
        <v>941</v>
      </c>
      <c r="B191" s="28" t="s">
        <v>146</v>
      </c>
      <c r="C191" s="27">
        <v>0</v>
      </c>
      <c r="D191" s="27">
        <v>0</v>
      </c>
      <c r="E191" s="27">
        <v>0</v>
      </c>
      <c r="F191" s="27">
        <v>0</v>
      </c>
      <c r="G191" s="27">
        <v>0</v>
      </c>
      <c r="H191" s="27">
        <v>0</v>
      </c>
      <c r="I191" s="27">
        <v>0</v>
      </c>
      <c r="J191" s="27">
        <v>0</v>
      </c>
      <c r="K191" s="27">
        <v>0</v>
      </c>
      <c r="L191" s="27">
        <v>0</v>
      </c>
      <c r="M191" s="27">
        <v>0</v>
      </c>
      <c r="N191" s="27">
        <v>0</v>
      </c>
      <c r="O191" s="27">
        <v>0</v>
      </c>
      <c r="P191" s="27">
        <v>0</v>
      </c>
      <c r="Q191" s="27">
        <v>0</v>
      </c>
      <c r="R191" s="27">
        <v>0</v>
      </c>
      <c r="S191" s="27">
        <v>0</v>
      </c>
      <c r="T191" s="27">
        <v>0</v>
      </c>
      <c r="U191" s="27">
        <v>0</v>
      </c>
      <c r="V191" s="27">
        <v>0</v>
      </c>
      <c r="W191" s="27">
        <v>0</v>
      </c>
      <c r="X191" s="27">
        <v>0</v>
      </c>
      <c r="Y191" s="27">
        <v>0</v>
      </c>
      <c r="Z191" s="27">
        <v>0</v>
      </c>
      <c r="AA191" s="27">
        <v>0</v>
      </c>
      <c r="AB191" s="27">
        <v>0</v>
      </c>
      <c r="AC191" s="27">
        <v>0</v>
      </c>
      <c r="AD191" s="27">
        <v>0</v>
      </c>
      <c r="AE191" s="27">
        <v>0</v>
      </c>
      <c r="AF191" s="27">
        <v>0</v>
      </c>
      <c r="AG191" s="27">
        <v>0</v>
      </c>
      <c r="AH191" s="27">
        <v>0</v>
      </c>
      <c r="AI191" s="27">
        <v>0</v>
      </c>
      <c r="AJ191" s="27">
        <v>0</v>
      </c>
      <c r="AK191" s="183">
        <v>0</v>
      </c>
    </row>
    <row r="192" spans="1:37" s="6" customFormat="1" ht="15" x14ac:dyDescent="0.25">
      <c r="A192" s="76" t="s">
        <v>942</v>
      </c>
      <c r="B192" s="28" t="s">
        <v>147</v>
      </c>
      <c r="C192" s="27">
        <v>0</v>
      </c>
      <c r="D192" s="27">
        <v>0</v>
      </c>
      <c r="E192" s="27">
        <v>0</v>
      </c>
      <c r="F192" s="27">
        <v>0</v>
      </c>
      <c r="G192" s="27">
        <v>0</v>
      </c>
      <c r="H192" s="27">
        <v>0</v>
      </c>
      <c r="I192" s="27">
        <v>0</v>
      </c>
      <c r="J192" s="27">
        <v>0</v>
      </c>
      <c r="K192" s="27">
        <v>0</v>
      </c>
      <c r="L192" s="27">
        <v>0</v>
      </c>
      <c r="M192" s="27">
        <v>0</v>
      </c>
      <c r="N192" s="27">
        <v>0</v>
      </c>
      <c r="O192" s="27">
        <v>0</v>
      </c>
      <c r="P192" s="27">
        <v>0</v>
      </c>
      <c r="Q192" s="27">
        <v>0</v>
      </c>
      <c r="R192" s="27">
        <v>0</v>
      </c>
      <c r="S192" s="27">
        <v>0</v>
      </c>
      <c r="T192" s="27">
        <v>0</v>
      </c>
      <c r="U192" s="27">
        <v>0</v>
      </c>
      <c r="V192" s="27">
        <v>0</v>
      </c>
      <c r="W192" s="27">
        <v>0</v>
      </c>
      <c r="X192" s="27">
        <v>0</v>
      </c>
      <c r="Y192" s="27">
        <v>0</v>
      </c>
      <c r="Z192" s="27">
        <v>0</v>
      </c>
      <c r="AA192" s="27">
        <v>0</v>
      </c>
      <c r="AB192" s="27">
        <v>0</v>
      </c>
      <c r="AC192" s="27">
        <v>0</v>
      </c>
      <c r="AD192" s="27">
        <v>0</v>
      </c>
      <c r="AE192" s="27">
        <v>0</v>
      </c>
      <c r="AF192" s="27">
        <v>0</v>
      </c>
      <c r="AG192" s="27">
        <v>0</v>
      </c>
      <c r="AH192" s="27">
        <v>0</v>
      </c>
      <c r="AI192" s="27">
        <v>0</v>
      </c>
      <c r="AJ192" s="27">
        <v>0</v>
      </c>
      <c r="AK192" s="183">
        <v>0</v>
      </c>
    </row>
    <row r="193" spans="1:37" s="6" customFormat="1" ht="15" x14ac:dyDescent="0.25">
      <c r="A193" s="76" t="s">
        <v>943</v>
      </c>
      <c r="B193" s="28" t="s">
        <v>148</v>
      </c>
      <c r="C193" s="27">
        <v>0</v>
      </c>
      <c r="D193" s="27">
        <v>0</v>
      </c>
      <c r="E193" s="27">
        <v>0</v>
      </c>
      <c r="F193" s="27">
        <v>0</v>
      </c>
      <c r="G193" s="27">
        <v>0</v>
      </c>
      <c r="H193" s="27">
        <v>0</v>
      </c>
      <c r="I193" s="27">
        <v>0</v>
      </c>
      <c r="J193" s="27">
        <v>0</v>
      </c>
      <c r="K193" s="27">
        <v>0</v>
      </c>
      <c r="L193" s="27">
        <v>0</v>
      </c>
      <c r="M193" s="27">
        <v>0</v>
      </c>
      <c r="N193" s="27">
        <v>0</v>
      </c>
      <c r="O193" s="27">
        <v>0</v>
      </c>
      <c r="P193" s="27">
        <v>0</v>
      </c>
      <c r="Q193" s="27">
        <v>0</v>
      </c>
      <c r="R193" s="27">
        <v>0</v>
      </c>
      <c r="S193" s="27">
        <v>0</v>
      </c>
      <c r="T193" s="27">
        <v>0</v>
      </c>
      <c r="U193" s="27">
        <v>0</v>
      </c>
      <c r="V193" s="27">
        <v>0</v>
      </c>
      <c r="W193" s="27">
        <v>0</v>
      </c>
      <c r="X193" s="27">
        <v>0</v>
      </c>
      <c r="Y193" s="27">
        <v>0</v>
      </c>
      <c r="Z193" s="27">
        <v>0</v>
      </c>
      <c r="AA193" s="27">
        <v>0</v>
      </c>
      <c r="AB193" s="27">
        <v>0</v>
      </c>
      <c r="AC193" s="27">
        <v>0</v>
      </c>
      <c r="AD193" s="27">
        <v>0</v>
      </c>
      <c r="AE193" s="27">
        <v>0</v>
      </c>
      <c r="AF193" s="27">
        <v>0</v>
      </c>
      <c r="AG193" s="27">
        <v>0</v>
      </c>
      <c r="AH193" s="27">
        <v>0</v>
      </c>
      <c r="AI193" s="27">
        <v>0</v>
      </c>
      <c r="AJ193" s="27">
        <v>0</v>
      </c>
      <c r="AK193" s="183">
        <v>0</v>
      </c>
    </row>
    <row r="194" spans="1:37" s="6" customFormat="1" ht="15" x14ac:dyDescent="0.25">
      <c r="A194" s="76" t="s">
        <v>944</v>
      </c>
      <c r="B194" s="28" t="s">
        <v>149</v>
      </c>
      <c r="C194" s="27">
        <v>0</v>
      </c>
      <c r="D194" s="27">
        <v>0</v>
      </c>
      <c r="E194" s="27">
        <v>0</v>
      </c>
      <c r="F194" s="27">
        <v>0</v>
      </c>
      <c r="G194" s="27">
        <v>0</v>
      </c>
      <c r="H194" s="27">
        <v>0</v>
      </c>
      <c r="I194" s="27">
        <v>0</v>
      </c>
      <c r="J194" s="27">
        <v>0</v>
      </c>
      <c r="K194" s="27">
        <v>0</v>
      </c>
      <c r="L194" s="27">
        <v>0</v>
      </c>
      <c r="M194" s="27">
        <v>0</v>
      </c>
      <c r="N194" s="27">
        <v>0</v>
      </c>
      <c r="O194" s="27">
        <v>0</v>
      </c>
      <c r="P194" s="27">
        <v>0</v>
      </c>
      <c r="Q194" s="27">
        <v>0</v>
      </c>
      <c r="R194" s="27">
        <v>0</v>
      </c>
      <c r="S194" s="27">
        <v>0</v>
      </c>
      <c r="T194" s="27">
        <v>0</v>
      </c>
      <c r="U194" s="27">
        <v>0</v>
      </c>
      <c r="V194" s="27">
        <v>0</v>
      </c>
      <c r="W194" s="27">
        <v>0</v>
      </c>
      <c r="X194" s="27">
        <v>0</v>
      </c>
      <c r="Y194" s="27">
        <v>0</v>
      </c>
      <c r="Z194" s="27">
        <v>0</v>
      </c>
      <c r="AA194" s="27">
        <v>0</v>
      </c>
      <c r="AB194" s="27">
        <v>0</v>
      </c>
      <c r="AC194" s="27">
        <v>0</v>
      </c>
      <c r="AD194" s="27">
        <v>0</v>
      </c>
      <c r="AE194" s="27">
        <v>0</v>
      </c>
      <c r="AF194" s="27">
        <v>0</v>
      </c>
      <c r="AG194" s="27">
        <v>0</v>
      </c>
      <c r="AH194" s="27">
        <v>0</v>
      </c>
      <c r="AI194" s="27">
        <v>0</v>
      </c>
      <c r="AJ194" s="27">
        <v>0</v>
      </c>
      <c r="AK194" s="183">
        <v>0</v>
      </c>
    </row>
    <row r="195" spans="1:37" s="6" customFormat="1" ht="15" x14ac:dyDescent="0.25">
      <c r="A195" s="76" t="s">
        <v>945</v>
      </c>
      <c r="B195" s="28" t="s">
        <v>150</v>
      </c>
      <c r="C195" s="27">
        <v>0</v>
      </c>
      <c r="D195" s="27">
        <v>0</v>
      </c>
      <c r="E195" s="27">
        <v>0</v>
      </c>
      <c r="F195" s="27">
        <v>0</v>
      </c>
      <c r="G195" s="27">
        <v>0</v>
      </c>
      <c r="H195" s="27">
        <v>0</v>
      </c>
      <c r="I195" s="27">
        <v>0</v>
      </c>
      <c r="J195" s="27">
        <v>0</v>
      </c>
      <c r="K195" s="27">
        <v>0</v>
      </c>
      <c r="L195" s="27">
        <v>0</v>
      </c>
      <c r="M195" s="27">
        <v>0</v>
      </c>
      <c r="N195" s="27">
        <v>0</v>
      </c>
      <c r="O195" s="27">
        <v>0</v>
      </c>
      <c r="P195" s="27">
        <v>0</v>
      </c>
      <c r="Q195" s="27">
        <v>0</v>
      </c>
      <c r="R195" s="27">
        <v>0</v>
      </c>
      <c r="S195" s="27">
        <v>0</v>
      </c>
      <c r="T195" s="27">
        <v>0</v>
      </c>
      <c r="U195" s="27">
        <v>0</v>
      </c>
      <c r="V195" s="27">
        <v>0</v>
      </c>
      <c r="W195" s="27">
        <v>0</v>
      </c>
      <c r="X195" s="27">
        <v>0</v>
      </c>
      <c r="Y195" s="27">
        <v>0</v>
      </c>
      <c r="Z195" s="27">
        <v>0</v>
      </c>
      <c r="AA195" s="27">
        <v>0</v>
      </c>
      <c r="AB195" s="27">
        <v>0</v>
      </c>
      <c r="AC195" s="27">
        <v>0</v>
      </c>
      <c r="AD195" s="27">
        <v>0</v>
      </c>
      <c r="AE195" s="27">
        <v>0</v>
      </c>
      <c r="AF195" s="27">
        <v>0</v>
      </c>
      <c r="AG195" s="27">
        <v>0</v>
      </c>
      <c r="AH195" s="27">
        <v>0</v>
      </c>
      <c r="AI195" s="27">
        <v>0</v>
      </c>
      <c r="AJ195" s="27">
        <v>0</v>
      </c>
      <c r="AK195" s="183">
        <v>0</v>
      </c>
    </row>
    <row r="196" spans="1:37" s="6" customFormat="1" ht="15" x14ac:dyDescent="0.25">
      <c r="A196" s="76" t="s">
        <v>946</v>
      </c>
      <c r="B196" s="28" t="s">
        <v>151</v>
      </c>
      <c r="C196" s="27">
        <v>0</v>
      </c>
      <c r="D196" s="27">
        <v>0</v>
      </c>
      <c r="E196" s="27">
        <v>0</v>
      </c>
      <c r="F196" s="27">
        <v>0</v>
      </c>
      <c r="G196" s="27">
        <v>0</v>
      </c>
      <c r="H196" s="27">
        <v>0</v>
      </c>
      <c r="I196" s="27">
        <v>0</v>
      </c>
      <c r="J196" s="27">
        <v>0</v>
      </c>
      <c r="K196" s="27">
        <v>0</v>
      </c>
      <c r="L196" s="27">
        <v>0</v>
      </c>
      <c r="M196" s="27">
        <v>0</v>
      </c>
      <c r="N196" s="27">
        <v>0</v>
      </c>
      <c r="O196" s="27">
        <v>0</v>
      </c>
      <c r="P196" s="27">
        <v>0</v>
      </c>
      <c r="Q196" s="27">
        <v>0</v>
      </c>
      <c r="R196" s="27">
        <v>0</v>
      </c>
      <c r="S196" s="27">
        <v>0</v>
      </c>
      <c r="T196" s="27">
        <v>0</v>
      </c>
      <c r="U196" s="27">
        <v>0</v>
      </c>
      <c r="V196" s="27">
        <v>0</v>
      </c>
      <c r="W196" s="27">
        <v>0</v>
      </c>
      <c r="X196" s="27">
        <v>0</v>
      </c>
      <c r="Y196" s="27">
        <v>0</v>
      </c>
      <c r="Z196" s="27">
        <v>0</v>
      </c>
      <c r="AA196" s="27">
        <v>0</v>
      </c>
      <c r="AB196" s="27">
        <v>0</v>
      </c>
      <c r="AC196" s="27">
        <v>0</v>
      </c>
      <c r="AD196" s="27">
        <v>0</v>
      </c>
      <c r="AE196" s="27">
        <v>0</v>
      </c>
      <c r="AF196" s="27">
        <v>0</v>
      </c>
      <c r="AG196" s="27">
        <v>0</v>
      </c>
      <c r="AH196" s="27">
        <v>0</v>
      </c>
      <c r="AI196" s="27">
        <v>0</v>
      </c>
      <c r="AJ196" s="27">
        <v>0</v>
      </c>
      <c r="AK196" s="183">
        <v>0</v>
      </c>
    </row>
    <row r="197" spans="1:37" s="6" customFormat="1" ht="15" x14ac:dyDescent="0.25">
      <c r="A197" s="76" t="s">
        <v>947</v>
      </c>
      <c r="B197" s="28" t="s">
        <v>152</v>
      </c>
      <c r="C197" s="27">
        <v>0</v>
      </c>
      <c r="D197" s="27">
        <v>0</v>
      </c>
      <c r="E197" s="27">
        <v>0</v>
      </c>
      <c r="F197" s="27">
        <v>0</v>
      </c>
      <c r="G197" s="27">
        <v>0</v>
      </c>
      <c r="H197" s="27">
        <v>0</v>
      </c>
      <c r="I197" s="27">
        <v>0</v>
      </c>
      <c r="J197" s="27">
        <v>0</v>
      </c>
      <c r="K197" s="27">
        <v>0</v>
      </c>
      <c r="L197" s="27">
        <v>0</v>
      </c>
      <c r="M197" s="27">
        <v>0</v>
      </c>
      <c r="N197" s="27">
        <v>0</v>
      </c>
      <c r="O197" s="27">
        <v>0</v>
      </c>
      <c r="P197" s="27">
        <v>0</v>
      </c>
      <c r="Q197" s="27">
        <v>0</v>
      </c>
      <c r="R197" s="27">
        <v>0</v>
      </c>
      <c r="S197" s="27">
        <v>0</v>
      </c>
      <c r="T197" s="27">
        <v>0</v>
      </c>
      <c r="U197" s="27">
        <v>0</v>
      </c>
      <c r="V197" s="27">
        <v>0</v>
      </c>
      <c r="W197" s="27">
        <v>0</v>
      </c>
      <c r="X197" s="27">
        <v>0</v>
      </c>
      <c r="Y197" s="27">
        <v>0</v>
      </c>
      <c r="Z197" s="27">
        <v>0</v>
      </c>
      <c r="AA197" s="27">
        <v>0</v>
      </c>
      <c r="AB197" s="27">
        <v>0</v>
      </c>
      <c r="AC197" s="27">
        <v>0</v>
      </c>
      <c r="AD197" s="27">
        <v>0</v>
      </c>
      <c r="AE197" s="27">
        <v>0</v>
      </c>
      <c r="AF197" s="27">
        <v>0</v>
      </c>
      <c r="AG197" s="27">
        <v>0</v>
      </c>
      <c r="AH197" s="27">
        <v>0</v>
      </c>
      <c r="AI197" s="27">
        <v>0</v>
      </c>
      <c r="AJ197" s="27">
        <v>0</v>
      </c>
      <c r="AK197" s="183">
        <v>0</v>
      </c>
    </row>
    <row r="198" spans="1:37" s="6" customFormat="1" ht="15" x14ac:dyDescent="0.25">
      <c r="A198" s="76" t="s">
        <v>948</v>
      </c>
      <c r="B198" s="28" t="s">
        <v>153</v>
      </c>
      <c r="C198" s="27">
        <v>0</v>
      </c>
      <c r="D198" s="27">
        <v>0</v>
      </c>
      <c r="E198" s="27">
        <v>0</v>
      </c>
      <c r="F198" s="27">
        <v>0</v>
      </c>
      <c r="G198" s="27">
        <v>0</v>
      </c>
      <c r="H198" s="27">
        <v>0</v>
      </c>
      <c r="I198" s="27">
        <v>0</v>
      </c>
      <c r="J198" s="27">
        <v>0</v>
      </c>
      <c r="K198" s="27">
        <v>0</v>
      </c>
      <c r="L198" s="27">
        <v>0</v>
      </c>
      <c r="M198" s="27">
        <v>0</v>
      </c>
      <c r="N198" s="27">
        <v>0</v>
      </c>
      <c r="O198" s="27">
        <v>0</v>
      </c>
      <c r="P198" s="27">
        <v>0</v>
      </c>
      <c r="Q198" s="27">
        <v>0</v>
      </c>
      <c r="R198" s="27">
        <v>0</v>
      </c>
      <c r="S198" s="27">
        <v>0</v>
      </c>
      <c r="T198" s="27">
        <v>0</v>
      </c>
      <c r="U198" s="27">
        <v>0</v>
      </c>
      <c r="V198" s="27">
        <v>0</v>
      </c>
      <c r="W198" s="27">
        <v>0</v>
      </c>
      <c r="X198" s="27">
        <v>0</v>
      </c>
      <c r="Y198" s="27">
        <v>0</v>
      </c>
      <c r="Z198" s="27">
        <v>0</v>
      </c>
      <c r="AA198" s="27">
        <v>0</v>
      </c>
      <c r="AB198" s="27">
        <v>0</v>
      </c>
      <c r="AC198" s="27">
        <v>0</v>
      </c>
      <c r="AD198" s="27">
        <v>0</v>
      </c>
      <c r="AE198" s="27">
        <v>0</v>
      </c>
      <c r="AF198" s="27">
        <v>0</v>
      </c>
      <c r="AG198" s="27">
        <v>0</v>
      </c>
      <c r="AH198" s="27">
        <v>0</v>
      </c>
      <c r="AI198" s="27">
        <v>0</v>
      </c>
      <c r="AJ198" s="27">
        <v>0</v>
      </c>
      <c r="AK198" s="183">
        <v>0</v>
      </c>
    </row>
    <row r="199" spans="1:37" s="6" customFormat="1" ht="15" x14ac:dyDescent="0.25">
      <c r="A199" s="76" t="s">
        <v>949</v>
      </c>
      <c r="B199" s="28" t="s">
        <v>154</v>
      </c>
      <c r="C199" s="27">
        <v>0</v>
      </c>
      <c r="D199" s="27">
        <v>0</v>
      </c>
      <c r="E199" s="27">
        <v>0</v>
      </c>
      <c r="F199" s="27">
        <v>0</v>
      </c>
      <c r="G199" s="27">
        <v>0</v>
      </c>
      <c r="H199" s="27">
        <v>0</v>
      </c>
      <c r="I199" s="27">
        <v>0</v>
      </c>
      <c r="J199" s="27">
        <v>0</v>
      </c>
      <c r="K199" s="27">
        <v>0</v>
      </c>
      <c r="L199" s="27">
        <v>0</v>
      </c>
      <c r="M199" s="27">
        <v>0</v>
      </c>
      <c r="N199" s="27">
        <v>0</v>
      </c>
      <c r="O199" s="27">
        <v>0</v>
      </c>
      <c r="P199" s="27">
        <v>0</v>
      </c>
      <c r="Q199" s="27">
        <v>0</v>
      </c>
      <c r="R199" s="27">
        <v>0</v>
      </c>
      <c r="S199" s="27">
        <v>0</v>
      </c>
      <c r="T199" s="27">
        <v>0</v>
      </c>
      <c r="U199" s="27">
        <v>0</v>
      </c>
      <c r="V199" s="27">
        <v>0</v>
      </c>
      <c r="W199" s="27">
        <v>0</v>
      </c>
      <c r="X199" s="27">
        <v>0</v>
      </c>
      <c r="Y199" s="27">
        <v>0</v>
      </c>
      <c r="Z199" s="27">
        <v>0</v>
      </c>
      <c r="AA199" s="27">
        <v>0</v>
      </c>
      <c r="AB199" s="27">
        <v>0</v>
      </c>
      <c r="AC199" s="27">
        <v>0</v>
      </c>
      <c r="AD199" s="27">
        <v>0</v>
      </c>
      <c r="AE199" s="27">
        <v>0</v>
      </c>
      <c r="AF199" s="27">
        <v>0</v>
      </c>
      <c r="AG199" s="27">
        <v>0</v>
      </c>
      <c r="AH199" s="27">
        <v>0</v>
      </c>
      <c r="AI199" s="27">
        <v>0</v>
      </c>
      <c r="AJ199" s="27">
        <v>0</v>
      </c>
      <c r="AK199" s="183">
        <v>0</v>
      </c>
    </row>
    <row r="200" spans="1:37" s="6" customFormat="1" ht="15" x14ac:dyDescent="0.25">
      <c r="A200" s="76" t="s">
        <v>950</v>
      </c>
      <c r="B200" s="28" t="s">
        <v>155</v>
      </c>
      <c r="C200" s="27">
        <v>0</v>
      </c>
      <c r="D200" s="27">
        <v>0</v>
      </c>
      <c r="E200" s="27">
        <v>0</v>
      </c>
      <c r="F200" s="27">
        <v>0</v>
      </c>
      <c r="G200" s="27">
        <v>0</v>
      </c>
      <c r="H200" s="27">
        <v>0</v>
      </c>
      <c r="I200" s="27">
        <v>0</v>
      </c>
      <c r="J200" s="27">
        <v>0</v>
      </c>
      <c r="K200" s="27">
        <v>0</v>
      </c>
      <c r="L200" s="27">
        <v>0</v>
      </c>
      <c r="M200" s="27">
        <v>0</v>
      </c>
      <c r="N200" s="27">
        <v>0</v>
      </c>
      <c r="O200" s="27">
        <v>0</v>
      </c>
      <c r="P200" s="27">
        <v>0</v>
      </c>
      <c r="Q200" s="27">
        <v>0</v>
      </c>
      <c r="R200" s="27">
        <v>0</v>
      </c>
      <c r="S200" s="27">
        <v>0</v>
      </c>
      <c r="T200" s="27">
        <v>0</v>
      </c>
      <c r="U200" s="27">
        <v>0</v>
      </c>
      <c r="V200" s="27">
        <v>0</v>
      </c>
      <c r="W200" s="27">
        <v>0</v>
      </c>
      <c r="X200" s="27">
        <v>0</v>
      </c>
      <c r="Y200" s="27">
        <v>0</v>
      </c>
      <c r="Z200" s="27">
        <v>0</v>
      </c>
      <c r="AA200" s="27">
        <v>0</v>
      </c>
      <c r="AB200" s="27">
        <v>0</v>
      </c>
      <c r="AC200" s="27">
        <v>0</v>
      </c>
      <c r="AD200" s="27">
        <v>0</v>
      </c>
      <c r="AE200" s="27">
        <v>0</v>
      </c>
      <c r="AF200" s="27">
        <v>0</v>
      </c>
      <c r="AG200" s="27">
        <v>0</v>
      </c>
      <c r="AH200" s="27">
        <v>0</v>
      </c>
      <c r="AI200" s="27">
        <v>0</v>
      </c>
      <c r="AJ200" s="27">
        <v>0</v>
      </c>
      <c r="AK200" s="183">
        <v>0</v>
      </c>
    </row>
    <row r="201" spans="1:37" s="6" customFormat="1" ht="15" x14ac:dyDescent="0.25">
      <c r="A201" s="76" t="s">
        <v>951</v>
      </c>
      <c r="B201" s="28" t="s">
        <v>156</v>
      </c>
      <c r="C201" s="27">
        <v>0</v>
      </c>
      <c r="D201" s="27">
        <v>0</v>
      </c>
      <c r="E201" s="27">
        <v>0</v>
      </c>
      <c r="F201" s="27">
        <v>0</v>
      </c>
      <c r="G201" s="27">
        <v>0</v>
      </c>
      <c r="H201" s="27">
        <v>0</v>
      </c>
      <c r="I201" s="27">
        <v>0</v>
      </c>
      <c r="J201" s="27">
        <v>0</v>
      </c>
      <c r="K201" s="27">
        <v>0</v>
      </c>
      <c r="L201" s="27">
        <v>0</v>
      </c>
      <c r="M201" s="27">
        <v>0</v>
      </c>
      <c r="N201" s="27">
        <v>0</v>
      </c>
      <c r="O201" s="27">
        <v>0</v>
      </c>
      <c r="P201" s="27">
        <v>0</v>
      </c>
      <c r="Q201" s="27">
        <v>0</v>
      </c>
      <c r="R201" s="27">
        <v>0</v>
      </c>
      <c r="S201" s="27">
        <v>0</v>
      </c>
      <c r="T201" s="27">
        <v>0</v>
      </c>
      <c r="U201" s="27">
        <v>0</v>
      </c>
      <c r="V201" s="27">
        <v>0</v>
      </c>
      <c r="W201" s="27">
        <v>0</v>
      </c>
      <c r="X201" s="27">
        <v>0</v>
      </c>
      <c r="Y201" s="27">
        <v>0</v>
      </c>
      <c r="Z201" s="27">
        <v>0</v>
      </c>
      <c r="AA201" s="27">
        <v>0</v>
      </c>
      <c r="AB201" s="27">
        <v>0</v>
      </c>
      <c r="AC201" s="27">
        <v>0</v>
      </c>
      <c r="AD201" s="27">
        <v>0</v>
      </c>
      <c r="AE201" s="27">
        <v>0</v>
      </c>
      <c r="AF201" s="27">
        <v>0</v>
      </c>
      <c r="AG201" s="27">
        <v>0</v>
      </c>
      <c r="AH201" s="27">
        <v>0</v>
      </c>
      <c r="AI201" s="27">
        <v>0</v>
      </c>
      <c r="AJ201" s="27">
        <v>0</v>
      </c>
      <c r="AK201" s="183">
        <v>0</v>
      </c>
    </row>
    <row r="202" spans="1:37" s="6" customFormat="1" ht="15" x14ac:dyDescent="0.25">
      <c r="A202" s="76" t="s">
        <v>952</v>
      </c>
      <c r="B202" s="28" t="s">
        <v>70</v>
      </c>
      <c r="C202" s="27">
        <v>0</v>
      </c>
      <c r="D202" s="27">
        <v>0</v>
      </c>
      <c r="E202" s="27">
        <v>0</v>
      </c>
      <c r="F202" s="27">
        <v>0</v>
      </c>
      <c r="G202" s="27">
        <v>0</v>
      </c>
      <c r="H202" s="27">
        <v>0</v>
      </c>
      <c r="I202" s="27">
        <v>0</v>
      </c>
      <c r="J202" s="27">
        <v>0</v>
      </c>
      <c r="K202" s="27">
        <v>0</v>
      </c>
      <c r="L202" s="27">
        <v>0</v>
      </c>
      <c r="M202" s="27">
        <v>0</v>
      </c>
      <c r="N202" s="27">
        <v>0</v>
      </c>
      <c r="O202" s="27">
        <v>0</v>
      </c>
      <c r="P202" s="27">
        <v>0</v>
      </c>
      <c r="Q202" s="27">
        <v>0</v>
      </c>
      <c r="R202" s="27">
        <v>0</v>
      </c>
      <c r="S202" s="27">
        <v>0</v>
      </c>
      <c r="T202" s="27">
        <v>0</v>
      </c>
      <c r="U202" s="27">
        <v>0</v>
      </c>
      <c r="V202" s="27">
        <v>0</v>
      </c>
      <c r="W202" s="27">
        <v>0</v>
      </c>
      <c r="X202" s="27">
        <v>0</v>
      </c>
      <c r="Y202" s="27">
        <v>0</v>
      </c>
      <c r="Z202" s="27">
        <v>0</v>
      </c>
      <c r="AA202" s="27">
        <v>0</v>
      </c>
      <c r="AB202" s="27">
        <v>0</v>
      </c>
      <c r="AC202" s="27">
        <v>0</v>
      </c>
      <c r="AD202" s="27">
        <v>0</v>
      </c>
      <c r="AE202" s="27">
        <v>0</v>
      </c>
      <c r="AF202" s="27">
        <v>0</v>
      </c>
      <c r="AG202" s="27">
        <v>0</v>
      </c>
      <c r="AH202" s="27">
        <v>0</v>
      </c>
      <c r="AI202" s="27">
        <v>0</v>
      </c>
      <c r="AJ202" s="27">
        <v>0</v>
      </c>
      <c r="AK202" s="183">
        <v>0</v>
      </c>
    </row>
    <row r="203" spans="1:37" s="6" customFormat="1" ht="15" x14ac:dyDescent="0.25">
      <c r="A203" s="116" t="s">
        <v>953</v>
      </c>
      <c r="B203" s="117" t="s">
        <v>158</v>
      </c>
      <c r="C203" s="118">
        <v>0</v>
      </c>
      <c r="D203" s="118">
        <v>0</v>
      </c>
      <c r="E203" s="118">
        <v>0</v>
      </c>
      <c r="F203" s="118">
        <v>0</v>
      </c>
      <c r="G203" s="118">
        <v>0</v>
      </c>
      <c r="H203" s="118">
        <v>0</v>
      </c>
      <c r="I203" s="118">
        <v>0</v>
      </c>
      <c r="J203" s="118">
        <v>0</v>
      </c>
      <c r="K203" s="118">
        <v>0</v>
      </c>
      <c r="L203" s="118">
        <v>0</v>
      </c>
      <c r="M203" s="118">
        <v>0</v>
      </c>
      <c r="N203" s="118">
        <v>0</v>
      </c>
      <c r="O203" s="118">
        <v>0</v>
      </c>
      <c r="P203" s="118">
        <v>0</v>
      </c>
      <c r="Q203" s="118">
        <v>0</v>
      </c>
      <c r="R203" s="118">
        <v>0</v>
      </c>
      <c r="S203" s="118">
        <v>0</v>
      </c>
      <c r="T203" s="118">
        <v>0</v>
      </c>
      <c r="U203" s="118">
        <v>0</v>
      </c>
      <c r="V203" s="118">
        <v>0</v>
      </c>
      <c r="W203" s="118">
        <v>0</v>
      </c>
      <c r="X203" s="118">
        <v>0</v>
      </c>
      <c r="Y203" s="118">
        <v>0</v>
      </c>
      <c r="Z203" s="118">
        <v>0</v>
      </c>
      <c r="AA203" s="118">
        <v>0</v>
      </c>
      <c r="AB203" s="118">
        <v>0</v>
      </c>
      <c r="AC203" s="118">
        <v>0</v>
      </c>
      <c r="AD203" s="118">
        <v>0</v>
      </c>
      <c r="AE203" s="118">
        <v>0</v>
      </c>
      <c r="AF203" s="118">
        <v>0</v>
      </c>
      <c r="AG203" s="118">
        <v>0</v>
      </c>
      <c r="AH203" s="118">
        <v>0</v>
      </c>
      <c r="AI203" s="118">
        <v>0</v>
      </c>
      <c r="AJ203" s="118">
        <v>0</v>
      </c>
      <c r="AK203" s="184">
        <v>0</v>
      </c>
    </row>
    <row r="204" spans="1:37" s="6" customFormat="1" ht="15" collapsed="1" x14ac:dyDescent="0.25">
      <c r="A204" s="77" t="s">
        <v>57</v>
      </c>
      <c r="B204" s="34" t="s">
        <v>95</v>
      </c>
      <c r="C204" s="35">
        <v>0</v>
      </c>
      <c r="D204" s="35">
        <v>0</v>
      </c>
      <c r="E204" s="35">
        <v>0</v>
      </c>
      <c r="F204" s="35">
        <v>0</v>
      </c>
      <c r="G204" s="35">
        <v>0</v>
      </c>
      <c r="H204" s="35">
        <v>0</v>
      </c>
      <c r="I204" s="35">
        <v>0</v>
      </c>
      <c r="J204" s="35">
        <v>0</v>
      </c>
      <c r="K204" s="35">
        <v>0</v>
      </c>
      <c r="L204" s="35">
        <v>0</v>
      </c>
      <c r="M204" s="35">
        <v>0</v>
      </c>
      <c r="N204" s="35">
        <v>0</v>
      </c>
      <c r="O204" s="35">
        <v>0</v>
      </c>
      <c r="P204" s="35">
        <v>0</v>
      </c>
      <c r="Q204" s="35">
        <v>0</v>
      </c>
      <c r="R204" s="35">
        <v>0</v>
      </c>
      <c r="S204" s="35">
        <v>0</v>
      </c>
      <c r="T204" s="35">
        <v>0</v>
      </c>
      <c r="U204" s="35">
        <v>0</v>
      </c>
      <c r="V204" s="35">
        <v>0</v>
      </c>
      <c r="W204" s="35">
        <v>0</v>
      </c>
      <c r="X204" s="35">
        <v>0</v>
      </c>
      <c r="Y204" s="35">
        <v>0</v>
      </c>
      <c r="Z204" s="35">
        <v>0</v>
      </c>
      <c r="AA204" s="35">
        <v>0</v>
      </c>
      <c r="AB204" s="35">
        <v>0</v>
      </c>
      <c r="AC204" s="35">
        <v>0</v>
      </c>
      <c r="AD204" s="35">
        <v>0</v>
      </c>
      <c r="AE204" s="35">
        <v>0</v>
      </c>
      <c r="AF204" s="35">
        <v>0</v>
      </c>
      <c r="AG204" s="35">
        <v>0</v>
      </c>
      <c r="AH204" s="35">
        <v>0</v>
      </c>
      <c r="AI204" s="35">
        <v>0</v>
      </c>
      <c r="AJ204" s="35">
        <v>0</v>
      </c>
      <c r="AK204" s="185">
        <v>0</v>
      </c>
    </row>
    <row r="205" spans="1:37" s="6" customFormat="1" ht="15" x14ac:dyDescent="0.25">
      <c r="A205" s="76" t="s">
        <v>954</v>
      </c>
      <c r="B205" s="28" t="s">
        <v>144</v>
      </c>
      <c r="C205" s="27">
        <v>0</v>
      </c>
      <c r="D205" s="27">
        <v>0</v>
      </c>
      <c r="E205" s="27">
        <v>0</v>
      </c>
      <c r="F205" s="27">
        <v>0</v>
      </c>
      <c r="G205" s="27">
        <v>0</v>
      </c>
      <c r="H205" s="27">
        <v>0</v>
      </c>
      <c r="I205" s="27">
        <v>0</v>
      </c>
      <c r="J205" s="27">
        <v>0</v>
      </c>
      <c r="K205" s="27">
        <v>0</v>
      </c>
      <c r="L205" s="27">
        <v>0</v>
      </c>
      <c r="M205" s="27">
        <v>0</v>
      </c>
      <c r="N205" s="27">
        <v>0</v>
      </c>
      <c r="O205" s="27">
        <v>6843327</v>
      </c>
      <c r="P205" s="27">
        <v>0</v>
      </c>
      <c r="Q205" s="27">
        <v>0</v>
      </c>
      <c r="R205" s="27">
        <v>0</v>
      </c>
      <c r="S205" s="27">
        <v>0</v>
      </c>
      <c r="T205" s="27">
        <v>0</v>
      </c>
      <c r="U205" s="27">
        <v>0</v>
      </c>
      <c r="V205" s="27">
        <v>0</v>
      </c>
      <c r="W205" s="27">
        <v>155273428</v>
      </c>
      <c r="X205" s="27">
        <v>17385241</v>
      </c>
      <c r="Y205" s="27">
        <v>0</v>
      </c>
      <c r="Z205" s="27">
        <v>88623054</v>
      </c>
      <c r="AA205" s="27">
        <v>0</v>
      </c>
      <c r="AB205" s="27">
        <v>0</v>
      </c>
      <c r="AC205" s="27">
        <v>0</v>
      </c>
      <c r="AD205" s="27">
        <v>0</v>
      </c>
      <c r="AE205" s="27">
        <v>0</v>
      </c>
      <c r="AF205" s="27">
        <v>0</v>
      </c>
      <c r="AG205" s="27">
        <v>0</v>
      </c>
      <c r="AH205" s="27">
        <v>0</v>
      </c>
      <c r="AI205" s="27">
        <v>0</v>
      </c>
      <c r="AJ205" s="27">
        <v>0</v>
      </c>
      <c r="AK205" s="183">
        <v>268125050</v>
      </c>
    </row>
    <row r="206" spans="1:37" s="6" customFormat="1" ht="15" x14ac:dyDescent="0.25">
      <c r="A206" s="76" t="s">
        <v>955</v>
      </c>
      <c r="B206" s="28" t="s">
        <v>145</v>
      </c>
      <c r="C206" s="27">
        <v>0</v>
      </c>
      <c r="D206" s="27">
        <v>0</v>
      </c>
      <c r="E206" s="27">
        <v>0</v>
      </c>
      <c r="F206" s="27">
        <v>0</v>
      </c>
      <c r="G206" s="27">
        <v>0</v>
      </c>
      <c r="H206" s="27">
        <v>0</v>
      </c>
      <c r="I206" s="27">
        <v>0</v>
      </c>
      <c r="J206" s="27">
        <v>0</v>
      </c>
      <c r="K206" s="27">
        <v>0</v>
      </c>
      <c r="L206" s="27">
        <v>0</v>
      </c>
      <c r="M206" s="27">
        <v>0</v>
      </c>
      <c r="N206" s="27">
        <v>0</v>
      </c>
      <c r="O206" s="27">
        <v>1652236</v>
      </c>
      <c r="P206" s="27">
        <v>0</v>
      </c>
      <c r="Q206" s="27">
        <v>0</v>
      </c>
      <c r="R206" s="27">
        <v>0</v>
      </c>
      <c r="S206" s="27">
        <v>0</v>
      </c>
      <c r="T206" s="27">
        <v>0</v>
      </c>
      <c r="U206" s="27">
        <v>0</v>
      </c>
      <c r="V206" s="27">
        <v>0</v>
      </c>
      <c r="W206" s="27">
        <v>0</v>
      </c>
      <c r="X206" s="27">
        <v>14653096</v>
      </c>
      <c r="Y206" s="27">
        <v>0</v>
      </c>
      <c r="Z206" s="27">
        <v>0</v>
      </c>
      <c r="AA206" s="27">
        <v>0</v>
      </c>
      <c r="AB206" s="27">
        <v>0</v>
      </c>
      <c r="AC206" s="27">
        <v>0</v>
      </c>
      <c r="AD206" s="27">
        <v>0</v>
      </c>
      <c r="AE206" s="27">
        <v>0</v>
      </c>
      <c r="AF206" s="27">
        <v>0</v>
      </c>
      <c r="AG206" s="27">
        <v>0</v>
      </c>
      <c r="AH206" s="27">
        <v>0</v>
      </c>
      <c r="AI206" s="27">
        <v>0</v>
      </c>
      <c r="AJ206" s="27">
        <v>0</v>
      </c>
      <c r="AK206" s="183">
        <v>16305332</v>
      </c>
    </row>
    <row r="207" spans="1:37" s="6" customFormat="1" ht="15" x14ac:dyDescent="0.25">
      <c r="A207" s="76" t="s">
        <v>956</v>
      </c>
      <c r="B207" s="28" t="s">
        <v>146</v>
      </c>
      <c r="C207" s="27">
        <v>0</v>
      </c>
      <c r="D207" s="27">
        <v>0</v>
      </c>
      <c r="E207" s="27">
        <v>0</v>
      </c>
      <c r="F207" s="27">
        <v>0</v>
      </c>
      <c r="G207" s="27">
        <v>0</v>
      </c>
      <c r="H207" s="27">
        <v>0</v>
      </c>
      <c r="I207" s="27">
        <v>0</v>
      </c>
      <c r="J207" s="27">
        <v>0</v>
      </c>
      <c r="K207" s="27">
        <v>0</v>
      </c>
      <c r="L207" s="27">
        <v>0</v>
      </c>
      <c r="M207" s="27">
        <v>0</v>
      </c>
      <c r="N207" s="27">
        <v>0</v>
      </c>
      <c r="O207" s="27">
        <v>348922</v>
      </c>
      <c r="P207" s="27">
        <v>0</v>
      </c>
      <c r="Q207" s="27">
        <v>0</v>
      </c>
      <c r="R207" s="27">
        <v>0</v>
      </c>
      <c r="S207" s="27">
        <v>0</v>
      </c>
      <c r="T207" s="27">
        <v>0</v>
      </c>
      <c r="U207" s="27">
        <v>0</v>
      </c>
      <c r="V207" s="27">
        <v>0</v>
      </c>
      <c r="W207" s="27">
        <v>0</v>
      </c>
      <c r="X207" s="27">
        <v>3271576</v>
      </c>
      <c r="Y207" s="27">
        <v>0</v>
      </c>
      <c r="Z207" s="27">
        <v>0</v>
      </c>
      <c r="AA207" s="27">
        <v>0</v>
      </c>
      <c r="AB207" s="27">
        <v>0</v>
      </c>
      <c r="AC207" s="27">
        <v>0</v>
      </c>
      <c r="AD207" s="27">
        <v>0</v>
      </c>
      <c r="AE207" s="27">
        <v>0</v>
      </c>
      <c r="AF207" s="27">
        <v>0</v>
      </c>
      <c r="AG207" s="27">
        <v>0</v>
      </c>
      <c r="AH207" s="27">
        <v>0</v>
      </c>
      <c r="AI207" s="27">
        <v>0</v>
      </c>
      <c r="AJ207" s="27">
        <v>0</v>
      </c>
      <c r="AK207" s="183">
        <v>3620498</v>
      </c>
    </row>
    <row r="208" spans="1:37" s="6" customFormat="1" ht="15" x14ac:dyDescent="0.25">
      <c r="A208" s="76" t="s">
        <v>957</v>
      </c>
      <c r="B208" s="28" t="s">
        <v>147</v>
      </c>
      <c r="C208" s="27">
        <v>0</v>
      </c>
      <c r="D208" s="27">
        <v>0</v>
      </c>
      <c r="E208" s="27">
        <v>0</v>
      </c>
      <c r="F208" s="27">
        <v>28817058</v>
      </c>
      <c r="G208" s="27">
        <v>0</v>
      </c>
      <c r="H208" s="27">
        <v>0</v>
      </c>
      <c r="I208" s="27">
        <v>0</v>
      </c>
      <c r="J208" s="27">
        <v>16666666</v>
      </c>
      <c r="K208" s="27">
        <v>17503610</v>
      </c>
      <c r="L208" s="27">
        <v>0</v>
      </c>
      <c r="M208" s="27">
        <v>0</v>
      </c>
      <c r="N208" s="27">
        <v>0</v>
      </c>
      <c r="O208" s="27">
        <v>57798770</v>
      </c>
      <c r="P208" s="27">
        <v>0</v>
      </c>
      <c r="Q208" s="27">
        <v>0</v>
      </c>
      <c r="R208" s="27">
        <v>0</v>
      </c>
      <c r="S208" s="27">
        <v>0</v>
      </c>
      <c r="T208" s="27">
        <v>0</v>
      </c>
      <c r="U208" s="27">
        <v>0</v>
      </c>
      <c r="V208" s="27">
        <v>0</v>
      </c>
      <c r="W208" s="27">
        <v>10438260</v>
      </c>
      <c r="X208" s="27">
        <v>0</v>
      </c>
      <c r="Y208" s="27">
        <v>17365262</v>
      </c>
      <c r="Z208" s="27">
        <v>0</v>
      </c>
      <c r="AA208" s="27">
        <v>25351458</v>
      </c>
      <c r="AB208" s="27">
        <v>0</v>
      </c>
      <c r="AC208" s="27">
        <v>0</v>
      </c>
      <c r="AD208" s="27">
        <v>0</v>
      </c>
      <c r="AE208" s="27">
        <v>0</v>
      </c>
      <c r="AF208" s="27">
        <v>0</v>
      </c>
      <c r="AG208" s="27">
        <v>0</v>
      </c>
      <c r="AH208" s="27">
        <v>0</v>
      </c>
      <c r="AI208" s="27">
        <v>0</v>
      </c>
      <c r="AJ208" s="27">
        <v>0</v>
      </c>
      <c r="AK208" s="183">
        <v>173941084</v>
      </c>
    </row>
    <row r="209" spans="1:37" s="6" customFormat="1" ht="15" x14ac:dyDescent="0.25">
      <c r="A209" s="76" t="s">
        <v>958</v>
      </c>
      <c r="B209" s="28" t="s">
        <v>148</v>
      </c>
      <c r="C209" s="27">
        <v>0</v>
      </c>
      <c r="D209" s="27">
        <v>0</v>
      </c>
      <c r="E209" s="27">
        <v>0</v>
      </c>
      <c r="F209" s="27">
        <v>0</v>
      </c>
      <c r="G209" s="27">
        <v>0</v>
      </c>
      <c r="H209" s="27">
        <v>0</v>
      </c>
      <c r="I209" s="27">
        <v>0</v>
      </c>
      <c r="J209" s="27">
        <v>0</v>
      </c>
      <c r="K209" s="27">
        <v>0</v>
      </c>
      <c r="L209" s="27">
        <v>0</v>
      </c>
      <c r="M209" s="27">
        <v>0</v>
      </c>
      <c r="N209" s="27">
        <v>0</v>
      </c>
      <c r="O209" s="27">
        <v>0</v>
      </c>
      <c r="P209" s="27">
        <v>0</v>
      </c>
      <c r="Q209" s="27">
        <v>0</v>
      </c>
      <c r="R209" s="27">
        <v>0</v>
      </c>
      <c r="S209" s="27">
        <v>0</v>
      </c>
      <c r="T209" s="27">
        <v>0</v>
      </c>
      <c r="U209" s="27">
        <v>0</v>
      </c>
      <c r="V209" s="27">
        <v>0</v>
      </c>
      <c r="W209" s="27">
        <v>0</v>
      </c>
      <c r="X209" s="27">
        <v>0</v>
      </c>
      <c r="Y209" s="27">
        <v>24375000</v>
      </c>
      <c r="Z209" s="27">
        <v>0</v>
      </c>
      <c r="AA209" s="27">
        <v>0</v>
      </c>
      <c r="AB209" s="27">
        <v>0</v>
      </c>
      <c r="AC209" s="27">
        <v>0</v>
      </c>
      <c r="AD209" s="27">
        <v>0</v>
      </c>
      <c r="AE209" s="27">
        <v>0</v>
      </c>
      <c r="AF209" s="27">
        <v>0</v>
      </c>
      <c r="AG209" s="27">
        <v>0</v>
      </c>
      <c r="AH209" s="27">
        <v>0</v>
      </c>
      <c r="AI209" s="27">
        <v>0</v>
      </c>
      <c r="AJ209" s="27">
        <v>0</v>
      </c>
      <c r="AK209" s="183">
        <v>24375000</v>
      </c>
    </row>
    <row r="210" spans="1:37" s="6" customFormat="1" ht="15" x14ac:dyDescent="0.25">
      <c r="A210" s="76" t="s">
        <v>959</v>
      </c>
      <c r="B210" s="28" t="s">
        <v>149</v>
      </c>
      <c r="C210" s="27">
        <v>0</v>
      </c>
      <c r="D210" s="27">
        <v>0</v>
      </c>
      <c r="E210" s="27">
        <v>0</v>
      </c>
      <c r="F210" s="27">
        <v>0</v>
      </c>
      <c r="G210" s="27">
        <v>0</v>
      </c>
      <c r="H210" s="27">
        <v>0</v>
      </c>
      <c r="I210" s="27">
        <v>0</v>
      </c>
      <c r="J210" s="27">
        <v>0</v>
      </c>
      <c r="K210" s="27">
        <v>0</v>
      </c>
      <c r="L210" s="27">
        <v>0</v>
      </c>
      <c r="M210" s="27">
        <v>0</v>
      </c>
      <c r="N210" s="27">
        <v>0</v>
      </c>
      <c r="O210" s="27">
        <v>1867036</v>
      </c>
      <c r="P210" s="27">
        <v>0</v>
      </c>
      <c r="Q210" s="27">
        <v>0</v>
      </c>
      <c r="R210" s="27">
        <v>0</v>
      </c>
      <c r="S210" s="27">
        <v>0</v>
      </c>
      <c r="T210" s="27">
        <v>0</v>
      </c>
      <c r="U210" s="27">
        <v>0</v>
      </c>
      <c r="V210" s="27">
        <v>0</v>
      </c>
      <c r="W210" s="27">
        <v>0</v>
      </c>
      <c r="X210" s="27">
        <v>16664168</v>
      </c>
      <c r="Y210" s="27">
        <v>0</v>
      </c>
      <c r="Z210" s="27">
        <v>0</v>
      </c>
      <c r="AA210" s="27">
        <v>0</v>
      </c>
      <c r="AB210" s="27">
        <v>0</v>
      </c>
      <c r="AC210" s="27">
        <v>0</v>
      </c>
      <c r="AD210" s="27">
        <v>0</v>
      </c>
      <c r="AE210" s="27">
        <v>0</v>
      </c>
      <c r="AF210" s="27">
        <v>0</v>
      </c>
      <c r="AG210" s="27">
        <v>0</v>
      </c>
      <c r="AH210" s="27">
        <v>0</v>
      </c>
      <c r="AI210" s="27">
        <v>0</v>
      </c>
      <c r="AJ210" s="27">
        <v>0</v>
      </c>
      <c r="AK210" s="183">
        <v>18531204</v>
      </c>
    </row>
    <row r="211" spans="1:37" s="6" customFormat="1" ht="15" x14ac:dyDescent="0.25">
      <c r="A211" s="76" t="s">
        <v>960</v>
      </c>
      <c r="B211" s="28" t="s">
        <v>150</v>
      </c>
      <c r="C211" s="27">
        <v>0</v>
      </c>
      <c r="D211" s="27">
        <v>0</v>
      </c>
      <c r="E211" s="27">
        <v>0</v>
      </c>
      <c r="F211" s="27">
        <v>0</v>
      </c>
      <c r="G211" s="27">
        <v>0</v>
      </c>
      <c r="H211" s="27">
        <v>0</v>
      </c>
      <c r="I211" s="27">
        <v>0</v>
      </c>
      <c r="J211" s="27">
        <v>0</v>
      </c>
      <c r="K211" s="27">
        <v>0</v>
      </c>
      <c r="L211" s="27">
        <v>0</v>
      </c>
      <c r="M211" s="27">
        <v>0</v>
      </c>
      <c r="N211" s="27">
        <v>0</v>
      </c>
      <c r="O211" s="27">
        <v>70113</v>
      </c>
      <c r="P211" s="27">
        <v>0</v>
      </c>
      <c r="Q211" s="27">
        <v>0</v>
      </c>
      <c r="R211" s="27">
        <v>0</v>
      </c>
      <c r="S211" s="27">
        <v>0</v>
      </c>
      <c r="T211" s="27">
        <v>0</v>
      </c>
      <c r="U211" s="27">
        <v>0</v>
      </c>
      <c r="V211" s="27">
        <v>0</v>
      </c>
      <c r="W211" s="27">
        <v>0</v>
      </c>
      <c r="X211" s="27">
        <v>748520</v>
      </c>
      <c r="Y211" s="27">
        <v>0</v>
      </c>
      <c r="Z211" s="27">
        <v>0</v>
      </c>
      <c r="AA211" s="27">
        <v>0</v>
      </c>
      <c r="AB211" s="27">
        <v>0</v>
      </c>
      <c r="AC211" s="27">
        <v>0</v>
      </c>
      <c r="AD211" s="27">
        <v>0</v>
      </c>
      <c r="AE211" s="27">
        <v>0</v>
      </c>
      <c r="AF211" s="27">
        <v>0</v>
      </c>
      <c r="AG211" s="27">
        <v>0</v>
      </c>
      <c r="AH211" s="27">
        <v>0</v>
      </c>
      <c r="AI211" s="27">
        <v>0</v>
      </c>
      <c r="AJ211" s="27">
        <v>0</v>
      </c>
      <c r="AK211" s="183">
        <v>818633</v>
      </c>
    </row>
    <row r="212" spans="1:37" s="6" customFormat="1" ht="15" x14ac:dyDescent="0.25">
      <c r="A212" s="76" t="s">
        <v>961</v>
      </c>
      <c r="B212" s="28" t="s">
        <v>151</v>
      </c>
      <c r="C212" s="27">
        <v>0</v>
      </c>
      <c r="D212" s="27">
        <v>0</v>
      </c>
      <c r="E212" s="27">
        <v>0</v>
      </c>
      <c r="F212" s="27">
        <v>0</v>
      </c>
      <c r="G212" s="27">
        <v>0</v>
      </c>
      <c r="H212" s="27">
        <v>0</v>
      </c>
      <c r="I212" s="27">
        <v>0</v>
      </c>
      <c r="J212" s="27">
        <v>0</v>
      </c>
      <c r="K212" s="27">
        <v>0</v>
      </c>
      <c r="L212" s="27">
        <v>0</v>
      </c>
      <c r="M212" s="27">
        <v>0</v>
      </c>
      <c r="N212" s="27">
        <v>0</v>
      </c>
      <c r="O212" s="27">
        <v>0</v>
      </c>
      <c r="P212" s="27">
        <v>0</v>
      </c>
      <c r="Q212" s="27">
        <v>0</v>
      </c>
      <c r="R212" s="27">
        <v>0</v>
      </c>
      <c r="S212" s="27">
        <v>0</v>
      </c>
      <c r="T212" s="27">
        <v>0</v>
      </c>
      <c r="U212" s="27">
        <v>0</v>
      </c>
      <c r="V212" s="27">
        <v>0</v>
      </c>
      <c r="W212" s="27">
        <v>0</v>
      </c>
      <c r="X212" s="27">
        <v>0</v>
      </c>
      <c r="Y212" s="27">
        <v>0</v>
      </c>
      <c r="Z212" s="27">
        <v>0</v>
      </c>
      <c r="AA212" s="27">
        <v>0</v>
      </c>
      <c r="AB212" s="27">
        <v>0</v>
      </c>
      <c r="AC212" s="27">
        <v>0</v>
      </c>
      <c r="AD212" s="27">
        <v>0</v>
      </c>
      <c r="AE212" s="27">
        <v>0</v>
      </c>
      <c r="AF212" s="27">
        <v>0</v>
      </c>
      <c r="AG212" s="27">
        <v>0</v>
      </c>
      <c r="AH212" s="27">
        <v>0</v>
      </c>
      <c r="AI212" s="27">
        <v>0</v>
      </c>
      <c r="AJ212" s="27">
        <v>0</v>
      </c>
      <c r="AK212" s="183">
        <v>0</v>
      </c>
    </row>
    <row r="213" spans="1:37" s="6" customFormat="1" ht="15" x14ac:dyDescent="0.25">
      <c r="A213" s="76" t="s">
        <v>962</v>
      </c>
      <c r="B213" s="28" t="s">
        <v>152</v>
      </c>
      <c r="C213" s="27">
        <v>0</v>
      </c>
      <c r="D213" s="27">
        <v>0</v>
      </c>
      <c r="E213" s="27">
        <v>0</v>
      </c>
      <c r="F213" s="27">
        <v>0</v>
      </c>
      <c r="G213" s="27">
        <v>0</v>
      </c>
      <c r="H213" s="27">
        <v>0</v>
      </c>
      <c r="I213" s="27">
        <v>0</v>
      </c>
      <c r="J213" s="27">
        <v>0</v>
      </c>
      <c r="K213" s="27">
        <v>0</v>
      </c>
      <c r="L213" s="27">
        <v>0</v>
      </c>
      <c r="M213" s="27">
        <v>0</v>
      </c>
      <c r="N213" s="27">
        <v>0</v>
      </c>
      <c r="O213" s="27">
        <v>1552396</v>
      </c>
      <c r="P213" s="27">
        <v>0</v>
      </c>
      <c r="Q213" s="27">
        <v>0</v>
      </c>
      <c r="R213" s="27">
        <v>0</v>
      </c>
      <c r="S213" s="27">
        <v>0</v>
      </c>
      <c r="T213" s="27">
        <v>0</v>
      </c>
      <c r="U213" s="27">
        <v>0</v>
      </c>
      <c r="V213" s="27">
        <v>0</v>
      </c>
      <c r="W213" s="27">
        <v>0</v>
      </c>
      <c r="X213" s="27">
        <v>3733633</v>
      </c>
      <c r="Y213" s="27">
        <v>0</v>
      </c>
      <c r="Z213" s="27">
        <v>0</v>
      </c>
      <c r="AA213" s="27">
        <v>0</v>
      </c>
      <c r="AB213" s="27">
        <v>0</v>
      </c>
      <c r="AC213" s="27">
        <v>0</v>
      </c>
      <c r="AD213" s="27">
        <v>0</v>
      </c>
      <c r="AE213" s="27">
        <v>0</v>
      </c>
      <c r="AF213" s="27">
        <v>0</v>
      </c>
      <c r="AG213" s="27">
        <v>0</v>
      </c>
      <c r="AH213" s="27">
        <v>0</v>
      </c>
      <c r="AI213" s="27">
        <v>0</v>
      </c>
      <c r="AJ213" s="27">
        <v>0</v>
      </c>
      <c r="AK213" s="183">
        <v>5286029</v>
      </c>
    </row>
    <row r="214" spans="1:37" s="6" customFormat="1" ht="15" x14ac:dyDescent="0.25">
      <c r="A214" s="76" t="s">
        <v>963</v>
      </c>
      <c r="B214" s="28" t="s">
        <v>153</v>
      </c>
      <c r="C214" s="27">
        <v>0</v>
      </c>
      <c r="D214" s="27">
        <v>0</v>
      </c>
      <c r="E214" s="27">
        <v>0</v>
      </c>
      <c r="F214" s="27">
        <v>0</v>
      </c>
      <c r="G214" s="27">
        <v>0</v>
      </c>
      <c r="H214" s="27">
        <v>0</v>
      </c>
      <c r="I214" s="27">
        <v>0</v>
      </c>
      <c r="J214" s="27">
        <v>0</v>
      </c>
      <c r="K214" s="27">
        <v>0</v>
      </c>
      <c r="L214" s="27">
        <v>0</v>
      </c>
      <c r="M214" s="27">
        <v>0</v>
      </c>
      <c r="N214" s="27">
        <v>0</v>
      </c>
      <c r="O214" s="27">
        <v>608758</v>
      </c>
      <c r="P214" s="27">
        <v>0</v>
      </c>
      <c r="Q214" s="27">
        <v>0</v>
      </c>
      <c r="R214" s="27">
        <v>0</v>
      </c>
      <c r="S214" s="27">
        <v>0</v>
      </c>
      <c r="T214" s="27">
        <v>0</v>
      </c>
      <c r="U214" s="27">
        <v>0</v>
      </c>
      <c r="V214" s="27">
        <v>0</v>
      </c>
      <c r="W214" s="27">
        <v>0</v>
      </c>
      <c r="X214" s="27">
        <v>6231940</v>
      </c>
      <c r="Y214" s="27">
        <v>0</v>
      </c>
      <c r="Z214" s="27">
        <v>0</v>
      </c>
      <c r="AA214" s="27">
        <v>0</v>
      </c>
      <c r="AB214" s="27">
        <v>0</v>
      </c>
      <c r="AC214" s="27">
        <v>0</v>
      </c>
      <c r="AD214" s="27">
        <v>0</v>
      </c>
      <c r="AE214" s="27">
        <v>0</v>
      </c>
      <c r="AF214" s="27">
        <v>0</v>
      </c>
      <c r="AG214" s="27">
        <v>0</v>
      </c>
      <c r="AH214" s="27">
        <v>0</v>
      </c>
      <c r="AI214" s="27">
        <v>0</v>
      </c>
      <c r="AJ214" s="27">
        <v>0</v>
      </c>
      <c r="AK214" s="183">
        <v>6840698</v>
      </c>
    </row>
    <row r="215" spans="1:37" s="6" customFormat="1" ht="15" x14ac:dyDescent="0.25">
      <c r="A215" s="76" t="s">
        <v>964</v>
      </c>
      <c r="B215" s="28" t="s">
        <v>154</v>
      </c>
      <c r="C215" s="27">
        <v>0</v>
      </c>
      <c r="D215" s="27">
        <v>0</v>
      </c>
      <c r="E215" s="27">
        <v>0</v>
      </c>
      <c r="F215" s="27">
        <v>0</v>
      </c>
      <c r="G215" s="27">
        <v>0</v>
      </c>
      <c r="H215" s="27">
        <v>0</v>
      </c>
      <c r="I215" s="27">
        <v>0</v>
      </c>
      <c r="J215" s="27">
        <v>0</v>
      </c>
      <c r="K215" s="27">
        <v>0</v>
      </c>
      <c r="L215" s="27">
        <v>0</v>
      </c>
      <c r="M215" s="27">
        <v>0</v>
      </c>
      <c r="N215" s="27">
        <v>0</v>
      </c>
      <c r="O215" s="27">
        <v>0</v>
      </c>
      <c r="P215" s="27">
        <v>0</v>
      </c>
      <c r="Q215" s="27">
        <v>0</v>
      </c>
      <c r="R215" s="27">
        <v>0</v>
      </c>
      <c r="S215" s="27">
        <v>0</v>
      </c>
      <c r="T215" s="27">
        <v>0</v>
      </c>
      <c r="U215" s="27">
        <v>0</v>
      </c>
      <c r="V215" s="27">
        <v>0</v>
      </c>
      <c r="W215" s="27">
        <v>0</v>
      </c>
      <c r="X215" s="27">
        <v>1358199</v>
      </c>
      <c r="Y215" s="27">
        <v>0</v>
      </c>
      <c r="Z215" s="27">
        <v>0</v>
      </c>
      <c r="AA215" s="27">
        <v>0</v>
      </c>
      <c r="AB215" s="27">
        <v>0</v>
      </c>
      <c r="AC215" s="27">
        <v>0</v>
      </c>
      <c r="AD215" s="27">
        <v>0</v>
      </c>
      <c r="AE215" s="27">
        <v>0</v>
      </c>
      <c r="AF215" s="27">
        <v>0</v>
      </c>
      <c r="AG215" s="27">
        <v>0</v>
      </c>
      <c r="AH215" s="27">
        <v>0</v>
      </c>
      <c r="AI215" s="27">
        <v>0</v>
      </c>
      <c r="AJ215" s="27">
        <v>0</v>
      </c>
      <c r="AK215" s="183">
        <v>1358199</v>
      </c>
    </row>
    <row r="216" spans="1:37" s="6" customFormat="1" ht="15" x14ac:dyDescent="0.25">
      <c r="A216" s="76" t="s">
        <v>965</v>
      </c>
      <c r="B216" s="28" t="s">
        <v>155</v>
      </c>
      <c r="C216" s="27">
        <v>0</v>
      </c>
      <c r="D216" s="27">
        <v>0</v>
      </c>
      <c r="E216" s="27">
        <v>0</v>
      </c>
      <c r="F216" s="27">
        <v>0</v>
      </c>
      <c r="G216" s="27">
        <v>0</v>
      </c>
      <c r="H216" s="27">
        <v>0</v>
      </c>
      <c r="I216" s="27">
        <v>0</v>
      </c>
      <c r="J216" s="27">
        <v>0</v>
      </c>
      <c r="K216" s="27">
        <v>0</v>
      </c>
      <c r="L216" s="27">
        <v>0</v>
      </c>
      <c r="M216" s="27">
        <v>0</v>
      </c>
      <c r="N216" s="27">
        <v>0</v>
      </c>
      <c r="O216" s="27">
        <v>748749</v>
      </c>
      <c r="P216" s="27">
        <v>0</v>
      </c>
      <c r="Q216" s="27">
        <v>0</v>
      </c>
      <c r="R216" s="27">
        <v>0</v>
      </c>
      <c r="S216" s="27">
        <v>0</v>
      </c>
      <c r="T216" s="27">
        <v>0</v>
      </c>
      <c r="U216" s="27">
        <v>0</v>
      </c>
      <c r="V216" s="27">
        <v>0</v>
      </c>
      <c r="W216" s="27">
        <v>0</v>
      </c>
      <c r="X216" s="27">
        <v>1482232</v>
      </c>
      <c r="Y216" s="27">
        <v>0</v>
      </c>
      <c r="Z216" s="27">
        <v>0</v>
      </c>
      <c r="AA216" s="27">
        <v>0</v>
      </c>
      <c r="AB216" s="27">
        <v>0</v>
      </c>
      <c r="AC216" s="27">
        <v>0</v>
      </c>
      <c r="AD216" s="27">
        <v>0</v>
      </c>
      <c r="AE216" s="27">
        <v>0</v>
      </c>
      <c r="AF216" s="27">
        <v>0</v>
      </c>
      <c r="AG216" s="27">
        <v>0</v>
      </c>
      <c r="AH216" s="27">
        <v>0</v>
      </c>
      <c r="AI216" s="27">
        <v>0</v>
      </c>
      <c r="AJ216" s="27">
        <v>0</v>
      </c>
      <c r="AK216" s="183">
        <v>2230981</v>
      </c>
    </row>
    <row r="217" spans="1:37" s="6" customFormat="1" ht="15" x14ac:dyDescent="0.25">
      <c r="A217" s="76" t="s">
        <v>966</v>
      </c>
      <c r="B217" s="28" t="s">
        <v>156</v>
      </c>
      <c r="C217" s="27">
        <v>0</v>
      </c>
      <c r="D217" s="27">
        <v>0</v>
      </c>
      <c r="E217" s="27">
        <v>0</v>
      </c>
      <c r="F217" s="27">
        <v>0</v>
      </c>
      <c r="G217" s="27">
        <v>0</v>
      </c>
      <c r="H217" s="27">
        <v>0</v>
      </c>
      <c r="I217" s="27">
        <v>0</v>
      </c>
      <c r="J217" s="27">
        <v>0</v>
      </c>
      <c r="K217" s="27">
        <v>0</v>
      </c>
      <c r="L217" s="27">
        <v>0</v>
      </c>
      <c r="M217" s="27">
        <v>0</v>
      </c>
      <c r="N217" s="27">
        <v>0</v>
      </c>
      <c r="O217" s="27">
        <v>16576505</v>
      </c>
      <c r="P217" s="27">
        <v>0</v>
      </c>
      <c r="Q217" s="27">
        <v>0</v>
      </c>
      <c r="R217" s="27">
        <v>0</v>
      </c>
      <c r="S217" s="27">
        <v>0</v>
      </c>
      <c r="T217" s="27">
        <v>0</v>
      </c>
      <c r="U217" s="27">
        <v>0</v>
      </c>
      <c r="V217" s="27">
        <v>0</v>
      </c>
      <c r="W217" s="27">
        <v>0</v>
      </c>
      <c r="X217" s="27">
        <v>8644126</v>
      </c>
      <c r="Y217" s="27">
        <v>0</v>
      </c>
      <c r="Z217" s="27">
        <v>0</v>
      </c>
      <c r="AA217" s="27">
        <v>0</v>
      </c>
      <c r="AB217" s="27">
        <v>0</v>
      </c>
      <c r="AC217" s="27">
        <v>0</v>
      </c>
      <c r="AD217" s="27">
        <v>0</v>
      </c>
      <c r="AE217" s="27">
        <v>0</v>
      </c>
      <c r="AF217" s="27">
        <v>0</v>
      </c>
      <c r="AG217" s="27">
        <v>0</v>
      </c>
      <c r="AH217" s="27">
        <v>0</v>
      </c>
      <c r="AI217" s="27">
        <v>0</v>
      </c>
      <c r="AJ217" s="27">
        <v>0</v>
      </c>
      <c r="AK217" s="183">
        <v>25220631</v>
      </c>
    </row>
    <row r="218" spans="1:37" s="6" customFormat="1" ht="15" x14ac:dyDescent="0.25">
      <c r="A218" s="76" t="s">
        <v>967</v>
      </c>
      <c r="B218" s="28" t="s">
        <v>70</v>
      </c>
      <c r="C218" s="27">
        <v>0</v>
      </c>
      <c r="D218" s="27">
        <v>0</v>
      </c>
      <c r="E218" s="27">
        <v>0</v>
      </c>
      <c r="F218" s="27">
        <v>0</v>
      </c>
      <c r="G218" s="27">
        <v>0</v>
      </c>
      <c r="H218" s="27">
        <v>0</v>
      </c>
      <c r="I218" s="27">
        <v>0</v>
      </c>
      <c r="J218" s="27">
        <v>0</v>
      </c>
      <c r="K218" s="27">
        <v>0</v>
      </c>
      <c r="L218" s="27">
        <v>0</v>
      </c>
      <c r="M218" s="27">
        <v>0</v>
      </c>
      <c r="N218" s="27">
        <v>0</v>
      </c>
      <c r="O218" s="27">
        <v>0</v>
      </c>
      <c r="P218" s="27">
        <v>0</v>
      </c>
      <c r="Q218" s="27">
        <v>0</v>
      </c>
      <c r="R218" s="27">
        <v>0</v>
      </c>
      <c r="S218" s="27">
        <v>0</v>
      </c>
      <c r="T218" s="27">
        <v>0</v>
      </c>
      <c r="U218" s="27">
        <v>0</v>
      </c>
      <c r="V218" s="27">
        <v>0</v>
      </c>
      <c r="W218" s="27">
        <v>0</v>
      </c>
      <c r="X218" s="27">
        <v>20098816</v>
      </c>
      <c r="Y218" s="27">
        <v>0</v>
      </c>
      <c r="Z218" s="27">
        <v>0</v>
      </c>
      <c r="AA218" s="27">
        <v>0</v>
      </c>
      <c r="AB218" s="27">
        <v>0</v>
      </c>
      <c r="AC218" s="27">
        <v>0</v>
      </c>
      <c r="AD218" s="27">
        <v>0</v>
      </c>
      <c r="AE218" s="27">
        <v>0</v>
      </c>
      <c r="AF218" s="27">
        <v>0</v>
      </c>
      <c r="AG218" s="27">
        <v>0</v>
      </c>
      <c r="AH218" s="27">
        <v>0</v>
      </c>
      <c r="AI218" s="27">
        <v>0</v>
      </c>
      <c r="AJ218" s="27">
        <v>0</v>
      </c>
      <c r="AK218" s="183">
        <v>20098816</v>
      </c>
    </row>
    <row r="219" spans="1:37" s="6" customFormat="1" ht="15" x14ac:dyDescent="0.25">
      <c r="A219" s="116" t="s">
        <v>968</v>
      </c>
      <c r="B219" s="117" t="s">
        <v>158</v>
      </c>
      <c r="C219" s="118">
        <v>0</v>
      </c>
      <c r="D219" s="118">
        <v>0</v>
      </c>
      <c r="E219" s="118">
        <v>0</v>
      </c>
      <c r="F219" s="118">
        <v>28817058</v>
      </c>
      <c r="G219" s="118">
        <v>0</v>
      </c>
      <c r="H219" s="118">
        <v>0</v>
      </c>
      <c r="I219" s="118">
        <v>0</v>
      </c>
      <c r="J219" s="118">
        <v>16666666</v>
      </c>
      <c r="K219" s="118">
        <v>17503610</v>
      </c>
      <c r="L219" s="118">
        <v>0</v>
      </c>
      <c r="M219" s="118">
        <v>0</v>
      </c>
      <c r="N219" s="118">
        <v>0</v>
      </c>
      <c r="O219" s="118">
        <v>88066812</v>
      </c>
      <c r="P219" s="118">
        <v>0</v>
      </c>
      <c r="Q219" s="118">
        <v>0</v>
      </c>
      <c r="R219" s="118">
        <v>0</v>
      </c>
      <c r="S219" s="118">
        <v>0</v>
      </c>
      <c r="T219" s="118">
        <v>0</v>
      </c>
      <c r="U219" s="118">
        <v>0</v>
      </c>
      <c r="V219" s="118">
        <v>0</v>
      </c>
      <c r="W219" s="118">
        <v>165711688</v>
      </c>
      <c r="X219" s="118">
        <v>94271547</v>
      </c>
      <c r="Y219" s="118">
        <v>41740262</v>
      </c>
      <c r="Z219" s="118">
        <v>88623054</v>
      </c>
      <c r="AA219" s="118">
        <v>25351458</v>
      </c>
      <c r="AB219" s="118">
        <v>0</v>
      </c>
      <c r="AC219" s="118">
        <v>0</v>
      </c>
      <c r="AD219" s="118">
        <v>0</v>
      </c>
      <c r="AE219" s="118">
        <v>0</v>
      </c>
      <c r="AF219" s="118">
        <v>0</v>
      </c>
      <c r="AG219" s="118">
        <v>0</v>
      </c>
      <c r="AH219" s="118">
        <v>0</v>
      </c>
      <c r="AI219" s="118">
        <v>0</v>
      </c>
      <c r="AJ219" s="118">
        <v>0</v>
      </c>
      <c r="AK219" s="184">
        <v>566752155</v>
      </c>
    </row>
    <row r="220" spans="1:37" s="6" customFormat="1" ht="15" x14ac:dyDescent="0.25">
      <c r="A220" s="76" t="s">
        <v>969</v>
      </c>
      <c r="B220" s="28" t="s">
        <v>144</v>
      </c>
      <c r="C220" s="27">
        <v>0</v>
      </c>
      <c r="D220" s="27">
        <v>0</v>
      </c>
      <c r="E220" s="27">
        <v>0</v>
      </c>
      <c r="F220" s="27">
        <v>0</v>
      </c>
      <c r="G220" s="27">
        <v>0</v>
      </c>
      <c r="H220" s="27">
        <v>0</v>
      </c>
      <c r="I220" s="27">
        <v>0</v>
      </c>
      <c r="J220" s="27">
        <v>0</v>
      </c>
      <c r="K220" s="27">
        <v>0</v>
      </c>
      <c r="L220" s="27">
        <v>0</v>
      </c>
      <c r="M220" s="27">
        <v>0</v>
      </c>
      <c r="N220" s="27">
        <v>0</v>
      </c>
      <c r="O220" s="27">
        <v>0</v>
      </c>
      <c r="P220" s="27">
        <v>0</v>
      </c>
      <c r="Q220" s="27">
        <v>0</v>
      </c>
      <c r="R220" s="27">
        <v>0</v>
      </c>
      <c r="S220" s="27">
        <v>0</v>
      </c>
      <c r="T220" s="27">
        <v>0</v>
      </c>
      <c r="U220" s="27">
        <v>0</v>
      </c>
      <c r="V220" s="27">
        <v>0</v>
      </c>
      <c r="W220" s="27">
        <v>0</v>
      </c>
      <c r="X220" s="27">
        <v>0</v>
      </c>
      <c r="Y220" s="27">
        <v>0</v>
      </c>
      <c r="Z220" s="27">
        <v>0</v>
      </c>
      <c r="AA220" s="27">
        <v>0</v>
      </c>
      <c r="AB220" s="27">
        <v>0</v>
      </c>
      <c r="AC220" s="27">
        <v>0</v>
      </c>
      <c r="AD220" s="27">
        <v>0</v>
      </c>
      <c r="AE220" s="27">
        <v>0</v>
      </c>
      <c r="AF220" s="27">
        <v>0</v>
      </c>
      <c r="AG220" s="27">
        <v>0</v>
      </c>
      <c r="AH220" s="27">
        <v>0</v>
      </c>
      <c r="AI220" s="27">
        <v>0</v>
      </c>
      <c r="AJ220" s="27">
        <v>0</v>
      </c>
      <c r="AK220" s="183">
        <v>0</v>
      </c>
    </row>
    <row r="221" spans="1:37" s="6" customFormat="1" ht="15" x14ac:dyDescent="0.25">
      <c r="A221" s="76" t="s">
        <v>970</v>
      </c>
      <c r="B221" s="28" t="s">
        <v>145</v>
      </c>
      <c r="C221" s="27">
        <v>0</v>
      </c>
      <c r="D221" s="27">
        <v>0</v>
      </c>
      <c r="E221" s="27">
        <v>0</v>
      </c>
      <c r="F221" s="27">
        <v>0</v>
      </c>
      <c r="G221" s="27">
        <v>0</v>
      </c>
      <c r="H221" s="27">
        <v>0</v>
      </c>
      <c r="I221" s="27">
        <v>0</v>
      </c>
      <c r="J221" s="27">
        <v>0</v>
      </c>
      <c r="K221" s="27">
        <v>0</v>
      </c>
      <c r="L221" s="27">
        <v>0</v>
      </c>
      <c r="M221" s="27">
        <v>0</v>
      </c>
      <c r="N221" s="27">
        <v>0</v>
      </c>
      <c r="O221" s="27">
        <v>0</v>
      </c>
      <c r="P221" s="27">
        <v>0</v>
      </c>
      <c r="Q221" s="27">
        <v>0</v>
      </c>
      <c r="R221" s="27">
        <v>0</v>
      </c>
      <c r="S221" s="27">
        <v>0</v>
      </c>
      <c r="T221" s="27">
        <v>0</v>
      </c>
      <c r="U221" s="27">
        <v>0</v>
      </c>
      <c r="V221" s="27">
        <v>0</v>
      </c>
      <c r="W221" s="27">
        <v>0</v>
      </c>
      <c r="X221" s="27">
        <v>0</v>
      </c>
      <c r="Y221" s="27">
        <v>0</v>
      </c>
      <c r="Z221" s="27">
        <v>0</v>
      </c>
      <c r="AA221" s="27">
        <v>0</v>
      </c>
      <c r="AB221" s="27">
        <v>0</v>
      </c>
      <c r="AC221" s="27">
        <v>0</v>
      </c>
      <c r="AD221" s="27">
        <v>0</v>
      </c>
      <c r="AE221" s="27">
        <v>0</v>
      </c>
      <c r="AF221" s="27">
        <v>0</v>
      </c>
      <c r="AG221" s="27">
        <v>0</v>
      </c>
      <c r="AH221" s="27">
        <v>0</v>
      </c>
      <c r="AI221" s="27">
        <v>0</v>
      </c>
      <c r="AJ221" s="27">
        <v>0</v>
      </c>
      <c r="AK221" s="183">
        <v>0</v>
      </c>
    </row>
    <row r="222" spans="1:37" s="6" customFormat="1" ht="15" x14ac:dyDescent="0.25">
      <c r="A222" s="76" t="s">
        <v>971</v>
      </c>
      <c r="B222" s="28" t="s">
        <v>146</v>
      </c>
      <c r="C222" s="27">
        <v>0</v>
      </c>
      <c r="D222" s="27">
        <v>0</v>
      </c>
      <c r="E222" s="27">
        <v>0</v>
      </c>
      <c r="F222" s="27">
        <v>0</v>
      </c>
      <c r="G222" s="27">
        <v>0</v>
      </c>
      <c r="H222" s="27">
        <v>0</v>
      </c>
      <c r="I222" s="27">
        <v>0</v>
      </c>
      <c r="J222" s="27">
        <v>0</v>
      </c>
      <c r="K222" s="27">
        <v>0</v>
      </c>
      <c r="L222" s="27">
        <v>0</v>
      </c>
      <c r="M222" s="27">
        <v>0</v>
      </c>
      <c r="N222" s="27">
        <v>0</v>
      </c>
      <c r="O222" s="27">
        <v>0</v>
      </c>
      <c r="P222" s="27">
        <v>0</v>
      </c>
      <c r="Q222" s="27">
        <v>0</v>
      </c>
      <c r="R222" s="27">
        <v>0</v>
      </c>
      <c r="S222" s="27">
        <v>0</v>
      </c>
      <c r="T222" s="27">
        <v>0</v>
      </c>
      <c r="U222" s="27">
        <v>0</v>
      </c>
      <c r="V222" s="27">
        <v>0</v>
      </c>
      <c r="W222" s="27">
        <v>0</v>
      </c>
      <c r="X222" s="27">
        <v>0</v>
      </c>
      <c r="Y222" s="27">
        <v>0</v>
      </c>
      <c r="Z222" s="27">
        <v>0</v>
      </c>
      <c r="AA222" s="27">
        <v>0</v>
      </c>
      <c r="AB222" s="27">
        <v>0</v>
      </c>
      <c r="AC222" s="27">
        <v>0</v>
      </c>
      <c r="AD222" s="27">
        <v>0</v>
      </c>
      <c r="AE222" s="27">
        <v>0</v>
      </c>
      <c r="AF222" s="27">
        <v>0</v>
      </c>
      <c r="AG222" s="27">
        <v>0</v>
      </c>
      <c r="AH222" s="27">
        <v>0</v>
      </c>
      <c r="AI222" s="27">
        <v>0</v>
      </c>
      <c r="AJ222" s="27">
        <v>0</v>
      </c>
      <c r="AK222" s="183">
        <v>0</v>
      </c>
    </row>
    <row r="223" spans="1:37" s="6" customFormat="1" ht="15" x14ac:dyDescent="0.25">
      <c r="A223" s="76" t="s">
        <v>972</v>
      </c>
      <c r="B223" s="28" t="s">
        <v>147</v>
      </c>
      <c r="C223" s="27">
        <v>0</v>
      </c>
      <c r="D223" s="27">
        <v>0</v>
      </c>
      <c r="E223" s="27">
        <v>0</v>
      </c>
      <c r="F223" s="27">
        <v>0</v>
      </c>
      <c r="G223" s="27">
        <v>0</v>
      </c>
      <c r="H223" s="27">
        <v>0</v>
      </c>
      <c r="I223" s="27">
        <v>0</v>
      </c>
      <c r="J223" s="27">
        <v>0</v>
      </c>
      <c r="K223" s="27">
        <v>0</v>
      </c>
      <c r="L223" s="27">
        <v>0</v>
      </c>
      <c r="M223" s="27">
        <v>0</v>
      </c>
      <c r="N223" s="27">
        <v>0</v>
      </c>
      <c r="O223" s="27">
        <v>0</v>
      </c>
      <c r="P223" s="27">
        <v>0</v>
      </c>
      <c r="Q223" s="27">
        <v>0</v>
      </c>
      <c r="R223" s="27">
        <v>0</v>
      </c>
      <c r="S223" s="27">
        <v>0</v>
      </c>
      <c r="T223" s="27">
        <v>0</v>
      </c>
      <c r="U223" s="27">
        <v>0</v>
      </c>
      <c r="V223" s="27">
        <v>0</v>
      </c>
      <c r="W223" s="27">
        <v>0</v>
      </c>
      <c r="X223" s="27">
        <v>0</v>
      </c>
      <c r="Y223" s="27">
        <v>0</v>
      </c>
      <c r="Z223" s="27">
        <v>0</v>
      </c>
      <c r="AA223" s="27">
        <v>0</v>
      </c>
      <c r="AB223" s="27">
        <v>0</v>
      </c>
      <c r="AC223" s="27">
        <v>0</v>
      </c>
      <c r="AD223" s="27">
        <v>0</v>
      </c>
      <c r="AE223" s="27">
        <v>0</v>
      </c>
      <c r="AF223" s="27">
        <v>0</v>
      </c>
      <c r="AG223" s="27">
        <v>0</v>
      </c>
      <c r="AH223" s="27">
        <v>0</v>
      </c>
      <c r="AI223" s="27">
        <v>0</v>
      </c>
      <c r="AJ223" s="27">
        <v>0</v>
      </c>
      <c r="AK223" s="183">
        <v>0</v>
      </c>
    </row>
    <row r="224" spans="1:37" s="6" customFormat="1" ht="15" x14ac:dyDescent="0.25">
      <c r="A224" s="76" t="s">
        <v>973</v>
      </c>
      <c r="B224" s="28" t="s">
        <v>148</v>
      </c>
      <c r="C224" s="27">
        <v>0</v>
      </c>
      <c r="D224" s="27">
        <v>0</v>
      </c>
      <c r="E224" s="27">
        <v>0</v>
      </c>
      <c r="F224" s="27">
        <v>0</v>
      </c>
      <c r="G224" s="27">
        <v>0</v>
      </c>
      <c r="H224" s="27">
        <v>0</v>
      </c>
      <c r="I224" s="27">
        <v>0</v>
      </c>
      <c r="J224" s="27">
        <v>0</v>
      </c>
      <c r="K224" s="27">
        <v>0</v>
      </c>
      <c r="L224" s="27">
        <v>0</v>
      </c>
      <c r="M224" s="27">
        <v>0</v>
      </c>
      <c r="N224" s="27">
        <v>0</v>
      </c>
      <c r="O224" s="27">
        <v>0</v>
      </c>
      <c r="P224" s="27">
        <v>0</v>
      </c>
      <c r="Q224" s="27">
        <v>0</v>
      </c>
      <c r="R224" s="27">
        <v>0</v>
      </c>
      <c r="S224" s="27">
        <v>0</v>
      </c>
      <c r="T224" s="27">
        <v>0</v>
      </c>
      <c r="U224" s="27">
        <v>0</v>
      </c>
      <c r="V224" s="27">
        <v>0</v>
      </c>
      <c r="W224" s="27">
        <v>0</v>
      </c>
      <c r="X224" s="27">
        <v>0</v>
      </c>
      <c r="Y224" s="27">
        <v>0</v>
      </c>
      <c r="Z224" s="27">
        <v>0</v>
      </c>
      <c r="AA224" s="27">
        <v>0</v>
      </c>
      <c r="AB224" s="27">
        <v>0</v>
      </c>
      <c r="AC224" s="27">
        <v>0</v>
      </c>
      <c r="AD224" s="27">
        <v>0</v>
      </c>
      <c r="AE224" s="27">
        <v>0</v>
      </c>
      <c r="AF224" s="27">
        <v>0</v>
      </c>
      <c r="AG224" s="27">
        <v>0</v>
      </c>
      <c r="AH224" s="27">
        <v>0</v>
      </c>
      <c r="AI224" s="27">
        <v>0</v>
      </c>
      <c r="AJ224" s="27">
        <v>0</v>
      </c>
      <c r="AK224" s="183">
        <v>0</v>
      </c>
    </row>
    <row r="225" spans="1:37" s="6" customFormat="1" ht="15" x14ac:dyDescent="0.25">
      <c r="A225" s="76" t="s">
        <v>974</v>
      </c>
      <c r="B225" s="28" t="s">
        <v>149</v>
      </c>
      <c r="C225" s="27">
        <v>0</v>
      </c>
      <c r="D225" s="27">
        <v>0</v>
      </c>
      <c r="E225" s="27">
        <v>0</v>
      </c>
      <c r="F225" s="27">
        <v>0</v>
      </c>
      <c r="G225" s="27">
        <v>0</v>
      </c>
      <c r="H225" s="27">
        <v>0</v>
      </c>
      <c r="I225" s="27">
        <v>0</v>
      </c>
      <c r="J225" s="27">
        <v>0</v>
      </c>
      <c r="K225" s="27">
        <v>0</v>
      </c>
      <c r="L225" s="27">
        <v>0</v>
      </c>
      <c r="M225" s="27">
        <v>0</v>
      </c>
      <c r="N225" s="27">
        <v>0</v>
      </c>
      <c r="O225" s="27">
        <v>0</v>
      </c>
      <c r="P225" s="27">
        <v>0</v>
      </c>
      <c r="Q225" s="27">
        <v>0</v>
      </c>
      <c r="R225" s="27">
        <v>0</v>
      </c>
      <c r="S225" s="27">
        <v>0</v>
      </c>
      <c r="T225" s="27">
        <v>0</v>
      </c>
      <c r="U225" s="27">
        <v>0</v>
      </c>
      <c r="V225" s="27">
        <v>0</v>
      </c>
      <c r="W225" s="27">
        <v>0</v>
      </c>
      <c r="X225" s="27">
        <v>0</v>
      </c>
      <c r="Y225" s="27">
        <v>0</v>
      </c>
      <c r="Z225" s="27">
        <v>0</v>
      </c>
      <c r="AA225" s="27">
        <v>0</v>
      </c>
      <c r="AB225" s="27">
        <v>0</v>
      </c>
      <c r="AC225" s="27">
        <v>0</v>
      </c>
      <c r="AD225" s="27">
        <v>0</v>
      </c>
      <c r="AE225" s="27">
        <v>0</v>
      </c>
      <c r="AF225" s="27">
        <v>0</v>
      </c>
      <c r="AG225" s="27">
        <v>0</v>
      </c>
      <c r="AH225" s="27">
        <v>0</v>
      </c>
      <c r="AI225" s="27">
        <v>0</v>
      </c>
      <c r="AJ225" s="27">
        <v>0</v>
      </c>
      <c r="AK225" s="183">
        <v>0</v>
      </c>
    </row>
    <row r="226" spans="1:37" s="6" customFormat="1" ht="15" x14ac:dyDescent="0.25">
      <c r="A226" s="76" t="s">
        <v>975</v>
      </c>
      <c r="B226" s="28" t="s">
        <v>150</v>
      </c>
      <c r="C226" s="27">
        <v>0</v>
      </c>
      <c r="D226" s="27">
        <v>0</v>
      </c>
      <c r="E226" s="27">
        <v>0</v>
      </c>
      <c r="F226" s="27">
        <v>0</v>
      </c>
      <c r="G226" s="27">
        <v>0</v>
      </c>
      <c r="H226" s="27">
        <v>0</v>
      </c>
      <c r="I226" s="27">
        <v>0</v>
      </c>
      <c r="J226" s="27">
        <v>0</v>
      </c>
      <c r="K226" s="27">
        <v>0</v>
      </c>
      <c r="L226" s="27">
        <v>0</v>
      </c>
      <c r="M226" s="27">
        <v>0</v>
      </c>
      <c r="N226" s="27">
        <v>0</v>
      </c>
      <c r="O226" s="27">
        <v>0</v>
      </c>
      <c r="P226" s="27">
        <v>0</v>
      </c>
      <c r="Q226" s="27">
        <v>0</v>
      </c>
      <c r="R226" s="27">
        <v>0</v>
      </c>
      <c r="S226" s="27">
        <v>0</v>
      </c>
      <c r="T226" s="27">
        <v>0</v>
      </c>
      <c r="U226" s="27">
        <v>0</v>
      </c>
      <c r="V226" s="27">
        <v>0</v>
      </c>
      <c r="W226" s="27">
        <v>0</v>
      </c>
      <c r="X226" s="27">
        <v>0</v>
      </c>
      <c r="Y226" s="27">
        <v>0</v>
      </c>
      <c r="Z226" s="27">
        <v>0</v>
      </c>
      <c r="AA226" s="27">
        <v>0</v>
      </c>
      <c r="AB226" s="27">
        <v>0</v>
      </c>
      <c r="AC226" s="27">
        <v>0</v>
      </c>
      <c r="AD226" s="27">
        <v>0</v>
      </c>
      <c r="AE226" s="27">
        <v>0</v>
      </c>
      <c r="AF226" s="27">
        <v>0</v>
      </c>
      <c r="AG226" s="27">
        <v>0</v>
      </c>
      <c r="AH226" s="27">
        <v>0</v>
      </c>
      <c r="AI226" s="27">
        <v>0</v>
      </c>
      <c r="AJ226" s="27">
        <v>0</v>
      </c>
      <c r="AK226" s="183">
        <v>0</v>
      </c>
    </row>
    <row r="227" spans="1:37" s="6" customFormat="1" ht="15" x14ac:dyDescent="0.25">
      <c r="A227" s="76" t="s">
        <v>976</v>
      </c>
      <c r="B227" s="28" t="s">
        <v>151</v>
      </c>
      <c r="C227" s="27">
        <v>0</v>
      </c>
      <c r="D227" s="27">
        <v>0</v>
      </c>
      <c r="E227" s="27">
        <v>0</v>
      </c>
      <c r="F227" s="27">
        <v>0</v>
      </c>
      <c r="G227" s="27">
        <v>0</v>
      </c>
      <c r="H227" s="27">
        <v>0</v>
      </c>
      <c r="I227" s="27">
        <v>0</v>
      </c>
      <c r="J227" s="27">
        <v>0</v>
      </c>
      <c r="K227" s="27">
        <v>0</v>
      </c>
      <c r="L227" s="27">
        <v>0</v>
      </c>
      <c r="M227" s="27">
        <v>0</v>
      </c>
      <c r="N227" s="27">
        <v>0</v>
      </c>
      <c r="O227" s="27">
        <v>0</v>
      </c>
      <c r="P227" s="27">
        <v>0</v>
      </c>
      <c r="Q227" s="27">
        <v>0</v>
      </c>
      <c r="R227" s="27">
        <v>0</v>
      </c>
      <c r="S227" s="27">
        <v>0</v>
      </c>
      <c r="T227" s="27">
        <v>0</v>
      </c>
      <c r="U227" s="27">
        <v>0</v>
      </c>
      <c r="V227" s="27">
        <v>0</v>
      </c>
      <c r="W227" s="27">
        <v>0</v>
      </c>
      <c r="X227" s="27">
        <v>0</v>
      </c>
      <c r="Y227" s="27">
        <v>0</v>
      </c>
      <c r="Z227" s="27">
        <v>0</v>
      </c>
      <c r="AA227" s="27">
        <v>0</v>
      </c>
      <c r="AB227" s="27">
        <v>0</v>
      </c>
      <c r="AC227" s="27">
        <v>0</v>
      </c>
      <c r="AD227" s="27">
        <v>0</v>
      </c>
      <c r="AE227" s="27">
        <v>0</v>
      </c>
      <c r="AF227" s="27">
        <v>0</v>
      </c>
      <c r="AG227" s="27">
        <v>0</v>
      </c>
      <c r="AH227" s="27">
        <v>0</v>
      </c>
      <c r="AI227" s="27">
        <v>0</v>
      </c>
      <c r="AJ227" s="27">
        <v>0</v>
      </c>
      <c r="AK227" s="183">
        <v>0</v>
      </c>
    </row>
    <row r="228" spans="1:37" s="6" customFormat="1" ht="15" x14ac:dyDescent="0.25">
      <c r="A228" s="76" t="s">
        <v>977</v>
      </c>
      <c r="B228" s="28" t="s">
        <v>152</v>
      </c>
      <c r="C228" s="27">
        <v>0</v>
      </c>
      <c r="D228" s="27">
        <v>0</v>
      </c>
      <c r="E228" s="27">
        <v>0</v>
      </c>
      <c r="F228" s="27">
        <v>0</v>
      </c>
      <c r="G228" s="27">
        <v>0</v>
      </c>
      <c r="H228" s="27">
        <v>0</v>
      </c>
      <c r="I228" s="27">
        <v>0</v>
      </c>
      <c r="J228" s="27">
        <v>0</v>
      </c>
      <c r="K228" s="27">
        <v>0</v>
      </c>
      <c r="L228" s="27">
        <v>0</v>
      </c>
      <c r="M228" s="27">
        <v>0</v>
      </c>
      <c r="N228" s="27">
        <v>0</v>
      </c>
      <c r="O228" s="27">
        <v>0</v>
      </c>
      <c r="P228" s="27">
        <v>0</v>
      </c>
      <c r="Q228" s="27">
        <v>0</v>
      </c>
      <c r="R228" s="27">
        <v>0</v>
      </c>
      <c r="S228" s="27">
        <v>0</v>
      </c>
      <c r="T228" s="27">
        <v>0</v>
      </c>
      <c r="U228" s="27">
        <v>0</v>
      </c>
      <c r="V228" s="27">
        <v>0</v>
      </c>
      <c r="W228" s="27">
        <v>0</v>
      </c>
      <c r="X228" s="27">
        <v>0</v>
      </c>
      <c r="Y228" s="27">
        <v>0</v>
      </c>
      <c r="Z228" s="27">
        <v>0</v>
      </c>
      <c r="AA228" s="27">
        <v>0</v>
      </c>
      <c r="AB228" s="27">
        <v>0</v>
      </c>
      <c r="AC228" s="27">
        <v>0</v>
      </c>
      <c r="AD228" s="27">
        <v>0</v>
      </c>
      <c r="AE228" s="27">
        <v>0</v>
      </c>
      <c r="AF228" s="27">
        <v>0</v>
      </c>
      <c r="AG228" s="27">
        <v>0</v>
      </c>
      <c r="AH228" s="27">
        <v>0</v>
      </c>
      <c r="AI228" s="27">
        <v>0</v>
      </c>
      <c r="AJ228" s="27">
        <v>0</v>
      </c>
      <c r="AK228" s="183">
        <v>0</v>
      </c>
    </row>
    <row r="229" spans="1:37" s="6" customFormat="1" ht="15" x14ac:dyDescent="0.25">
      <c r="A229" s="76" t="s">
        <v>978</v>
      </c>
      <c r="B229" s="28" t="s">
        <v>153</v>
      </c>
      <c r="C229" s="27">
        <v>0</v>
      </c>
      <c r="D229" s="27">
        <v>0</v>
      </c>
      <c r="E229" s="27">
        <v>0</v>
      </c>
      <c r="F229" s="27">
        <v>0</v>
      </c>
      <c r="G229" s="27">
        <v>0</v>
      </c>
      <c r="H229" s="27">
        <v>0</v>
      </c>
      <c r="I229" s="27">
        <v>0</v>
      </c>
      <c r="J229" s="27">
        <v>0</v>
      </c>
      <c r="K229" s="27">
        <v>0</v>
      </c>
      <c r="L229" s="27">
        <v>0</v>
      </c>
      <c r="M229" s="27">
        <v>0</v>
      </c>
      <c r="N229" s="27">
        <v>0</v>
      </c>
      <c r="O229" s="27">
        <v>0</v>
      </c>
      <c r="P229" s="27">
        <v>0</v>
      </c>
      <c r="Q229" s="27">
        <v>0</v>
      </c>
      <c r="R229" s="27">
        <v>0</v>
      </c>
      <c r="S229" s="27">
        <v>0</v>
      </c>
      <c r="T229" s="27">
        <v>0</v>
      </c>
      <c r="U229" s="27">
        <v>0</v>
      </c>
      <c r="V229" s="27">
        <v>0</v>
      </c>
      <c r="W229" s="27">
        <v>0</v>
      </c>
      <c r="X229" s="27">
        <v>0</v>
      </c>
      <c r="Y229" s="27">
        <v>0</v>
      </c>
      <c r="Z229" s="27">
        <v>0</v>
      </c>
      <c r="AA229" s="27">
        <v>0</v>
      </c>
      <c r="AB229" s="27">
        <v>0</v>
      </c>
      <c r="AC229" s="27">
        <v>0</v>
      </c>
      <c r="AD229" s="27">
        <v>0</v>
      </c>
      <c r="AE229" s="27">
        <v>0</v>
      </c>
      <c r="AF229" s="27">
        <v>0</v>
      </c>
      <c r="AG229" s="27">
        <v>0</v>
      </c>
      <c r="AH229" s="27">
        <v>0</v>
      </c>
      <c r="AI229" s="27">
        <v>0</v>
      </c>
      <c r="AJ229" s="27">
        <v>0</v>
      </c>
      <c r="AK229" s="183">
        <v>0</v>
      </c>
    </row>
    <row r="230" spans="1:37" s="6" customFormat="1" ht="15" x14ac:dyDescent="0.25">
      <c r="A230" s="76" t="s">
        <v>979</v>
      </c>
      <c r="B230" s="28" t="s">
        <v>154</v>
      </c>
      <c r="C230" s="27">
        <v>0</v>
      </c>
      <c r="D230" s="27">
        <v>0</v>
      </c>
      <c r="E230" s="27">
        <v>0</v>
      </c>
      <c r="F230" s="27">
        <v>0</v>
      </c>
      <c r="G230" s="27">
        <v>0</v>
      </c>
      <c r="H230" s="27">
        <v>0</v>
      </c>
      <c r="I230" s="27">
        <v>0</v>
      </c>
      <c r="J230" s="27">
        <v>0</v>
      </c>
      <c r="K230" s="27">
        <v>0</v>
      </c>
      <c r="L230" s="27">
        <v>0</v>
      </c>
      <c r="M230" s="27">
        <v>0</v>
      </c>
      <c r="N230" s="27">
        <v>0</v>
      </c>
      <c r="O230" s="27">
        <v>0</v>
      </c>
      <c r="P230" s="27">
        <v>0</v>
      </c>
      <c r="Q230" s="27">
        <v>0</v>
      </c>
      <c r="R230" s="27">
        <v>0</v>
      </c>
      <c r="S230" s="27">
        <v>0</v>
      </c>
      <c r="T230" s="27">
        <v>0</v>
      </c>
      <c r="U230" s="27">
        <v>0</v>
      </c>
      <c r="V230" s="27">
        <v>0</v>
      </c>
      <c r="W230" s="27">
        <v>0</v>
      </c>
      <c r="X230" s="27">
        <v>0</v>
      </c>
      <c r="Y230" s="27">
        <v>0</v>
      </c>
      <c r="Z230" s="27">
        <v>0</v>
      </c>
      <c r="AA230" s="27">
        <v>0</v>
      </c>
      <c r="AB230" s="27">
        <v>0</v>
      </c>
      <c r="AC230" s="27">
        <v>0</v>
      </c>
      <c r="AD230" s="27">
        <v>0</v>
      </c>
      <c r="AE230" s="27">
        <v>0</v>
      </c>
      <c r="AF230" s="27">
        <v>0</v>
      </c>
      <c r="AG230" s="27">
        <v>0</v>
      </c>
      <c r="AH230" s="27">
        <v>0</v>
      </c>
      <c r="AI230" s="27">
        <v>0</v>
      </c>
      <c r="AJ230" s="27">
        <v>0</v>
      </c>
      <c r="AK230" s="183">
        <v>0</v>
      </c>
    </row>
    <row r="231" spans="1:37" s="6" customFormat="1" ht="15" x14ac:dyDescent="0.25">
      <c r="A231" s="76" t="s">
        <v>980</v>
      </c>
      <c r="B231" s="28" t="s">
        <v>155</v>
      </c>
      <c r="C231" s="27">
        <v>0</v>
      </c>
      <c r="D231" s="27">
        <v>0</v>
      </c>
      <c r="E231" s="27">
        <v>0</v>
      </c>
      <c r="F231" s="27">
        <v>0</v>
      </c>
      <c r="G231" s="27">
        <v>0</v>
      </c>
      <c r="H231" s="27">
        <v>0</v>
      </c>
      <c r="I231" s="27">
        <v>0</v>
      </c>
      <c r="J231" s="27">
        <v>0</v>
      </c>
      <c r="K231" s="27">
        <v>0</v>
      </c>
      <c r="L231" s="27">
        <v>0</v>
      </c>
      <c r="M231" s="27">
        <v>0</v>
      </c>
      <c r="N231" s="27">
        <v>0</v>
      </c>
      <c r="O231" s="27">
        <v>0</v>
      </c>
      <c r="P231" s="27">
        <v>0</v>
      </c>
      <c r="Q231" s="27">
        <v>0</v>
      </c>
      <c r="R231" s="27">
        <v>0</v>
      </c>
      <c r="S231" s="27">
        <v>0</v>
      </c>
      <c r="T231" s="27">
        <v>0</v>
      </c>
      <c r="U231" s="27">
        <v>0</v>
      </c>
      <c r="V231" s="27">
        <v>0</v>
      </c>
      <c r="W231" s="27">
        <v>0</v>
      </c>
      <c r="X231" s="27">
        <v>0</v>
      </c>
      <c r="Y231" s="27">
        <v>0</v>
      </c>
      <c r="Z231" s="27">
        <v>0</v>
      </c>
      <c r="AA231" s="27">
        <v>0</v>
      </c>
      <c r="AB231" s="27">
        <v>0</v>
      </c>
      <c r="AC231" s="27">
        <v>0</v>
      </c>
      <c r="AD231" s="27">
        <v>0</v>
      </c>
      <c r="AE231" s="27">
        <v>0</v>
      </c>
      <c r="AF231" s="27">
        <v>0</v>
      </c>
      <c r="AG231" s="27">
        <v>0</v>
      </c>
      <c r="AH231" s="27">
        <v>0</v>
      </c>
      <c r="AI231" s="27">
        <v>0</v>
      </c>
      <c r="AJ231" s="27">
        <v>0</v>
      </c>
      <c r="AK231" s="183">
        <v>0</v>
      </c>
    </row>
    <row r="232" spans="1:37" s="6" customFormat="1" ht="15" x14ac:dyDescent="0.25">
      <c r="A232" s="76" t="s">
        <v>981</v>
      </c>
      <c r="B232" s="28" t="s">
        <v>156</v>
      </c>
      <c r="C232" s="27">
        <v>0</v>
      </c>
      <c r="D232" s="27">
        <v>0</v>
      </c>
      <c r="E232" s="27">
        <v>0</v>
      </c>
      <c r="F232" s="27">
        <v>0</v>
      </c>
      <c r="G232" s="27">
        <v>0</v>
      </c>
      <c r="H232" s="27">
        <v>0</v>
      </c>
      <c r="I232" s="27">
        <v>0</v>
      </c>
      <c r="J232" s="27">
        <v>0</v>
      </c>
      <c r="K232" s="27">
        <v>0</v>
      </c>
      <c r="L232" s="27">
        <v>0</v>
      </c>
      <c r="M232" s="27">
        <v>0</v>
      </c>
      <c r="N232" s="27">
        <v>0</v>
      </c>
      <c r="O232" s="27">
        <v>0</v>
      </c>
      <c r="P232" s="27">
        <v>0</v>
      </c>
      <c r="Q232" s="27">
        <v>0</v>
      </c>
      <c r="R232" s="27">
        <v>0</v>
      </c>
      <c r="S232" s="27">
        <v>0</v>
      </c>
      <c r="T232" s="27">
        <v>0</v>
      </c>
      <c r="U232" s="27">
        <v>0</v>
      </c>
      <c r="V232" s="27">
        <v>0</v>
      </c>
      <c r="W232" s="27">
        <v>0</v>
      </c>
      <c r="X232" s="27">
        <v>0</v>
      </c>
      <c r="Y232" s="27">
        <v>0</v>
      </c>
      <c r="Z232" s="27">
        <v>0</v>
      </c>
      <c r="AA232" s="27">
        <v>0</v>
      </c>
      <c r="AB232" s="27">
        <v>0</v>
      </c>
      <c r="AC232" s="27">
        <v>0</v>
      </c>
      <c r="AD232" s="27">
        <v>0</v>
      </c>
      <c r="AE232" s="27">
        <v>0</v>
      </c>
      <c r="AF232" s="27">
        <v>0</v>
      </c>
      <c r="AG232" s="27">
        <v>0</v>
      </c>
      <c r="AH232" s="27">
        <v>0</v>
      </c>
      <c r="AI232" s="27">
        <v>0</v>
      </c>
      <c r="AJ232" s="27">
        <v>0</v>
      </c>
      <c r="AK232" s="183">
        <v>0</v>
      </c>
    </row>
    <row r="233" spans="1:37" s="6" customFormat="1" ht="15" x14ac:dyDescent="0.25">
      <c r="A233" s="76" t="s">
        <v>982</v>
      </c>
      <c r="B233" s="28" t="s">
        <v>70</v>
      </c>
      <c r="C233" s="27">
        <v>0</v>
      </c>
      <c r="D233" s="27">
        <v>0</v>
      </c>
      <c r="E233" s="27">
        <v>0</v>
      </c>
      <c r="F233" s="27">
        <v>0</v>
      </c>
      <c r="G233" s="27">
        <v>0</v>
      </c>
      <c r="H233" s="27">
        <v>0</v>
      </c>
      <c r="I233" s="27">
        <v>0</v>
      </c>
      <c r="J233" s="27">
        <v>0</v>
      </c>
      <c r="K233" s="27">
        <v>0</v>
      </c>
      <c r="L233" s="27">
        <v>0</v>
      </c>
      <c r="M233" s="27">
        <v>0</v>
      </c>
      <c r="N233" s="27">
        <v>0</v>
      </c>
      <c r="O233" s="27">
        <v>0</v>
      </c>
      <c r="P233" s="27">
        <v>0</v>
      </c>
      <c r="Q233" s="27">
        <v>0</v>
      </c>
      <c r="R233" s="27">
        <v>0</v>
      </c>
      <c r="S233" s="27">
        <v>0</v>
      </c>
      <c r="T233" s="27">
        <v>0</v>
      </c>
      <c r="U233" s="27">
        <v>0</v>
      </c>
      <c r="V233" s="27">
        <v>0</v>
      </c>
      <c r="W233" s="27">
        <v>0</v>
      </c>
      <c r="X233" s="27">
        <v>0</v>
      </c>
      <c r="Y233" s="27">
        <v>0</v>
      </c>
      <c r="Z233" s="27">
        <v>0</v>
      </c>
      <c r="AA233" s="27">
        <v>0</v>
      </c>
      <c r="AB233" s="27">
        <v>0</v>
      </c>
      <c r="AC233" s="27">
        <v>0</v>
      </c>
      <c r="AD233" s="27">
        <v>0</v>
      </c>
      <c r="AE233" s="27">
        <v>0</v>
      </c>
      <c r="AF233" s="27">
        <v>0</v>
      </c>
      <c r="AG233" s="27">
        <v>0</v>
      </c>
      <c r="AH233" s="27">
        <v>0</v>
      </c>
      <c r="AI233" s="27">
        <v>0</v>
      </c>
      <c r="AJ233" s="27">
        <v>0</v>
      </c>
      <c r="AK233" s="183">
        <v>0</v>
      </c>
    </row>
    <row r="234" spans="1:37" s="6" customFormat="1" ht="15" x14ac:dyDescent="0.25">
      <c r="A234" s="116" t="s">
        <v>983</v>
      </c>
      <c r="B234" s="117" t="s">
        <v>169</v>
      </c>
      <c r="C234" s="118">
        <v>0</v>
      </c>
      <c r="D234" s="118">
        <v>0</v>
      </c>
      <c r="E234" s="118">
        <v>0</v>
      </c>
      <c r="F234" s="118">
        <v>0</v>
      </c>
      <c r="G234" s="118">
        <v>0</v>
      </c>
      <c r="H234" s="118">
        <v>0</v>
      </c>
      <c r="I234" s="118">
        <v>0</v>
      </c>
      <c r="J234" s="118">
        <v>0</v>
      </c>
      <c r="K234" s="118">
        <v>0</v>
      </c>
      <c r="L234" s="118">
        <v>0</v>
      </c>
      <c r="M234" s="118">
        <v>0</v>
      </c>
      <c r="N234" s="118">
        <v>0</v>
      </c>
      <c r="O234" s="118">
        <v>0</v>
      </c>
      <c r="P234" s="118">
        <v>0</v>
      </c>
      <c r="Q234" s="118">
        <v>0</v>
      </c>
      <c r="R234" s="118">
        <v>0</v>
      </c>
      <c r="S234" s="118">
        <v>0</v>
      </c>
      <c r="T234" s="118">
        <v>0</v>
      </c>
      <c r="U234" s="118">
        <v>0</v>
      </c>
      <c r="V234" s="118">
        <v>0</v>
      </c>
      <c r="W234" s="118">
        <v>0</v>
      </c>
      <c r="X234" s="118">
        <v>0</v>
      </c>
      <c r="Y234" s="118">
        <v>0</v>
      </c>
      <c r="Z234" s="118">
        <v>0</v>
      </c>
      <c r="AA234" s="118">
        <v>0</v>
      </c>
      <c r="AB234" s="118">
        <v>0</v>
      </c>
      <c r="AC234" s="118">
        <v>0</v>
      </c>
      <c r="AD234" s="118">
        <v>0</v>
      </c>
      <c r="AE234" s="118">
        <v>0</v>
      </c>
      <c r="AF234" s="118">
        <v>0</v>
      </c>
      <c r="AG234" s="118">
        <v>0</v>
      </c>
      <c r="AH234" s="118">
        <v>0</v>
      </c>
      <c r="AI234" s="118">
        <v>0</v>
      </c>
      <c r="AJ234" s="118">
        <v>0</v>
      </c>
      <c r="AK234" s="184">
        <v>0</v>
      </c>
    </row>
    <row r="235" spans="1:37" s="6" customFormat="1" ht="15" collapsed="1" x14ac:dyDescent="0.25">
      <c r="A235" s="77" t="s">
        <v>58</v>
      </c>
      <c r="B235" s="34" t="s">
        <v>121</v>
      </c>
      <c r="C235" s="35">
        <v>0</v>
      </c>
      <c r="D235" s="35">
        <v>0</v>
      </c>
      <c r="E235" s="35">
        <v>0</v>
      </c>
      <c r="F235" s="35">
        <v>28817058</v>
      </c>
      <c r="G235" s="35">
        <v>0</v>
      </c>
      <c r="H235" s="35">
        <v>0</v>
      </c>
      <c r="I235" s="35">
        <v>0</v>
      </c>
      <c r="J235" s="35">
        <v>16666666</v>
      </c>
      <c r="K235" s="35">
        <v>17503610</v>
      </c>
      <c r="L235" s="35">
        <v>0</v>
      </c>
      <c r="M235" s="35">
        <v>0</v>
      </c>
      <c r="N235" s="35">
        <v>0</v>
      </c>
      <c r="O235" s="35">
        <v>88066812</v>
      </c>
      <c r="P235" s="35">
        <v>0</v>
      </c>
      <c r="Q235" s="35">
        <v>0</v>
      </c>
      <c r="R235" s="35">
        <v>0</v>
      </c>
      <c r="S235" s="35">
        <v>0</v>
      </c>
      <c r="T235" s="35">
        <v>0</v>
      </c>
      <c r="U235" s="35">
        <v>0</v>
      </c>
      <c r="V235" s="35">
        <v>0</v>
      </c>
      <c r="W235" s="35">
        <v>165711688</v>
      </c>
      <c r="X235" s="35">
        <v>94271547</v>
      </c>
      <c r="Y235" s="35">
        <v>41740262</v>
      </c>
      <c r="Z235" s="35">
        <v>88623054</v>
      </c>
      <c r="AA235" s="35">
        <v>25351458</v>
      </c>
      <c r="AB235" s="35">
        <v>0</v>
      </c>
      <c r="AC235" s="35">
        <v>0</v>
      </c>
      <c r="AD235" s="35">
        <v>0</v>
      </c>
      <c r="AE235" s="35">
        <v>0</v>
      </c>
      <c r="AF235" s="35">
        <v>0</v>
      </c>
      <c r="AG235" s="35">
        <v>0</v>
      </c>
      <c r="AH235" s="35">
        <v>0</v>
      </c>
      <c r="AI235" s="35">
        <v>0</v>
      </c>
      <c r="AJ235" s="35">
        <v>0</v>
      </c>
      <c r="AK235" s="185">
        <v>566752155</v>
      </c>
    </row>
    <row r="236" spans="1:37" s="6" customFormat="1" ht="15" x14ac:dyDescent="0.25">
      <c r="A236" s="76" t="s">
        <v>984</v>
      </c>
      <c r="B236" s="28" t="s">
        <v>144</v>
      </c>
      <c r="C236" s="27">
        <v>0</v>
      </c>
      <c r="D236" s="27">
        <v>0</v>
      </c>
      <c r="E236" s="27">
        <v>0</v>
      </c>
      <c r="F236" s="27">
        <v>0</v>
      </c>
      <c r="G236" s="27">
        <v>0</v>
      </c>
      <c r="H236" s="27">
        <v>0</v>
      </c>
      <c r="I236" s="27">
        <v>0</v>
      </c>
      <c r="J236" s="27">
        <v>0</v>
      </c>
      <c r="K236" s="27">
        <v>0</v>
      </c>
      <c r="L236" s="27">
        <v>0</v>
      </c>
      <c r="M236" s="27">
        <v>0</v>
      </c>
      <c r="N236" s="27">
        <v>0</v>
      </c>
      <c r="O236" s="27">
        <v>0</v>
      </c>
      <c r="P236" s="27">
        <v>0</v>
      </c>
      <c r="Q236" s="27">
        <v>0</v>
      </c>
      <c r="R236" s="27">
        <v>0</v>
      </c>
      <c r="S236" s="27">
        <v>0</v>
      </c>
      <c r="T236" s="27">
        <v>0</v>
      </c>
      <c r="U236" s="27">
        <v>0</v>
      </c>
      <c r="V236" s="27">
        <v>0</v>
      </c>
      <c r="W236" s="27">
        <v>0</v>
      </c>
      <c r="X236" s="27">
        <v>0</v>
      </c>
      <c r="Y236" s="27">
        <v>0</v>
      </c>
      <c r="Z236" s="27">
        <v>0</v>
      </c>
      <c r="AA236" s="27">
        <v>0</v>
      </c>
      <c r="AB236" s="27">
        <v>0</v>
      </c>
      <c r="AC236" s="27">
        <v>0</v>
      </c>
      <c r="AD236" s="27">
        <v>0</v>
      </c>
      <c r="AE236" s="27">
        <v>0</v>
      </c>
      <c r="AF236" s="27">
        <v>0</v>
      </c>
      <c r="AG236" s="27">
        <v>0</v>
      </c>
      <c r="AH236" s="27">
        <v>0</v>
      </c>
      <c r="AI236" s="27">
        <v>0</v>
      </c>
      <c r="AJ236" s="27">
        <v>0</v>
      </c>
      <c r="AK236" s="183">
        <v>0</v>
      </c>
    </row>
    <row r="237" spans="1:37" s="6" customFormat="1" ht="15" x14ac:dyDescent="0.25">
      <c r="A237" s="76" t="s">
        <v>985</v>
      </c>
      <c r="B237" s="28" t="s">
        <v>145</v>
      </c>
      <c r="C237" s="27">
        <v>0</v>
      </c>
      <c r="D237" s="27">
        <v>0</v>
      </c>
      <c r="E237" s="27">
        <v>0</v>
      </c>
      <c r="F237" s="27">
        <v>0</v>
      </c>
      <c r="G237" s="27">
        <v>0</v>
      </c>
      <c r="H237" s="27">
        <v>0</v>
      </c>
      <c r="I237" s="27">
        <v>0</v>
      </c>
      <c r="J237" s="27">
        <v>0</v>
      </c>
      <c r="K237" s="27">
        <v>0</v>
      </c>
      <c r="L237" s="27">
        <v>0</v>
      </c>
      <c r="M237" s="27">
        <v>0</v>
      </c>
      <c r="N237" s="27">
        <v>0</v>
      </c>
      <c r="O237" s="27">
        <v>0</v>
      </c>
      <c r="P237" s="27">
        <v>0</v>
      </c>
      <c r="Q237" s="27">
        <v>0</v>
      </c>
      <c r="R237" s="27">
        <v>0</v>
      </c>
      <c r="S237" s="27">
        <v>0</v>
      </c>
      <c r="T237" s="27">
        <v>0</v>
      </c>
      <c r="U237" s="27">
        <v>0</v>
      </c>
      <c r="V237" s="27">
        <v>0</v>
      </c>
      <c r="W237" s="27">
        <v>0</v>
      </c>
      <c r="X237" s="27">
        <v>0</v>
      </c>
      <c r="Y237" s="27">
        <v>0</v>
      </c>
      <c r="Z237" s="27">
        <v>0</v>
      </c>
      <c r="AA237" s="27">
        <v>0</v>
      </c>
      <c r="AB237" s="27">
        <v>0</v>
      </c>
      <c r="AC237" s="27">
        <v>0</v>
      </c>
      <c r="AD237" s="27">
        <v>0</v>
      </c>
      <c r="AE237" s="27">
        <v>0</v>
      </c>
      <c r="AF237" s="27">
        <v>0</v>
      </c>
      <c r="AG237" s="27">
        <v>0</v>
      </c>
      <c r="AH237" s="27">
        <v>0</v>
      </c>
      <c r="AI237" s="27">
        <v>0</v>
      </c>
      <c r="AJ237" s="27">
        <v>0</v>
      </c>
      <c r="AK237" s="183">
        <v>0</v>
      </c>
    </row>
    <row r="238" spans="1:37" s="6" customFormat="1" ht="15" x14ac:dyDescent="0.25">
      <c r="A238" s="76" t="s">
        <v>986</v>
      </c>
      <c r="B238" s="28" t="s">
        <v>146</v>
      </c>
      <c r="C238" s="27">
        <v>0</v>
      </c>
      <c r="D238" s="27">
        <v>0</v>
      </c>
      <c r="E238" s="27">
        <v>0</v>
      </c>
      <c r="F238" s="27">
        <v>0</v>
      </c>
      <c r="G238" s="27">
        <v>0</v>
      </c>
      <c r="H238" s="27">
        <v>0</v>
      </c>
      <c r="I238" s="27">
        <v>0</v>
      </c>
      <c r="J238" s="27">
        <v>0</v>
      </c>
      <c r="K238" s="27">
        <v>0</v>
      </c>
      <c r="L238" s="27">
        <v>0</v>
      </c>
      <c r="M238" s="27">
        <v>0</v>
      </c>
      <c r="N238" s="27">
        <v>0</v>
      </c>
      <c r="O238" s="27">
        <v>0</v>
      </c>
      <c r="P238" s="27">
        <v>0</v>
      </c>
      <c r="Q238" s="27">
        <v>0</v>
      </c>
      <c r="R238" s="27">
        <v>0</v>
      </c>
      <c r="S238" s="27">
        <v>0</v>
      </c>
      <c r="T238" s="27">
        <v>0</v>
      </c>
      <c r="U238" s="27">
        <v>0</v>
      </c>
      <c r="V238" s="27">
        <v>0</v>
      </c>
      <c r="W238" s="27">
        <v>0</v>
      </c>
      <c r="X238" s="27">
        <v>0</v>
      </c>
      <c r="Y238" s="27">
        <v>0</v>
      </c>
      <c r="Z238" s="27">
        <v>0</v>
      </c>
      <c r="AA238" s="27">
        <v>0</v>
      </c>
      <c r="AB238" s="27">
        <v>0</v>
      </c>
      <c r="AC238" s="27">
        <v>0</v>
      </c>
      <c r="AD238" s="27">
        <v>0</v>
      </c>
      <c r="AE238" s="27">
        <v>0</v>
      </c>
      <c r="AF238" s="27">
        <v>0</v>
      </c>
      <c r="AG238" s="27">
        <v>0</v>
      </c>
      <c r="AH238" s="27">
        <v>0</v>
      </c>
      <c r="AI238" s="27">
        <v>0</v>
      </c>
      <c r="AJ238" s="27">
        <v>0</v>
      </c>
      <c r="AK238" s="183">
        <v>0</v>
      </c>
    </row>
    <row r="239" spans="1:37" s="6" customFormat="1" ht="15" x14ac:dyDescent="0.25">
      <c r="A239" s="76" t="s">
        <v>987</v>
      </c>
      <c r="B239" s="28" t="s">
        <v>147</v>
      </c>
      <c r="C239" s="27">
        <v>0</v>
      </c>
      <c r="D239" s="27">
        <v>0</v>
      </c>
      <c r="E239" s="27">
        <v>0</v>
      </c>
      <c r="F239" s="27">
        <v>0</v>
      </c>
      <c r="G239" s="27">
        <v>0</v>
      </c>
      <c r="H239" s="27">
        <v>0</v>
      </c>
      <c r="I239" s="27">
        <v>0</v>
      </c>
      <c r="J239" s="27">
        <v>0</v>
      </c>
      <c r="K239" s="27">
        <v>0</v>
      </c>
      <c r="L239" s="27">
        <v>0</v>
      </c>
      <c r="M239" s="27">
        <v>0</v>
      </c>
      <c r="N239" s="27">
        <v>0</v>
      </c>
      <c r="O239" s="27">
        <v>0</v>
      </c>
      <c r="P239" s="27">
        <v>0</v>
      </c>
      <c r="Q239" s="27">
        <v>0</v>
      </c>
      <c r="R239" s="27">
        <v>0</v>
      </c>
      <c r="S239" s="27">
        <v>0</v>
      </c>
      <c r="T239" s="27">
        <v>0</v>
      </c>
      <c r="U239" s="27">
        <v>0</v>
      </c>
      <c r="V239" s="27">
        <v>0</v>
      </c>
      <c r="W239" s="27">
        <v>0</v>
      </c>
      <c r="X239" s="27">
        <v>0</v>
      </c>
      <c r="Y239" s="27">
        <v>0</v>
      </c>
      <c r="Z239" s="27">
        <v>0</v>
      </c>
      <c r="AA239" s="27">
        <v>0</v>
      </c>
      <c r="AB239" s="27">
        <v>0</v>
      </c>
      <c r="AC239" s="27">
        <v>0</v>
      </c>
      <c r="AD239" s="27">
        <v>0</v>
      </c>
      <c r="AE239" s="27">
        <v>0</v>
      </c>
      <c r="AF239" s="27">
        <v>0</v>
      </c>
      <c r="AG239" s="27">
        <v>0</v>
      </c>
      <c r="AH239" s="27">
        <v>0</v>
      </c>
      <c r="AI239" s="27">
        <v>0</v>
      </c>
      <c r="AJ239" s="27">
        <v>0</v>
      </c>
      <c r="AK239" s="183">
        <v>0</v>
      </c>
    </row>
    <row r="240" spans="1:37" s="6" customFormat="1" ht="15" x14ac:dyDescent="0.25">
      <c r="A240" s="76" t="s">
        <v>988</v>
      </c>
      <c r="B240" s="28" t="s">
        <v>148</v>
      </c>
      <c r="C240" s="27">
        <v>0</v>
      </c>
      <c r="D240" s="27">
        <v>0</v>
      </c>
      <c r="E240" s="27">
        <v>0</v>
      </c>
      <c r="F240" s="27">
        <v>0</v>
      </c>
      <c r="G240" s="27">
        <v>0</v>
      </c>
      <c r="H240" s="27">
        <v>0</v>
      </c>
      <c r="I240" s="27">
        <v>0</v>
      </c>
      <c r="J240" s="27">
        <v>0</v>
      </c>
      <c r="K240" s="27">
        <v>0</v>
      </c>
      <c r="L240" s="27">
        <v>0</v>
      </c>
      <c r="M240" s="27">
        <v>0</v>
      </c>
      <c r="N240" s="27">
        <v>0</v>
      </c>
      <c r="O240" s="27">
        <v>0</v>
      </c>
      <c r="P240" s="27">
        <v>0</v>
      </c>
      <c r="Q240" s="27">
        <v>0</v>
      </c>
      <c r="R240" s="27">
        <v>0</v>
      </c>
      <c r="S240" s="27">
        <v>0</v>
      </c>
      <c r="T240" s="27">
        <v>0</v>
      </c>
      <c r="U240" s="27">
        <v>0</v>
      </c>
      <c r="V240" s="27">
        <v>0</v>
      </c>
      <c r="W240" s="27">
        <v>0</v>
      </c>
      <c r="X240" s="27">
        <v>0</v>
      </c>
      <c r="Y240" s="27">
        <v>0</v>
      </c>
      <c r="Z240" s="27">
        <v>0</v>
      </c>
      <c r="AA240" s="27">
        <v>0</v>
      </c>
      <c r="AB240" s="27">
        <v>0</v>
      </c>
      <c r="AC240" s="27">
        <v>0</v>
      </c>
      <c r="AD240" s="27">
        <v>0</v>
      </c>
      <c r="AE240" s="27">
        <v>0</v>
      </c>
      <c r="AF240" s="27">
        <v>0</v>
      </c>
      <c r="AG240" s="27">
        <v>0</v>
      </c>
      <c r="AH240" s="27">
        <v>0</v>
      </c>
      <c r="AI240" s="27">
        <v>0</v>
      </c>
      <c r="AJ240" s="27">
        <v>0</v>
      </c>
      <c r="AK240" s="183">
        <v>0</v>
      </c>
    </row>
    <row r="241" spans="1:37" s="6" customFormat="1" ht="15" x14ac:dyDescent="0.25">
      <c r="A241" s="76" t="s">
        <v>989</v>
      </c>
      <c r="B241" s="28" t="s">
        <v>149</v>
      </c>
      <c r="C241" s="27">
        <v>0</v>
      </c>
      <c r="D241" s="27">
        <v>0</v>
      </c>
      <c r="E241" s="27">
        <v>0</v>
      </c>
      <c r="F241" s="27">
        <v>0</v>
      </c>
      <c r="G241" s="27">
        <v>0</v>
      </c>
      <c r="H241" s="27">
        <v>0</v>
      </c>
      <c r="I241" s="27">
        <v>0</v>
      </c>
      <c r="J241" s="27">
        <v>0</v>
      </c>
      <c r="K241" s="27">
        <v>0</v>
      </c>
      <c r="L241" s="27">
        <v>0</v>
      </c>
      <c r="M241" s="27">
        <v>0</v>
      </c>
      <c r="N241" s="27">
        <v>0</v>
      </c>
      <c r="O241" s="27">
        <v>0</v>
      </c>
      <c r="P241" s="27">
        <v>0</v>
      </c>
      <c r="Q241" s="27">
        <v>0</v>
      </c>
      <c r="R241" s="27">
        <v>0</v>
      </c>
      <c r="S241" s="27">
        <v>0</v>
      </c>
      <c r="T241" s="27">
        <v>0</v>
      </c>
      <c r="U241" s="27">
        <v>0</v>
      </c>
      <c r="V241" s="27">
        <v>0</v>
      </c>
      <c r="W241" s="27">
        <v>0</v>
      </c>
      <c r="X241" s="27">
        <v>0</v>
      </c>
      <c r="Y241" s="27">
        <v>0</v>
      </c>
      <c r="Z241" s="27">
        <v>0</v>
      </c>
      <c r="AA241" s="27">
        <v>0</v>
      </c>
      <c r="AB241" s="27">
        <v>0</v>
      </c>
      <c r="AC241" s="27">
        <v>0</v>
      </c>
      <c r="AD241" s="27">
        <v>0</v>
      </c>
      <c r="AE241" s="27">
        <v>0</v>
      </c>
      <c r="AF241" s="27">
        <v>0</v>
      </c>
      <c r="AG241" s="27">
        <v>0</v>
      </c>
      <c r="AH241" s="27">
        <v>0</v>
      </c>
      <c r="AI241" s="27">
        <v>0</v>
      </c>
      <c r="AJ241" s="27">
        <v>0</v>
      </c>
      <c r="AK241" s="183">
        <v>0</v>
      </c>
    </row>
    <row r="242" spans="1:37" s="6" customFormat="1" ht="15" x14ac:dyDescent="0.25">
      <c r="A242" s="76" t="s">
        <v>990</v>
      </c>
      <c r="B242" s="28" t="s">
        <v>150</v>
      </c>
      <c r="C242" s="27">
        <v>0</v>
      </c>
      <c r="D242" s="27">
        <v>0</v>
      </c>
      <c r="E242" s="27">
        <v>0</v>
      </c>
      <c r="F242" s="27">
        <v>0</v>
      </c>
      <c r="G242" s="27">
        <v>0</v>
      </c>
      <c r="H242" s="27">
        <v>0</v>
      </c>
      <c r="I242" s="27">
        <v>0</v>
      </c>
      <c r="J242" s="27">
        <v>0</v>
      </c>
      <c r="K242" s="27">
        <v>0</v>
      </c>
      <c r="L242" s="27">
        <v>0</v>
      </c>
      <c r="M242" s="27">
        <v>0</v>
      </c>
      <c r="N242" s="27">
        <v>0</v>
      </c>
      <c r="O242" s="27">
        <v>0</v>
      </c>
      <c r="P242" s="27">
        <v>0</v>
      </c>
      <c r="Q242" s="27">
        <v>0</v>
      </c>
      <c r="R242" s="27">
        <v>0</v>
      </c>
      <c r="S242" s="27">
        <v>0</v>
      </c>
      <c r="T242" s="27">
        <v>0</v>
      </c>
      <c r="U242" s="27">
        <v>0</v>
      </c>
      <c r="V242" s="27">
        <v>0</v>
      </c>
      <c r="W242" s="27">
        <v>0</v>
      </c>
      <c r="X242" s="27">
        <v>0</v>
      </c>
      <c r="Y242" s="27">
        <v>0</v>
      </c>
      <c r="Z242" s="27">
        <v>0</v>
      </c>
      <c r="AA242" s="27">
        <v>0</v>
      </c>
      <c r="AB242" s="27">
        <v>0</v>
      </c>
      <c r="AC242" s="27">
        <v>0</v>
      </c>
      <c r="AD242" s="27">
        <v>0</v>
      </c>
      <c r="AE242" s="27">
        <v>0</v>
      </c>
      <c r="AF242" s="27">
        <v>0</v>
      </c>
      <c r="AG242" s="27">
        <v>0</v>
      </c>
      <c r="AH242" s="27">
        <v>0</v>
      </c>
      <c r="AI242" s="27">
        <v>0</v>
      </c>
      <c r="AJ242" s="27">
        <v>0</v>
      </c>
      <c r="AK242" s="183">
        <v>0</v>
      </c>
    </row>
    <row r="243" spans="1:37" s="6" customFormat="1" ht="15" x14ac:dyDescent="0.25">
      <c r="A243" s="76" t="s">
        <v>991</v>
      </c>
      <c r="B243" s="28" t="s">
        <v>151</v>
      </c>
      <c r="C243" s="27">
        <v>0</v>
      </c>
      <c r="D243" s="27">
        <v>0</v>
      </c>
      <c r="E243" s="27">
        <v>0</v>
      </c>
      <c r="F243" s="27">
        <v>0</v>
      </c>
      <c r="G243" s="27">
        <v>0</v>
      </c>
      <c r="H243" s="27">
        <v>0</v>
      </c>
      <c r="I243" s="27">
        <v>0</v>
      </c>
      <c r="J243" s="27">
        <v>0</v>
      </c>
      <c r="K243" s="27">
        <v>0</v>
      </c>
      <c r="L243" s="27">
        <v>0</v>
      </c>
      <c r="M243" s="27">
        <v>0</v>
      </c>
      <c r="N243" s="27">
        <v>0</v>
      </c>
      <c r="O243" s="27">
        <v>0</v>
      </c>
      <c r="P243" s="27">
        <v>0</v>
      </c>
      <c r="Q243" s="27">
        <v>0</v>
      </c>
      <c r="R243" s="27">
        <v>0</v>
      </c>
      <c r="S243" s="27">
        <v>0</v>
      </c>
      <c r="T243" s="27">
        <v>0</v>
      </c>
      <c r="U243" s="27">
        <v>0</v>
      </c>
      <c r="V243" s="27">
        <v>0</v>
      </c>
      <c r="W243" s="27">
        <v>0</v>
      </c>
      <c r="X243" s="27">
        <v>0</v>
      </c>
      <c r="Y243" s="27">
        <v>0</v>
      </c>
      <c r="Z243" s="27">
        <v>0</v>
      </c>
      <c r="AA243" s="27">
        <v>0</v>
      </c>
      <c r="AB243" s="27">
        <v>0</v>
      </c>
      <c r="AC243" s="27">
        <v>0</v>
      </c>
      <c r="AD243" s="27">
        <v>0</v>
      </c>
      <c r="AE243" s="27">
        <v>0</v>
      </c>
      <c r="AF243" s="27">
        <v>0</v>
      </c>
      <c r="AG243" s="27">
        <v>0</v>
      </c>
      <c r="AH243" s="27">
        <v>0</v>
      </c>
      <c r="AI243" s="27">
        <v>0</v>
      </c>
      <c r="AJ243" s="27">
        <v>0</v>
      </c>
      <c r="AK243" s="183">
        <v>0</v>
      </c>
    </row>
    <row r="244" spans="1:37" s="6" customFormat="1" ht="15" x14ac:dyDescent="0.25">
      <c r="A244" s="76" t="s">
        <v>992</v>
      </c>
      <c r="B244" s="28" t="s">
        <v>152</v>
      </c>
      <c r="C244" s="27">
        <v>0</v>
      </c>
      <c r="D244" s="27">
        <v>0</v>
      </c>
      <c r="E244" s="27">
        <v>0</v>
      </c>
      <c r="F244" s="27">
        <v>0</v>
      </c>
      <c r="G244" s="27">
        <v>0</v>
      </c>
      <c r="H244" s="27">
        <v>0</v>
      </c>
      <c r="I244" s="27">
        <v>0</v>
      </c>
      <c r="J244" s="27">
        <v>0</v>
      </c>
      <c r="K244" s="27">
        <v>0</v>
      </c>
      <c r="L244" s="27">
        <v>0</v>
      </c>
      <c r="M244" s="27">
        <v>0</v>
      </c>
      <c r="N244" s="27">
        <v>0</v>
      </c>
      <c r="O244" s="27">
        <v>0</v>
      </c>
      <c r="P244" s="27">
        <v>0</v>
      </c>
      <c r="Q244" s="27">
        <v>0</v>
      </c>
      <c r="R244" s="27">
        <v>0</v>
      </c>
      <c r="S244" s="27">
        <v>0</v>
      </c>
      <c r="T244" s="27">
        <v>0</v>
      </c>
      <c r="U244" s="27">
        <v>0</v>
      </c>
      <c r="V244" s="27">
        <v>0</v>
      </c>
      <c r="W244" s="27">
        <v>0</v>
      </c>
      <c r="X244" s="27">
        <v>0</v>
      </c>
      <c r="Y244" s="27">
        <v>0</v>
      </c>
      <c r="Z244" s="27">
        <v>0</v>
      </c>
      <c r="AA244" s="27">
        <v>0</v>
      </c>
      <c r="AB244" s="27">
        <v>0</v>
      </c>
      <c r="AC244" s="27">
        <v>0</v>
      </c>
      <c r="AD244" s="27">
        <v>0</v>
      </c>
      <c r="AE244" s="27">
        <v>0</v>
      </c>
      <c r="AF244" s="27">
        <v>0</v>
      </c>
      <c r="AG244" s="27">
        <v>0</v>
      </c>
      <c r="AH244" s="27">
        <v>0</v>
      </c>
      <c r="AI244" s="27">
        <v>0</v>
      </c>
      <c r="AJ244" s="27">
        <v>0</v>
      </c>
      <c r="AK244" s="183">
        <v>0</v>
      </c>
    </row>
    <row r="245" spans="1:37" s="6" customFormat="1" ht="15" x14ac:dyDescent="0.25">
      <c r="A245" s="76" t="s">
        <v>993</v>
      </c>
      <c r="B245" s="28" t="s">
        <v>153</v>
      </c>
      <c r="C245" s="27">
        <v>0</v>
      </c>
      <c r="D245" s="27">
        <v>0</v>
      </c>
      <c r="E245" s="27">
        <v>0</v>
      </c>
      <c r="F245" s="27">
        <v>0</v>
      </c>
      <c r="G245" s="27">
        <v>0</v>
      </c>
      <c r="H245" s="27">
        <v>0</v>
      </c>
      <c r="I245" s="27">
        <v>0</v>
      </c>
      <c r="J245" s="27">
        <v>0</v>
      </c>
      <c r="K245" s="27">
        <v>0</v>
      </c>
      <c r="L245" s="27">
        <v>0</v>
      </c>
      <c r="M245" s="27">
        <v>0</v>
      </c>
      <c r="N245" s="27">
        <v>0</v>
      </c>
      <c r="O245" s="27">
        <v>0</v>
      </c>
      <c r="P245" s="27">
        <v>0</v>
      </c>
      <c r="Q245" s="27">
        <v>0</v>
      </c>
      <c r="R245" s="27">
        <v>0</v>
      </c>
      <c r="S245" s="27">
        <v>0</v>
      </c>
      <c r="T245" s="27">
        <v>0</v>
      </c>
      <c r="U245" s="27">
        <v>0</v>
      </c>
      <c r="V245" s="27">
        <v>0</v>
      </c>
      <c r="W245" s="27">
        <v>0</v>
      </c>
      <c r="X245" s="27">
        <v>0</v>
      </c>
      <c r="Y245" s="27">
        <v>0</v>
      </c>
      <c r="Z245" s="27">
        <v>0</v>
      </c>
      <c r="AA245" s="27">
        <v>0</v>
      </c>
      <c r="AB245" s="27">
        <v>0</v>
      </c>
      <c r="AC245" s="27">
        <v>0</v>
      </c>
      <c r="AD245" s="27">
        <v>0</v>
      </c>
      <c r="AE245" s="27">
        <v>0</v>
      </c>
      <c r="AF245" s="27">
        <v>0</v>
      </c>
      <c r="AG245" s="27">
        <v>0</v>
      </c>
      <c r="AH245" s="27">
        <v>0</v>
      </c>
      <c r="AI245" s="27">
        <v>0</v>
      </c>
      <c r="AJ245" s="27">
        <v>0</v>
      </c>
      <c r="AK245" s="183">
        <v>0</v>
      </c>
    </row>
    <row r="246" spans="1:37" s="6" customFormat="1" ht="15" x14ac:dyDescent="0.25">
      <c r="A246" s="76" t="s">
        <v>994</v>
      </c>
      <c r="B246" s="28" t="s">
        <v>154</v>
      </c>
      <c r="C246" s="27">
        <v>0</v>
      </c>
      <c r="D246" s="27">
        <v>0</v>
      </c>
      <c r="E246" s="27">
        <v>0</v>
      </c>
      <c r="F246" s="27">
        <v>0</v>
      </c>
      <c r="G246" s="27">
        <v>0</v>
      </c>
      <c r="H246" s="27">
        <v>0</v>
      </c>
      <c r="I246" s="27">
        <v>0</v>
      </c>
      <c r="J246" s="27">
        <v>0</v>
      </c>
      <c r="K246" s="27">
        <v>0</v>
      </c>
      <c r="L246" s="27">
        <v>0</v>
      </c>
      <c r="M246" s="27">
        <v>0</v>
      </c>
      <c r="N246" s="27">
        <v>0</v>
      </c>
      <c r="O246" s="27">
        <v>0</v>
      </c>
      <c r="P246" s="27">
        <v>0</v>
      </c>
      <c r="Q246" s="27">
        <v>0</v>
      </c>
      <c r="R246" s="27">
        <v>0</v>
      </c>
      <c r="S246" s="27">
        <v>0</v>
      </c>
      <c r="T246" s="27">
        <v>0</v>
      </c>
      <c r="U246" s="27">
        <v>0</v>
      </c>
      <c r="V246" s="27">
        <v>0</v>
      </c>
      <c r="W246" s="27">
        <v>0</v>
      </c>
      <c r="X246" s="27">
        <v>0</v>
      </c>
      <c r="Y246" s="27">
        <v>0</v>
      </c>
      <c r="Z246" s="27">
        <v>0</v>
      </c>
      <c r="AA246" s="27">
        <v>0</v>
      </c>
      <c r="AB246" s="27">
        <v>0</v>
      </c>
      <c r="AC246" s="27">
        <v>0</v>
      </c>
      <c r="AD246" s="27">
        <v>0</v>
      </c>
      <c r="AE246" s="27">
        <v>0</v>
      </c>
      <c r="AF246" s="27">
        <v>0</v>
      </c>
      <c r="AG246" s="27">
        <v>0</v>
      </c>
      <c r="AH246" s="27">
        <v>0</v>
      </c>
      <c r="AI246" s="27">
        <v>0</v>
      </c>
      <c r="AJ246" s="27">
        <v>0</v>
      </c>
      <c r="AK246" s="183">
        <v>0</v>
      </c>
    </row>
    <row r="247" spans="1:37" s="6" customFormat="1" ht="15" x14ac:dyDescent="0.25">
      <c r="A247" s="76" t="s">
        <v>995</v>
      </c>
      <c r="B247" s="28" t="s">
        <v>155</v>
      </c>
      <c r="C247" s="27">
        <v>0</v>
      </c>
      <c r="D247" s="27">
        <v>0</v>
      </c>
      <c r="E247" s="27">
        <v>0</v>
      </c>
      <c r="F247" s="27">
        <v>0</v>
      </c>
      <c r="G247" s="27">
        <v>0</v>
      </c>
      <c r="H247" s="27">
        <v>0</v>
      </c>
      <c r="I247" s="27">
        <v>0</v>
      </c>
      <c r="J247" s="27">
        <v>0</v>
      </c>
      <c r="K247" s="27">
        <v>0</v>
      </c>
      <c r="L247" s="27">
        <v>0</v>
      </c>
      <c r="M247" s="27">
        <v>0</v>
      </c>
      <c r="N247" s="27">
        <v>0</v>
      </c>
      <c r="O247" s="27">
        <v>0</v>
      </c>
      <c r="P247" s="27">
        <v>0</v>
      </c>
      <c r="Q247" s="27">
        <v>0</v>
      </c>
      <c r="R247" s="27">
        <v>0</v>
      </c>
      <c r="S247" s="27">
        <v>0</v>
      </c>
      <c r="T247" s="27">
        <v>0</v>
      </c>
      <c r="U247" s="27">
        <v>0</v>
      </c>
      <c r="V247" s="27">
        <v>0</v>
      </c>
      <c r="W247" s="27">
        <v>0</v>
      </c>
      <c r="X247" s="27">
        <v>0</v>
      </c>
      <c r="Y247" s="27">
        <v>0</v>
      </c>
      <c r="Z247" s="27">
        <v>0</v>
      </c>
      <c r="AA247" s="27">
        <v>0</v>
      </c>
      <c r="AB247" s="27">
        <v>0</v>
      </c>
      <c r="AC247" s="27">
        <v>0</v>
      </c>
      <c r="AD247" s="27">
        <v>0</v>
      </c>
      <c r="AE247" s="27">
        <v>0</v>
      </c>
      <c r="AF247" s="27">
        <v>0</v>
      </c>
      <c r="AG247" s="27">
        <v>0</v>
      </c>
      <c r="AH247" s="27">
        <v>0</v>
      </c>
      <c r="AI247" s="27">
        <v>0</v>
      </c>
      <c r="AJ247" s="27">
        <v>0</v>
      </c>
      <c r="AK247" s="183">
        <v>0</v>
      </c>
    </row>
    <row r="248" spans="1:37" s="6" customFormat="1" ht="15" x14ac:dyDescent="0.25">
      <c r="A248" s="76" t="s">
        <v>996</v>
      </c>
      <c r="B248" s="28" t="s">
        <v>156</v>
      </c>
      <c r="C248" s="27">
        <v>0</v>
      </c>
      <c r="D248" s="27">
        <v>0</v>
      </c>
      <c r="E248" s="27">
        <v>0</v>
      </c>
      <c r="F248" s="27">
        <v>0</v>
      </c>
      <c r="G248" s="27">
        <v>0</v>
      </c>
      <c r="H248" s="27">
        <v>0</v>
      </c>
      <c r="I248" s="27">
        <v>0</v>
      </c>
      <c r="J248" s="27">
        <v>0</v>
      </c>
      <c r="K248" s="27">
        <v>0</v>
      </c>
      <c r="L248" s="27">
        <v>0</v>
      </c>
      <c r="M248" s="27">
        <v>0</v>
      </c>
      <c r="N248" s="27">
        <v>0</v>
      </c>
      <c r="O248" s="27">
        <v>0</v>
      </c>
      <c r="P248" s="27">
        <v>0</v>
      </c>
      <c r="Q248" s="27">
        <v>0</v>
      </c>
      <c r="R248" s="27">
        <v>0</v>
      </c>
      <c r="S248" s="27">
        <v>0</v>
      </c>
      <c r="T248" s="27">
        <v>0</v>
      </c>
      <c r="U248" s="27">
        <v>0</v>
      </c>
      <c r="V248" s="27">
        <v>0</v>
      </c>
      <c r="W248" s="27">
        <v>0</v>
      </c>
      <c r="X248" s="27">
        <v>0</v>
      </c>
      <c r="Y248" s="27">
        <v>0</v>
      </c>
      <c r="Z248" s="27">
        <v>0</v>
      </c>
      <c r="AA248" s="27">
        <v>0</v>
      </c>
      <c r="AB248" s="27">
        <v>0</v>
      </c>
      <c r="AC248" s="27">
        <v>0</v>
      </c>
      <c r="AD248" s="27">
        <v>0</v>
      </c>
      <c r="AE248" s="27">
        <v>0</v>
      </c>
      <c r="AF248" s="27">
        <v>0</v>
      </c>
      <c r="AG248" s="27">
        <v>0</v>
      </c>
      <c r="AH248" s="27">
        <v>0</v>
      </c>
      <c r="AI248" s="27">
        <v>0</v>
      </c>
      <c r="AJ248" s="27">
        <v>0</v>
      </c>
      <c r="AK248" s="183">
        <v>0</v>
      </c>
    </row>
    <row r="249" spans="1:37" s="6" customFormat="1" ht="15" x14ac:dyDescent="0.25">
      <c r="A249" s="76" t="s">
        <v>997</v>
      </c>
      <c r="B249" s="28" t="s">
        <v>70</v>
      </c>
      <c r="C249" s="27">
        <v>0</v>
      </c>
      <c r="D249" s="27">
        <v>0</v>
      </c>
      <c r="E249" s="27">
        <v>0</v>
      </c>
      <c r="F249" s="27">
        <v>0</v>
      </c>
      <c r="G249" s="27">
        <v>0</v>
      </c>
      <c r="H249" s="27">
        <v>0</v>
      </c>
      <c r="I249" s="27">
        <v>0</v>
      </c>
      <c r="J249" s="27">
        <v>0</v>
      </c>
      <c r="K249" s="27">
        <v>0</v>
      </c>
      <c r="L249" s="27">
        <v>0</v>
      </c>
      <c r="M249" s="27">
        <v>0</v>
      </c>
      <c r="N249" s="27">
        <v>0</v>
      </c>
      <c r="O249" s="27">
        <v>0</v>
      </c>
      <c r="P249" s="27">
        <v>0</v>
      </c>
      <c r="Q249" s="27">
        <v>0</v>
      </c>
      <c r="R249" s="27">
        <v>0</v>
      </c>
      <c r="S249" s="27">
        <v>0</v>
      </c>
      <c r="T249" s="27">
        <v>0</v>
      </c>
      <c r="U249" s="27">
        <v>0</v>
      </c>
      <c r="V249" s="27">
        <v>0</v>
      </c>
      <c r="W249" s="27">
        <v>0</v>
      </c>
      <c r="X249" s="27">
        <v>0</v>
      </c>
      <c r="Y249" s="27">
        <v>0</v>
      </c>
      <c r="Z249" s="27">
        <v>0</v>
      </c>
      <c r="AA249" s="27">
        <v>0</v>
      </c>
      <c r="AB249" s="27">
        <v>0</v>
      </c>
      <c r="AC249" s="27">
        <v>0</v>
      </c>
      <c r="AD249" s="27">
        <v>0</v>
      </c>
      <c r="AE249" s="27">
        <v>0</v>
      </c>
      <c r="AF249" s="27">
        <v>0</v>
      </c>
      <c r="AG249" s="27">
        <v>0</v>
      </c>
      <c r="AH249" s="27">
        <v>0</v>
      </c>
      <c r="AI249" s="27">
        <v>0</v>
      </c>
      <c r="AJ249" s="27">
        <v>0</v>
      </c>
      <c r="AK249" s="183">
        <v>0</v>
      </c>
    </row>
    <row r="250" spans="1:37" s="6" customFormat="1" ht="15" x14ac:dyDescent="0.25">
      <c r="A250" s="116" t="s">
        <v>998</v>
      </c>
      <c r="B250" s="117" t="s">
        <v>157</v>
      </c>
      <c r="C250" s="118">
        <v>0</v>
      </c>
      <c r="D250" s="118">
        <v>0</v>
      </c>
      <c r="E250" s="118">
        <v>0</v>
      </c>
      <c r="F250" s="118">
        <v>0</v>
      </c>
      <c r="G250" s="118">
        <v>0</v>
      </c>
      <c r="H250" s="118">
        <v>0</v>
      </c>
      <c r="I250" s="118">
        <v>0</v>
      </c>
      <c r="J250" s="118">
        <v>0</v>
      </c>
      <c r="K250" s="118">
        <v>0</v>
      </c>
      <c r="L250" s="118">
        <v>0</v>
      </c>
      <c r="M250" s="118">
        <v>0</v>
      </c>
      <c r="N250" s="118">
        <v>0</v>
      </c>
      <c r="O250" s="118">
        <v>0</v>
      </c>
      <c r="P250" s="118">
        <v>0</v>
      </c>
      <c r="Q250" s="118">
        <v>0</v>
      </c>
      <c r="R250" s="118">
        <v>0</v>
      </c>
      <c r="S250" s="118">
        <v>0</v>
      </c>
      <c r="T250" s="118">
        <v>0</v>
      </c>
      <c r="U250" s="118">
        <v>0</v>
      </c>
      <c r="V250" s="118">
        <v>0</v>
      </c>
      <c r="W250" s="118">
        <v>0</v>
      </c>
      <c r="X250" s="118">
        <v>0</v>
      </c>
      <c r="Y250" s="118">
        <v>0</v>
      </c>
      <c r="Z250" s="118">
        <v>0</v>
      </c>
      <c r="AA250" s="118">
        <v>0</v>
      </c>
      <c r="AB250" s="118">
        <v>0</v>
      </c>
      <c r="AC250" s="118">
        <v>0</v>
      </c>
      <c r="AD250" s="118">
        <v>0</v>
      </c>
      <c r="AE250" s="118">
        <v>0</v>
      </c>
      <c r="AF250" s="118">
        <v>0</v>
      </c>
      <c r="AG250" s="118">
        <v>0</v>
      </c>
      <c r="AH250" s="118">
        <v>0</v>
      </c>
      <c r="AI250" s="118">
        <v>0</v>
      </c>
      <c r="AJ250" s="118">
        <v>0</v>
      </c>
      <c r="AK250" s="184">
        <v>0</v>
      </c>
    </row>
    <row r="251" spans="1:37" s="6" customFormat="1" ht="15" x14ac:dyDescent="0.25">
      <c r="A251" s="76" t="s">
        <v>999</v>
      </c>
      <c r="B251" s="28" t="s">
        <v>144</v>
      </c>
      <c r="C251" s="27">
        <v>0</v>
      </c>
      <c r="D251" s="27">
        <v>0</v>
      </c>
      <c r="E251" s="27">
        <v>0</v>
      </c>
      <c r="F251" s="27">
        <v>0</v>
      </c>
      <c r="G251" s="27">
        <v>0</v>
      </c>
      <c r="H251" s="27">
        <v>0</v>
      </c>
      <c r="I251" s="27">
        <v>0</v>
      </c>
      <c r="J251" s="27">
        <v>0</v>
      </c>
      <c r="K251" s="27">
        <v>0</v>
      </c>
      <c r="L251" s="27">
        <v>0</v>
      </c>
      <c r="M251" s="27">
        <v>0</v>
      </c>
      <c r="N251" s="27">
        <v>0</v>
      </c>
      <c r="O251" s="27">
        <v>0</v>
      </c>
      <c r="P251" s="27">
        <v>0</v>
      </c>
      <c r="Q251" s="27">
        <v>0</v>
      </c>
      <c r="R251" s="27">
        <v>0</v>
      </c>
      <c r="S251" s="27">
        <v>0</v>
      </c>
      <c r="T251" s="27">
        <v>0</v>
      </c>
      <c r="U251" s="27">
        <v>0</v>
      </c>
      <c r="V251" s="27">
        <v>0</v>
      </c>
      <c r="W251" s="27">
        <v>0</v>
      </c>
      <c r="X251" s="27">
        <v>0</v>
      </c>
      <c r="Y251" s="27">
        <v>0</v>
      </c>
      <c r="Z251" s="27">
        <v>0</v>
      </c>
      <c r="AA251" s="27">
        <v>0</v>
      </c>
      <c r="AB251" s="27">
        <v>0</v>
      </c>
      <c r="AC251" s="27">
        <v>0</v>
      </c>
      <c r="AD251" s="27">
        <v>0</v>
      </c>
      <c r="AE251" s="27">
        <v>0</v>
      </c>
      <c r="AF251" s="27">
        <v>0</v>
      </c>
      <c r="AG251" s="27">
        <v>0</v>
      </c>
      <c r="AH251" s="27">
        <v>0</v>
      </c>
      <c r="AI251" s="27">
        <v>0</v>
      </c>
      <c r="AJ251" s="27">
        <v>0</v>
      </c>
      <c r="AK251" s="183">
        <v>0</v>
      </c>
    </row>
    <row r="252" spans="1:37" s="6" customFormat="1" ht="15" x14ac:dyDescent="0.25">
      <c r="A252" s="76" t="s">
        <v>1000</v>
      </c>
      <c r="B252" s="28" t="s">
        <v>145</v>
      </c>
      <c r="C252" s="27">
        <v>0</v>
      </c>
      <c r="D252" s="27">
        <v>0</v>
      </c>
      <c r="E252" s="27">
        <v>0</v>
      </c>
      <c r="F252" s="27">
        <v>0</v>
      </c>
      <c r="G252" s="27">
        <v>0</v>
      </c>
      <c r="H252" s="27">
        <v>0</v>
      </c>
      <c r="I252" s="27">
        <v>0</v>
      </c>
      <c r="J252" s="27">
        <v>0</v>
      </c>
      <c r="K252" s="27">
        <v>0</v>
      </c>
      <c r="L252" s="27">
        <v>0</v>
      </c>
      <c r="M252" s="27">
        <v>0</v>
      </c>
      <c r="N252" s="27">
        <v>0</v>
      </c>
      <c r="O252" s="27">
        <v>0</v>
      </c>
      <c r="P252" s="27">
        <v>0</v>
      </c>
      <c r="Q252" s="27">
        <v>0</v>
      </c>
      <c r="R252" s="27">
        <v>0</v>
      </c>
      <c r="S252" s="27">
        <v>0</v>
      </c>
      <c r="T252" s="27">
        <v>0</v>
      </c>
      <c r="U252" s="27">
        <v>0</v>
      </c>
      <c r="V252" s="27">
        <v>0</v>
      </c>
      <c r="W252" s="27">
        <v>0</v>
      </c>
      <c r="X252" s="27">
        <v>0</v>
      </c>
      <c r="Y252" s="27">
        <v>0</v>
      </c>
      <c r="Z252" s="27">
        <v>0</v>
      </c>
      <c r="AA252" s="27">
        <v>0</v>
      </c>
      <c r="AB252" s="27">
        <v>0</v>
      </c>
      <c r="AC252" s="27">
        <v>0</v>
      </c>
      <c r="AD252" s="27">
        <v>0</v>
      </c>
      <c r="AE252" s="27">
        <v>0</v>
      </c>
      <c r="AF252" s="27">
        <v>0</v>
      </c>
      <c r="AG252" s="27">
        <v>0</v>
      </c>
      <c r="AH252" s="27">
        <v>0</v>
      </c>
      <c r="AI252" s="27">
        <v>0</v>
      </c>
      <c r="AJ252" s="27">
        <v>0</v>
      </c>
      <c r="AK252" s="183">
        <v>0</v>
      </c>
    </row>
    <row r="253" spans="1:37" s="6" customFormat="1" ht="15" x14ac:dyDescent="0.25">
      <c r="A253" s="76" t="s">
        <v>1001</v>
      </c>
      <c r="B253" s="28" t="s">
        <v>146</v>
      </c>
      <c r="C253" s="27">
        <v>0</v>
      </c>
      <c r="D253" s="27">
        <v>0</v>
      </c>
      <c r="E253" s="27">
        <v>0</v>
      </c>
      <c r="F253" s="27">
        <v>0</v>
      </c>
      <c r="G253" s="27">
        <v>0</v>
      </c>
      <c r="H253" s="27">
        <v>0</v>
      </c>
      <c r="I253" s="27">
        <v>0</v>
      </c>
      <c r="J253" s="27">
        <v>0</v>
      </c>
      <c r="K253" s="27">
        <v>0</v>
      </c>
      <c r="L253" s="27">
        <v>0</v>
      </c>
      <c r="M253" s="27">
        <v>0</v>
      </c>
      <c r="N253" s="27">
        <v>0</v>
      </c>
      <c r="O253" s="27">
        <v>0</v>
      </c>
      <c r="P253" s="27">
        <v>0</v>
      </c>
      <c r="Q253" s="27">
        <v>0</v>
      </c>
      <c r="R253" s="27">
        <v>0</v>
      </c>
      <c r="S253" s="27">
        <v>0</v>
      </c>
      <c r="T253" s="27">
        <v>0</v>
      </c>
      <c r="U253" s="27">
        <v>0</v>
      </c>
      <c r="V253" s="27">
        <v>0</v>
      </c>
      <c r="W253" s="27">
        <v>0</v>
      </c>
      <c r="X253" s="27">
        <v>0</v>
      </c>
      <c r="Y253" s="27">
        <v>0</v>
      </c>
      <c r="Z253" s="27">
        <v>0</v>
      </c>
      <c r="AA253" s="27">
        <v>0</v>
      </c>
      <c r="AB253" s="27">
        <v>0</v>
      </c>
      <c r="AC253" s="27">
        <v>0</v>
      </c>
      <c r="AD253" s="27">
        <v>0</v>
      </c>
      <c r="AE253" s="27">
        <v>0</v>
      </c>
      <c r="AF253" s="27">
        <v>0</v>
      </c>
      <c r="AG253" s="27">
        <v>0</v>
      </c>
      <c r="AH253" s="27">
        <v>0</v>
      </c>
      <c r="AI253" s="27">
        <v>0</v>
      </c>
      <c r="AJ253" s="27">
        <v>0</v>
      </c>
      <c r="AK253" s="183">
        <v>0</v>
      </c>
    </row>
    <row r="254" spans="1:37" s="6" customFormat="1" ht="15" x14ac:dyDescent="0.25">
      <c r="A254" s="76" t="s">
        <v>1002</v>
      </c>
      <c r="B254" s="28" t="s">
        <v>147</v>
      </c>
      <c r="C254" s="27">
        <v>0</v>
      </c>
      <c r="D254" s="27">
        <v>0</v>
      </c>
      <c r="E254" s="27">
        <v>0</v>
      </c>
      <c r="F254" s="27">
        <v>0</v>
      </c>
      <c r="G254" s="27">
        <v>0</v>
      </c>
      <c r="H254" s="27">
        <v>0</v>
      </c>
      <c r="I254" s="27">
        <v>0</v>
      </c>
      <c r="J254" s="27">
        <v>0</v>
      </c>
      <c r="K254" s="27">
        <v>0</v>
      </c>
      <c r="L254" s="27">
        <v>0</v>
      </c>
      <c r="M254" s="27">
        <v>0</v>
      </c>
      <c r="N254" s="27">
        <v>0</v>
      </c>
      <c r="O254" s="27">
        <v>0</v>
      </c>
      <c r="P254" s="27">
        <v>0</v>
      </c>
      <c r="Q254" s="27">
        <v>0</v>
      </c>
      <c r="R254" s="27">
        <v>0</v>
      </c>
      <c r="S254" s="27">
        <v>0</v>
      </c>
      <c r="T254" s="27">
        <v>0</v>
      </c>
      <c r="U254" s="27">
        <v>0</v>
      </c>
      <c r="V254" s="27">
        <v>0</v>
      </c>
      <c r="W254" s="27">
        <v>0</v>
      </c>
      <c r="X254" s="27">
        <v>0</v>
      </c>
      <c r="Y254" s="27">
        <v>0</v>
      </c>
      <c r="Z254" s="27">
        <v>0</v>
      </c>
      <c r="AA254" s="27">
        <v>0</v>
      </c>
      <c r="AB254" s="27">
        <v>0</v>
      </c>
      <c r="AC254" s="27">
        <v>0</v>
      </c>
      <c r="AD254" s="27">
        <v>0</v>
      </c>
      <c r="AE254" s="27">
        <v>0</v>
      </c>
      <c r="AF254" s="27">
        <v>0</v>
      </c>
      <c r="AG254" s="27">
        <v>0</v>
      </c>
      <c r="AH254" s="27">
        <v>0</v>
      </c>
      <c r="AI254" s="27">
        <v>0</v>
      </c>
      <c r="AJ254" s="27">
        <v>0</v>
      </c>
      <c r="AK254" s="183">
        <v>0</v>
      </c>
    </row>
    <row r="255" spans="1:37" s="6" customFormat="1" ht="15" x14ac:dyDescent="0.25">
      <c r="A255" s="76" t="s">
        <v>1003</v>
      </c>
      <c r="B255" s="28" t="s">
        <v>148</v>
      </c>
      <c r="C255" s="27">
        <v>0</v>
      </c>
      <c r="D255" s="27">
        <v>0</v>
      </c>
      <c r="E255" s="27">
        <v>0</v>
      </c>
      <c r="F255" s="27">
        <v>0</v>
      </c>
      <c r="G255" s="27">
        <v>0</v>
      </c>
      <c r="H255" s="27">
        <v>0</v>
      </c>
      <c r="I255" s="27">
        <v>0</v>
      </c>
      <c r="J255" s="27">
        <v>0</v>
      </c>
      <c r="K255" s="27">
        <v>0</v>
      </c>
      <c r="L255" s="27">
        <v>0</v>
      </c>
      <c r="M255" s="27">
        <v>0</v>
      </c>
      <c r="N255" s="27">
        <v>0</v>
      </c>
      <c r="O255" s="27">
        <v>0</v>
      </c>
      <c r="P255" s="27">
        <v>0</v>
      </c>
      <c r="Q255" s="27">
        <v>0</v>
      </c>
      <c r="R255" s="27">
        <v>0</v>
      </c>
      <c r="S255" s="27">
        <v>0</v>
      </c>
      <c r="T255" s="27">
        <v>0</v>
      </c>
      <c r="U255" s="27">
        <v>0</v>
      </c>
      <c r="V255" s="27">
        <v>0</v>
      </c>
      <c r="W255" s="27">
        <v>0</v>
      </c>
      <c r="X255" s="27">
        <v>0</v>
      </c>
      <c r="Y255" s="27">
        <v>0</v>
      </c>
      <c r="Z255" s="27">
        <v>0</v>
      </c>
      <c r="AA255" s="27">
        <v>0</v>
      </c>
      <c r="AB255" s="27">
        <v>0</v>
      </c>
      <c r="AC255" s="27">
        <v>0</v>
      </c>
      <c r="AD255" s="27">
        <v>0</v>
      </c>
      <c r="AE255" s="27">
        <v>0</v>
      </c>
      <c r="AF255" s="27">
        <v>0</v>
      </c>
      <c r="AG255" s="27">
        <v>0</v>
      </c>
      <c r="AH255" s="27">
        <v>0</v>
      </c>
      <c r="AI255" s="27">
        <v>0</v>
      </c>
      <c r="AJ255" s="27">
        <v>0</v>
      </c>
      <c r="AK255" s="183">
        <v>0</v>
      </c>
    </row>
    <row r="256" spans="1:37" s="6" customFormat="1" ht="15" x14ac:dyDescent="0.25">
      <c r="A256" s="76" t="s">
        <v>1004</v>
      </c>
      <c r="B256" s="28" t="s">
        <v>149</v>
      </c>
      <c r="C256" s="27">
        <v>0</v>
      </c>
      <c r="D256" s="27">
        <v>0</v>
      </c>
      <c r="E256" s="27">
        <v>0</v>
      </c>
      <c r="F256" s="27">
        <v>0</v>
      </c>
      <c r="G256" s="27">
        <v>0</v>
      </c>
      <c r="H256" s="27">
        <v>0</v>
      </c>
      <c r="I256" s="27">
        <v>0</v>
      </c>
      <c r="J256" s="27">
        <v>0</v>
      </c>
      <c r="K256" s="27">
        <v>0</v>
      </c>
      <c r="L256" s="27">
        <v>0</v>
      </c>
      <c r="M256" s="27">
        <v>0</v>
      </c>
      <c r="N256" s="27">
        <v>0</v>
      </c>
      <c r="O256" s="27">
        <v>0</v>
      </c>
      <c r="P256" s="27">
        <v>0</v>
      </c>
      <c r="Q256" s="27">
        <v>0</v>
      </c>
      <c r="R256" s="27">
        <v>0</v>
      </c>
      <c r="S256" s="27">
        <v>0</v>
      </c>
      <c r="T256" s="27">
        <v>0</v>
      </c>
      <c r="U256" s="27">
        <v>0</v>
      </c>
      <c r="V256" s="27">
        <v>0</v>
      </c>
      <c r="W256" s="27">
        <v>0</v>
      </c>
      <c r="X256" s="27">
        <v>0</v>
      </c>
      <c r="Y256" s="27">
        <v>0</v>
      </c>
      <c r="Z256" s="27">
        <v>0</v>
      </c>
      <c r="AA256" s="27">
        <v>0</v>
      </c>
      <c r="AB256" s="27">
        <v>0</v>
      </c>
      <c r="AC256" s="27">
        <v>0</v>
      </c>
      <c r="AD256" s="27">
        <v>0</v>
      </c>
      <c r="AE256" s="27">
        <v>0</v>
      </c>
      <c r="AF256" s="27">
        <v>0</v>
      </c>
      <c r="AG256" s="27">
        <v>0</v>
      </c>
      <c r="AH256" s="27">
        <v>0</v>
      </c>
      <c r="AI256" s="27">
        <v>0</v>
      </c>
      <c r="AJ256" s="27">
        <v>0</v>
      </c>
      <c r="AK256" s="183">
        <v>0</v>
      </c>
    </row>
    <row r="257" spans="1:37" s="6" customFormat="1" ht="15" x14ac:dyDescent="0.25">
      <c r="A257" s="76" t="s">
        <v>1005</v>
      </c>
      <c r="B257" s="28" t="s">
        <v>150</v>
      </c>
      <c r="C257" s="27">
        <v>0</v>
      </c>
      <c r="D257" s="27">
        <v>0</v>
      </c>
      <c r="E257" s="27">
        <v>0</v>
      </c>
      <c r="F257" s="27">
        <v>0</v>
      </c>
      <c r="G257" s="27">
        <v>0</v>
      </c>
      <c r="H257" s="27">
        <v>0</v>
      </c>
      <c r="I257" s="27">
        <v>0</v>
      </c>
      <c r="J257" s="27">
        <v>0</v>
      </c>
      <c r="K257" s="27">
        <v>0</v>
      </c>
      <c r="L257" s="27">
        <v>0</v>
      </c>
      <c r="M257" s="27">
        <v>0</v>
      </c>
      <c r="N257" s="27">
        <v>0</v>
      </c>
      <c r="O257" s="27">
        <v>0</v>
      </c>
      <c r="P257" s="27">
        <v>0</v>
      </c>
      <c r="Q257" s="27">
        <v>0</v>
      </c>
      <c r="R257" s="27">
        <v>0</v>
      </c>
      <c r="S257" s="27">
        <v>0</v>
      </c>
      <c r="T257" s="27">
        <v>0</v>
      </c>
      <c r="U257" s="27">
        <v>0</v>
      </c>
      <c r="V257" s="27">
        <v>0</v>
      </c>
      <c r="W257" s="27">
        <v>0</v>
      </c>
      <c r="X257" s="27">
        <v>0</v>
      </c>
      <c r="Y257" s="27">
        <v>0</v>
      </c>
      <c r="Z257" s="27">
        <v>0</v>
      </c>
      <c r="AA257" s="27">
        <v>0</v>
      </c>
      <c r="AB257" s="27">
        <v>0</v>
      </c>
      <c r="AC257" s="27">
        <v>0</v>
      </c>
      <c r="AD257" s="27">
        <v>0</v>
      </c>
      <c r="AE257" s="27">
        <v>0</v>
      </c>
      <c r="AF257" s="27">
        <v>0</v>
      </c>
      <c r="AG257" s="27">
        <v>0</v>
      </c>
      <c r="AH257" s="27">
        <v>0</v>
      </c>
      <c r="AI257" s="27">
        <v>0</v>
      </c>
      <c r="AJ257" s="27">
        <v>0</v>
      </c>
      <c r="AK257" s="183">
        <v>0</v>
      </c>
    </row>
    <row r="258" spans="1:37" s="6" customFormat="1" ht="15" x14ac:dyDescent="0.25">
      <c r="A258" s="76" t="s">
        <v>1006</v>
      </c>
      <c r="B258" s="28" t="s">
        <v>151</v>
      </c>
      <c r="C258" s="27">
        <v>0</v>
      </c>
      <c r="D258" s="27">
        <v>0</v>
      </c>
      <c r="E258" s="27">
        <v>0</v>
      </c>
      <c r="F258" s="27">
        <v>0</v>
      </c>
      <c r="G258" s="27">
        <v>0</v>
      </c>
      <c r="H258" s="27">
        <v>0</v>
      </c>
      <c r="I258" s="27">
        <v>0</v>
      </c>
      <c r="J258" s="27">
        <v>0</v>
      </c>
      <c r="K258" s="27">
        <v>0</v>
      </c>
      <c r="L258" s="27">
        <v>0</v>
      </c>
      <c r="M258" s="27">
        <v>0</v>
      </c>
      <c r="N258" s="27">
        <v>0</v>
      </c>
      <c r="O258" s="27">
        <v>0</v>
      </c>
      <c r="P258" s="27">
        <v>0</v>
      </c>
      <c r="Q258" s="27">
        <v>0</v>
      </c>
      <c r="R258" s="27">
        <v>0</v>
      </c>
      <c r="S258" s="27">
        <v>0</v>
      </c>
      <c r="T258" s="27">
        <v>0</v>
      </c>
      <c r="U258" s="27">
        <v>0</v>
      </c>
      <c r="V258" s="27">
        <v>0</v>
      </c>
      <c r="W258" s="27">
        <v>0</v>
      </c>
      <c r="X258" s="27">
        <v>0</v>
      </c>
      <c r="Y258" s="27">
        <v>0</v>
      </c>
      <c r="Z258" s="27">
        <v>0</v>
      </c>
      <c r="AA258" s="27">
        <v>0</v>
      </c>
      <c r="AB258" s="27">
        <v>0</v>
      </c>
      <c r="AC258" s="27">
        <v>0</v>
      </c>
      <c r="AD258" s="27">
        <v>0</v>
      </c>
      <c r="AE258" s="27">
        <v>0</v>
      </c>
      <c r="AF258" s="27">
        <v>0</v>
      </c>
      <c r="AG258" s="27">
        <v>0</v>
      </c>
      <c r="AH258" s="27">
        <v>0</v>
      </c>
      <c r="AI258" s="27">
        <v>0</v>
      </c>
      <c r="AJ258" s="27">
        <v>0</v>
      </c>
      <c r="AK258" s="183">
        <v>0</v>
      </c>
    </row>
    <row r="259" spans="1:37" s="6" customFormat="1" ht="15" x14ac:dyDescent="0.25">
      <c r="A259" s="76" t="s">
        <v>1007</v>
      </c>
      <c r="B259" s="28" t="s">
        <v>152</v>
      </c>
      <c r="C259" s="27">
        <v>0</v>
      </c>
      <c r="D259" s="27">
        <v>0</v>
      </c>
      <c r="E259" s="27">
        <v>0</v>
      </c>
      <c r="F259" s="27">
        <v>0</v>
      </c>
      <c r="G259" s="27">
        <v>0</v>
      </c>
      <c r="H259" s="27">
        <v>0</v>
      </c>
      <c r="I259" s="27">
        <v>0</v>
      </c>
      <c r="J259" s="27">
        <v>0</v>
      </c>
      <c r="K259" s="27">
        <v>0</v>
      </c>
      <c r="L259" s="27">
        <v>0</v>
      </c>
      <c r="M259" s="27">
        <v>0</v>
      </c>
      <c r="N259" s="27">
        <v>0</v>
      </c>
      <c r="O259" s="27">
        <v>0</v>
      </c>
      <c r="P259" s="27">
        <v>0</v>
      </c>
      <c r="Q259" s="27">
        <v>0</v>
      </c>
      <c r="R259" s="27">
        <v>0</v>
      </c>
      <c r="S259" s="27">
        <v>0</v>
      </c>
      <c r="T259" s="27">
        <v>0</v>
      </c>
      <c r="U259" s="27">
        <v>0</v>
      </c>
      <c r="V259" s="27">
        <v>0</v>
      </c>
      <c r="W259" s="27">
        <v>0</v>
      </c>
      <c r="X259" s="27">
        <v>0</v>
      </c>
      <c r="Y259" s="27">
        <v>0</v>
      </c>
      <c r="Z259" s="27">
        <v>0</v>
      </c>
      <c r="AA259" s="27">
        <v>0</v>
      </c>
      <c r="AB259" s="27">
        <v>0</v>
      </c>
      <c r="AC259" s="27">
        <v>0</v>
      </c>
      <c r="AD259" s="27">
        <v>0</v>
      </c>
      <c r="AE259" s="27">
        <v>0</v>
      </c>
      <c r="AF259" s="27">
        <v>0</v>
      </c>
      <c r="AG259" s="27">
        <v>0</v>
      </c>
      <c r="AH259" s="27">
        <v>0</v>
      </c>
      <c r="AI259" s="27">
        <v>0</v>
      </c>
      <c r="AJ259" s="27">
        <v>0</v>
      </c>
      <c r="AK259" s="183">
        <v>0</v>
      </c>
    </row>
    <row r="260" spans="1:37" s="6" customFormat="1" ht="15" x14ac:dyDescent="0.25">
      <c r="A260" s="76" t="s">
        <v>1008</v>
      </c>
      <c r="B260" s="28" t="s">
        <v>153</v>
      </c>
      <c r="C260" s="27">
        <v>0</v>
      </c>
      <c r="D260" s="27">
        <v>0</v>
      </c>
      <c r="E260" s="27">
        <v>0</v>
      </c>
      <c r="F260" s="27">
        <v>0</v>
      </c>
      <c r="G260" s="27">
        <v>0</v>
      </c>
      <c r="H260" s="27">
        <v>0</v>
      </c>
      <c r="I260" s="27">
        <v>0</v>
      </c>
      <c r="J260" s="27">
        <v>0</v>
      </c>
      <c r="K260" s="27">
        <v>0</v>
      </c>
      <c r="L260" s="27">
        <v>0</v>
      </c>
      <c r="M260" s="27">
        <v>0</v>
      </c>
      <c r="N260" s="27">
        <v>0</v>
      </c>
      <c r="O260" s="27">
        <v>0</v>
      </c>
      <c r="P260" s="27">
        <v>0</v>
      </c>
      <c r="Q260" s="27">
        <v>0</v>
      </c>
      <c r="R260" s="27">
        <v>0</v>
      </c>
      <c r="S260" s="27">
        <v>0</v>
      </c>
      <c r="T260" s="27">
        <v>0</v>
      </c>
      <c r="U260" s="27">
        <v>0</v>
      </c>
      <c r="V260" s="27">
        <v>0</v>
      </c>
      <c r="W260" s="27">
        <v>0</v>
      </c>
      <c r="X260" s="27">
        <v>0</v>
      </c>
      <c r="Y260" s="27">
        <v>0</v>
      </c>
      <c r="Z260" s="27">
        <v>0</v>
      </c>
      <c r="AA260" s="27">
        <v>0</v>
      </c>
      <c r="AB260" s="27">
        <v>0</v>
      </c>
      <c r="AC260" s="27">
        <v>0</v>
      </c>
      <c r="AD260" s="27">
        <v>0</v>
      </c>
      <c r="AE260" s="27">
        <v>0</v>
      </c>
      <c r="AF260" s="27">
        <v>0</v>
      </c>
      <c r="AG260" s="27">
        <v>0</v>
      </c>
      <c r="AH260" s="27">
        <v>0</v>
      </c>
      <c r="AI260" s="27">
        <v>0</v>
      </c>
      <c r="AJ260" s="27">
        <v>0</v>
      </c>
      <c r="AK260" s="183">
        <v>0</v>
      </c>
    </row>
    <row r="261" spans="1:37" s="6" customFormat="1" ht="15" x14ac:dyDescent="0.25">
      <c r="A261" s="76" t="s">
        <v>1009</v>
      </c>
      <c r="B261" s="28" t="s">
        <v>154</v>
      </c>
      <c r="C261" s="27">
        <v>0</v>
      </c>
      <c r="D261" s="27">
        <v>0</v>
      </c>
      <c r="E261" s="27">
        <v>0</v>
      </c>
      <c r="F261" s="27">
        <v>0</v>
      </c>
      <c r="G261" s="27">
        <v>0</v>
      </c>
      <c r="H261" s="27">
        <v>0</v>
      </c>
      <c r="I261" s="27">
        <v>0</v>
      </c>
      <c r="J261" s="27">
        <v>0</v>
      </c>
      <c r="K261" s="27">
        <v>0</v>
      </c>
      <c r="L261" s="27">
        <v>0</v>
      </c>
      <c r="M261" s="27">
        <v>0</v>
      </c>
      <c r="N261" s="27">
        <v>0</v>
      </c>
      <c r="O261" s="27">
        <v>0</v>
      </c>
      <c r="P261" s="27">
        <v>0</v>
      </c>
      <c r="Q261" s="27">
        <v>0</v>
      </c>
      <c r="R261" s="27">
        <v>0</v>
      </c>
      <c r="S261" s="27">
        <v>0</v>
      </c>
      <c r="T261" s="27">
        <v>0</v>
      </c>
      <c r="U261" s="27">
        <v>0</v>
      </c>
      <c r="V261" s="27">
        <v>0</v>
      </c>
      <c r="W261" s="27">
        <v>0</v>
      </c>
      <c r="X261" s="27">
        <v>0</v>
      </c>
      <c r="Y261" s="27">
        <v>0</v>
      </c>
      <c r="Z261" s="27">
        <v>0</v>
      </c>
      <c r="AA261" s="27">
        <v>0</v>
      </c>
      <c r="AB261" s="27">
        <v>0</v>
      </c>
      <c r="AC261" s="27">
        <v>0</v>
      </c>
      <c r="AD261" s="27">
        <v>0</v>
      </c>
      <c r="AE261" s="27">
        <v>0</v>
      </c>
      <c r="AF261" s="27">
        <v>0</v>
      </c>
      <c r="AG261" s="27">
        <v>0</v>
      </c>
      <c r="AH261" s="27">
        <v>0</v>
      </c>
      <c r="AI261" s="27">
        <v>0</v>
      </c>
      <c r="AJ261" s="27">
        <v>0</v>
      </c>
      <c r="AK261" s="183">
        <v>0</v>
      </c>
    </row>
    <row r="262" spans="1:37" s="6" customFormat="1" ht="15" x14ac:dyDescent="0.25">
      <c r="A262" s="76" t="s">
        <v>1010</v>
      </c>
      <c r="B262" s="28" t="s">
        <v>155</v>
      </c>
      <c r="C262" s="27">
        <v>0</v>
      </c>
      <c r="D262" s="27">
        <v>0</v>
      </c>
      <c r="E262" s="27">
        <v>0</v>
      </c>
      <c r="F262" s="27">
        <v>0</v>
      </c>
      <c r="G262" s="27">
        <v>0</v>
      </c>
      <c r="H262" s="27">
        <v>0</v>
      </c>
      <c r="I262" s="27">
        <v>0</v>
      </c>
      <c r="J262" s="27">
        <v>0</v>
      </c>
      <c r="K262" s="27">
        <v>0</v>
      </c>
      <c r="L262" s="27">
        <v>0</v>
      </c>
      <c r="M262" s="27">
        <v>0</v>
      </c>
      <c r="N262" s="27">
        <v>0</v>
      </c>
      <c r="O262" s="27">
        <v>0</v>
      </c>
      <c r="P262" s="27">
        <v>0</v>
      </c>
      <c r="Q262" s="27">
        <v>0</v>
      </c>
      <c r="R262" s="27">
        <v>0</v>
      </c>
      <c r="S262" s="27">
        <v>0</v>
      </c>
      <c r="T262" s="27">
        <v>0</v>
      </c>
      <c r="U262" s="27">
        <v>0</v>
      </c>
      <c r="V262" s="27">
        <v>0</v>
      </c>
      <c r="W262" s="27">
        <v>0</v>
      </c>
      <c r="X262" s="27">
        <v>0</v>
      </c>
      <c r="Y262" s="27">
        <v>0</v>
      </c>
      <c r="Z262" s="27">
        <v>0</v>
      </c>
      <c r="AA262" s="27">
        <v>0</v>
      </c>
      <c r="AB262" s="27">
        <v>0</v>
      </c>
      <c r="AC262" s="27">
        <v>0</v>
      </c>
      <c r="AD262" s="27">
        <v>0</v>
      </c>
      <c r="AE262" s="27">
        <v>0</v>
      </c>
      <c r="AF262" s="27">
        <v>0</v>
      </c>
      <c r="AG262" s="27">
        <v>0</v>
      </c>
      <c r="AH262" s="27">
        <v>0</v>
      </c>
      <c r="AI262" s="27">
        <v>0</v>
      </c>
      <c r="AJ262" s="27">
        <v>0</v>
      </c>
      <c r="AK262" s="183">
        <v>0</v>
      </c>
    </row>
    <row r="263" spans="1:37" s="6" customFormat="1" ht="15" x14ac:dyDescent="0.25">
      <c r="A263" s="76" t="s">
        <v>1011</v>
      </c>
      <c r="B263" s="28" t="s">
        <v>156</v>
      </c>
      <c r="C263" s="27">
        <v>0</v>
      </c>
      <c r="D263" s="27">
        <v>0</v>
      </c>
      <c r="E263" s="27">
        <v>0</v>
      </c>
      <c r="F263" s="27">
        <v>0</v>
      </c>
      <c r="G263" s="27">
        <v>0</v>
      </c>
      <c r="H263" s="27">
        <v>0</v>
      </c>
      <c r="I263" s="27">
        <v>0</v>
      </c>
      <c r="J263" s="27">
        <v>0</v>
      </c>
      <c r="K263" s="27">
        <v>0</v>
      </c>
      <c r="L263" s="27">
        <v>0</v>
      </c>
      <c r="M263" s="27">
        <v>0</v>
      </c>
      <c r="N263" s="27">
        <v>0</v>
      </c>
      <c r="O263" s="27">
        <v>0</v>
      </c>
      <c r="P263" s="27">
        <v>0</v>
      </c>
      <c r="Q263" s="27">
        <v>0</v>
      </c>
      <c r="R263" s="27">
        <v>0</v>
      </c>
      <c r="S263" s="27">
        <v>0</v>
      </c>
      <c r="T263" s="27">
        <v>0</v>
      </c>
      <c r="U263" s="27">
        <v>0</v>
      </c>
      <c r="V263" s="27">
        <v>0</v>
      </c>
      <c r="W263" s="27">
        <v>0</v>
      </c>
      <c r="X263" s="27">
        <v>0</v>
      </c>
      <c r="Y263" s="27">
        <v>0</v>
      </c>
      <c r="Z263" s="27">
        <v>0</v>
      </c>
      <c r="AA263" s="27">
        <v>0</v>
      </c>
      <c r="AB263" s="27">
        <v>0</v>
      </c>
      <c r="AC263" s="27">
        <v>0</v>
      </c>
      <c r="AD263" s="27">
        <v>0</v>
      </c>
      <c r="AE263" s="27">
        <v>0</v>
      </c>
      <c r="AF263" s="27">
        <v>0</v>
      </c>
      <c r="AG263" s="27">
        <v>0</v>
      </c>
      <c r="AH263" s="27">
        <v>0</v>
      </c>
      <c r="AI263" s="27">
        <v>0</v>
      </c>
      <c r="AJ263" s="27">
        <v>0</v>
      </c>
      <c r="AK263" s="183">
        <v>0</v>
      </c>
    </row>
    <row r="264" spans="1:37" s="6" customFormat="1" ht="15" x14ac:dyDescent="0.25">
      <c r="A264" s="76" t="s">
        <v>1012</v>
      </c>
      <c r="B264" s="28" t="s">
        <v>70</v>
      </c>
      <c r="C264" s="27">
        <v>0</v>
      </c>
      <c r="D264" s="27">
        <v>0</v>
      </c>
      <c r="E264" s="27">
        <v>0</v>
      </c>
      <c r="F264" s="27">
        <v>0</v>
      </c>
      <c r="G264" s="27">
        <v>0</v>
      </c>
      <c r="H264" s="27">
        <v>0</v>
      </c>
      <c r="I264" s="27">
        <v>0</v>
      </c>
      <c r="J264" s="27">
        <v>0</v>
      </c>
      <c r="K264" s="27">
        <v>0</v>
      </c>
      <c r="L264" s="27">
        <v>0</v>
      </c>
      <c r="M264" s="27">
        <v>0</v>
      </c>
      <c r="N264" s="27">
        <v>0</v>
      </c>
      <c r="O264" s="27">
        <v>0</v>
      </c>
      <c r="P264" s="27">
        <v>0</v>
      </c>
      <c r="Q264" s="27">
        <v>0</v>
      </c>
      <c r="R264" s="27">
        <v>0</v>
      </c>
      <c r="S264" s="27">
        <v>0</v>
      </c>
      <c r="T264" s="27">
        <v>0</v>
      </c>
      <c r="U264" s="27">
        <v>0</v>
      </c>
      <c r="V264" s="27">
        <v>0</v>
      </c>
      <c r="W264" s="27">
        <v>0</v>
      </c>
      <c r="X264" s="27">
        <v>0</v>
      </c>
      <c r="Y264" s="27">
        <v>0</v>
      </c>
      <c r="Z264" s="27">
        <v>0</v>
      </c>
      <c r="AA264" s="27">
        <v>0</v>
      </c>
      <c r="AB264" s="27">
        <v>0</v>
      </c>
      <c r="AC264" s="27">
        <v>0</v>
      </c>
      <c r="AD264" s="27">
        <v>0</v>
      </c>
      <c r="AE264" s="27">
        <v>0</v>
      </c>
      <c r="AF264" s="27">
        <v>0</v>
      </c>
      <c r="AG264" s="27">
        <v>0</v>
      </c>
      <c r="AH264" s="27">
        <v>0</v>
      </c>
      <c r="AI264" s="27">
        <v>0</v>
      </c>
      <c r="AJ264" s="27">
        <v>0</v>
      </c>
      <c r="AK264" s="183">
        <v>0</v>
      </c>
    </row>
    <row r="265" spans="1:37" s="6" customFormat="1" ht="15" x14ac:dyDescent="0.25">
      <c r="A265" s="116" t="s">
        <v>1013</v>
      </c>
      <c r="B265" s="117" t="s">
        <v>158</v>
      </c>
      <c r="C265" s="118">
        <v>0</v>
      </c>
      <c r="D265" s="118">
        <v>0</v>
      </c>
      <c r="E265" s="118">
        <v>0</v>
      </c>
      <c r="F265" s="118">
        <v>0</v>
      </c>
      <c r="G265" s="118">
        <v>0</v>
      </c>
      <c r="H265" s="118">
        <v>0</v>
      </c>
      <c r="I265" s="118">
        <v>0</v>
      </c>
      <c r="J265" s="118">
        <v>0</v>
      </c>
      <c r="K265" s="118">
        <v>0</v>
      </c>
      <c r="L265" s="118">
        <v>0</v>
      </c>
      <c r="M265" s="118">
        <v>0</v>
      </c>
      <c r="N265" s="118">
        <v>0</v>
      </c>
      <c r="O265" s="118">
        <v>0</v>
      </c>
      <c r="P265" s="118">
        <v>0</v>
      </c>
      <c r="Q265" s="118">
        <v>0</v>
      </c>
      <c r="R265" s="118">
        <v>0</v>
      </c>
      <c r="S265" s="118">
        <v>0</v>
      </c>
      <c r="T265" s="118">
        <v>0</v>
      </c>
      <c r="U265" s="118">
        <v>0</v>
      </c>
      <c r="V265" s="118">
        <v>0</v>
      </c>
      <c r="W265" s="118">
        <v>0</v>
      </c>
      <c r="X265" s="118">
        <v>0</v>
      </c>
      <c r="Y265" s="118">
        <v>0</v>
      </c>
      <c r="Z265" s="118">
        <v>0</v>
      </c>
      <c r="AA265" s="118">
        <v>0</v>
      </c>
      <c r="AB265" s="118">
        <v>0</v>
      </c>
      <c r="AC265" s="118">
        <v>0</v>
      </c>
      <c r="AD265" s="118">
        <v>0</v>
      </c>
      <c r="AE265" s="118">
        <v>0</v>
      </c>
      <c r="AF265" s="118">
        <v>0</v>
      </c>
      <c r="AG265" s="118">
        <v>0</v>
      </c>
      <c r="AH265" s="118">
        <v>0</v>
      </c>
      <c r="AI265" s="118">
        <v>0</v>
      </c>
      <c r="AJ265" s="118">
        <v>0</v>
      </c>
      <c r="AK265" s="184">
        <v>0</v>
      </c>
    </row>
    <row r="266" spans="1:37" s="6" customFormat="1" ht="15" collapsed="1" x14ac:dyDescent="0.25">
      <c r="A266" s="77" t="s">
        <v>59</v>
      </c>
      <c r="B266" s="34" t="s">
        <v>96</v>
      </c>
      <c r="C266" s="35">
        <v>0</v>
      </c>
      <c r="D266" s="35">
        <v>0</v>
      </c>
      <c r="E266" s="35">
        <v>0</v>
      </c>
      <c r="F266" s="35">
        <v>0</v>
      </c>
      <c r="G266" s="35">
        <v>0</v>
      </c>
      <c r="H266" s="35">
        <v>0</v>
      </c>
      <c r="I266" s="35">
        <v>0</v>
      </c>
      <c r="J266" s="35">
        <v>0</v>
      </c>
      <c r="K266" s="35">
        <v>0</v>
      </c>
      <c r="L266" s="35">
        <v>0</v>
      </c>
      <c r="M266" s="35">
        <v>0</v>
      </c>
      <c r="N266" s="35">
        <v>0</v>
      </c>
      <c r="O266" s="35">
        <v>0</v>
      </c>
      <c r="P266" s="35">
        <v>0</v>
      </c>
      <c r="Q266" s="35">
        <v>0</v>
      </c>
      <c r="R266" s="35">
        <v>0</v>
      </c>
      <c r="S266" s="35">
        <v>0</v>
      </c>
      <c r="T266" s="35">
        <v>0</v>
      </c>
      <c r="U266" s="35">
        <v>0</v>
      </c>
      <c r="V266" s="35">
        <v>0</v>
      </c>
      <c r="W266" s="35">
        <v>0</v>
      </c>
      <c r="X266" s="35">
        <v>0</v>
      </c>
      <c r="Y266" s="35">
        <v>0</v>
      </c>
      <c r="Z266" s="35">
        <v>0</v>
      </c>
      <c r="AA266" s="35">
        <v>0</v>
      </c>
      <c r="AB266" s="35">
        <v>0</v>
      </c>
      <c r="AC266" s="35">
        <v>0</v>
      </c>
      <c r="AD266" s="35">
        <v>0</v>
      </c>
      <c r="AE266" s="35">
        <v>0</v>
      </c>
      <c r="AF266" s="35">
        <v>0</v>
      </c>
      <c r="AG266" s="35">
        <v>0</v>
      </c>
      <c r="AH266" s="35">
        <v>0</v>
      </c>
      <c r="AI266" s="35">
        <v>0</v>
      </c>
      <c r="AJ266" s="35">
        <v>0</v>
      </c>
      <c r="AK266" s="185">
        <v>0</v>
      </c>
    </row>
    <row r="267" spans="1:37" s="6" customFormat="1" ht="15" x14ac:dyDescent="0.25">
      <c r="A267" s="76" t="s">
        <v>1014</v>
      </c>
      <c r="B267" s="28" t="s">
        <v>144</v>
      </c>
      <c r="C267" s="27">
        <v>324999998</v>
      </c>
      <c r="D267" s="27">
        <v>1091829664</v>
      </c>
      <c r="E267" s="27">
        <v>285316415</v>
      </c>
      <c r="F267" s="27">
        <v>23900000</v>
      </c>
      <c r="G267" s="27">
        <v>0</v>
      </c>
      <c r="H267" s="27">
        <v>303948084</v>
      </c>
      <c r="I267" s="27">
        <v>81620832</v>
      </c>
      <c r="J267" s="27">
        <v>122526802</v>
      </c>
      <c r="K267" s="27">
        <v>9074712</v>
      </c>
      <c r="L267" s="27">
        <v>0</v>
      </c>
      <c r="M267" s="27">
        <v>0</v>
      </c>
      <c r="N267" s="27">
        <v>48979286</v>
      </c>
      <c r="O267" s="27">
        <v>283709012</v>
      </c>
      <c r="P267" s="27">
        <v>57102605</v>
      </c>
      <c r="Q267" s="27">
        <v>123250000</v>
      </c>
      <c r="R267" s="27">
        <v>19338347</v>
      </c>
      <c r="S267" s="27">
        <v>0</v>
      </c>
      <c r="T267" s="27">
        <v>831683996</v>
      </c>
      <c r="U267" s="27">
        <v>0</v>
      </c>
      <c r="V267" s="27">
        <v>55324664</v>
      </c>
      <c r="W267" s="27">
        <v>93739080</v>
      </c>
      <c r="X267" s="27">
        <v>55623896</v>
      </c>
      <c r="Y267" s="27">
        <v>26371256</v>
      </c>
      <c r="Z267" s="27">
        <v>284500000</v>
      </c>
      <c r="AA267" s="27">
        <v>0</v>
      </c>
      <c r="AB267" s="27">
        <v>421122161</v>
      </c>
      <c r="AC267" s="27">
        <v>14509304</v>
      </c>
      <c r="AD267" s="27">
        <v>0</v>
      </c>
      <c r="AE267" s="27">
        <v>0</v>
      </c>
      <c r="AF267" s="27">
        <v>328069390</v>
      </c>
      <c r="AG267" s="27">
        <v>212691780</v>
      </c>
      <c r="AH267" s="27">
        <v>468116000</v>
      </c>
      <c r="AI267" s="27">
        <v>55733062</v>
      </c>
      <c r="AJ267" s="27">
        <v>0</v>
      </c>
      <c r="AK267" s="183">
        <v>5623080346</v>
      </c>
    </row>
    <row r="268" spans="1:37" s="6" customFormat="1" ht="15" x14ac:dyDescent="0.25">
      <c r="A268" s="76" t="s">
        <v>1015</v>
      </c>
      <c r="B268" s="28" t="s">
        <v>145</v>
      </c>
      <c r="C268" s="27">
        <v>0</v>
      </c>
      <c r="D268" s="27">
        <v>122531813</v>
      </c>
      <c r="E268" s="27">
        <v>43244433</v>
      </c>
      <c r="F268" s="27">
        <v>23900000</v>
      </c>
      <c r="G268" s="27">
        <v>0</v>
      </c>
      <c r="H268" s="27">
        <v>385030623</v>
      </c>
      <c r="I268" s="27">
        <v>24486248</v>
      </c>
      <c r="J268" s="27">
        <v>0</v>
      </c>
      <c r="K268" s="27">
        <v>548810</v>
      </c>
      <c r="L268" s="27">
        <v>0</v>
      </c>
      <c r="M268" s="27">
        <v>0</v>
      </c>
      <c r="N268" s="27">
        <v>0</v>
      </c>
      <c r="O268" s="27">
        <v>10414675</v>
      </c>
      <c r="P268" s="27">
        <v>121076214</v>
      </c>
      <c r="Q268" s="27">
        <v>0</v>
      </c>
      <c r="R268" s="27">
        <v>38765861</v>
      </c>
      <c r="S268" s="27">
        <v>0</v>
      </c>
      <c r="T268" s="27">
        <v>296115422</v>
      </c>
      <c r="U268" s="27">
        <v>0</v>
      </c>
      <c r="V268" s="27">
        <v>24906176</v>
      </c>
      <c r="W268" s="27">
        <v>10432704</v>
      </c>
      <c r="X268" s="27">
        <v>49262896</v>
      </c>
      <c r="Y268" s="27">
        <v>16536336</v>
      </c>
      <c r="Z268" s="27">
        <v>0</v>
      </c>
      <c r="AA268" s="27">
        <v>0</v>
      </c>
      <c r="AB268" s="27">
        <v>96293044</v>
      </c>
      <c r="AC268" s="27">
        <v>2355016</v>
      </c>
      <c r="AD268" s="27">
        <v>0</v>
      </c>
      <c r="AE268" s="27">
        <v>0</v>
      </c>
      <c r="AF268" s="27">
        <v>0</v>
      </c>
      <c r="AG268" s="27">
        <v>0</v>
      </c>
      <c r="AH268" s="27">
        <v>0</v>
      </c>
      <c r="AI268" s="27">
        <v>46564898</v>
      </c>
      <c r="AJ268" s="27">
        <v>0</v>
      </c>
      <c r="AK268" s="183">
        <v>1312465169</v>
      </c>
    </row>
    <row r="269" spans="1:37" s="6" customFormat="1" ht="15" x14ac:dyDescent="0.25">
      <c r="A269" s="76" t="s">
        <v>1016</v>
      </c>
      <c r="B269" s="28" t="s">
        <v>146</v>
      </c>
      <c r="C269" s="27">
        <v>0</v>
      </c>
      <c r="D269" s="27">
        <v>0</v>
      </c>
      <c r="E269" s="27">
        <v>10780178</v>
      </c>
      <c r="F269" s="27">
        <v>23900000</v>
      </c>
      <c r="G269" s="27">
        <v>0</v>
      </c>
      <c r="H269" s="27">
        <v>0</v>
      </c>
      <c r="I269" s="27">
        <v>24486248</v>
      </c>
      <c r="J269" s="27">
        <v>0</v>
      </c>
      <c r="K269" s="27">
        <v>111214</v>
      </c>
      <c r="L269" s="27">
        <v>0</v>
      </c>
      <c r="M269" s="27">
        <v>0</v>
      </c>
      <c r="N269" s="27">
        <v>0</v>
      </c>
      <c r="O269" s="27">
        <v>2325057</v>
      </c>
      <c r="P269" s="27">
        <v>12848374</v>
      </c>
      <c r="Q269" s="27">
        <v>0</v>
      </c>
      <c r="R269" s="27">
        <v>29434497</v>
      </c>
      <c r="S269" s="27">
        <v>0</v>
      </c>
      <c r="T269" s="27">
        <v>57829</v>
      </c>
      <c r="U269" s="27">
        <v>0</v>
      </c>
      <c r="V269" s="27">
        <v>19292529</v>
      </c>
      <c r="W269" s="27">
        <v>3651464</v>
      </c>
      <c r="X269" s="27">
        <v>7873312</v>
      </c>
      <c r="Y269" s="27">
        <v>1929496</v>
      </c>
      <c r="Z269" s="27">
        <v>0</v>
      </c>
      <c r="AA269" s="27">
        <v>0</v>
      </c>
      <c r="AB269" s="27">
        <v>41346392</v>
      </c>
      <c r="AC269" s="27">
        <v>958088</v>
      </c>
      <c r="AD269" s="27">
        <v>0</v>
      </c>
      <c r="AE269" s="27">
        <v>0</v>
      </c>
      <c r="AF269" s="27">
        <v>0</v>
      </c>
      <c r="AG269" s="27">
        <v>0</v>
      </c>
      <c r="AH269" s="27">
        <v>0</v>
      </c>
      <c r="AI269" s="27">
        <v>21021055</v>
      </c>
      <c r="AJ269" s="27">
        <v>0</v>
      </c>
      <c r="AK269" s="183">
        <v>200015733</v>
      </c>
    </row>
    <row r="270" spans="1:37" s="6" customFormat="1" ht="15" x14ac:dyDescent="0.25">
      <c r="A270" s="76" t="s">
        <v>1017</v>
      </c>
      <c r="B270" s="28" t="s">
        <v>147</v>
      </c>
      <c r="C270" s="27">
        <v>114200005</v>
      </c>
      <c r="D270" s="27">
        <v>172483846</v>
      </c>
      <c r="E270" s="27">
        <v>82667155</v>
      </c>
      <c r="F270" s="27">
        <v>36937403</v>
      </c>
      <c r="G270" s="27">
        <v>88140000</v>
      </c>
      <c r="H270" s="27">
        <v>78652280</v>
      </c>
      <c r="I270" s="27">
        <v>53333336</v>
      </c>
      <c r="J270" s="27">
        <v>9648844</v>
      </c>
      <c r="K270" s="27">
        <v>4968832</v>
      </c>
      <c r="L270" s="27">
        <v>125424839</v>
      </c>
      <c r="M270" s="27">
        <v>51959010</v>
      </c>
      <c r="N270" s="27">
        <v>24118080</v>
      </c>
      <c r="O270" s="27">
        <v>17447402</v>
      </c>
      <c r="P270" s="27">
        <v>60046574</v>
      </c>
      <c r="Q270" s="27">
        <v>39698100</v>
      </c>
      <c r="R270" s="27">
        <v>111954730</v>
      </c>
      <c r="S270" s="27">
        <v>0</v>
      </c>
      <c r="T270" s="27">
        <v>202306163</v>
      </c>
      <c r="U270" s="27">
        <v>0</v>
      </c>
      <c r="V270" s="27">
        <v>0</v>
      </c>
      <c r="W270" s="27">
        <v>141090753</v>
      </c>
      <c r="X270" s="27">
        <v>187060911</v>
      </c>
      <c r="Y270" s="27">
        <v>3643259</v>
      </c>
      <c r="Z270" s="27">
        <v>108000000</v>
      </c>
      <c r="AA270" s="27">
        <v>8234606</v>
      </c>
      <c r="AB270" s="27">
        <v>205500000</v>
      </c>
      <c r="AC270" s="27">
        <v>141857896</v>
      </c>
      <c r="AD270" s="27">
        <v>0</v>
      </c>
      <c r="AE270" s="27">
        <v>0</v>
      </c>
      <c r="AF270" s="27">
        <v>140311777</v>
      </c>
      <c r="AG270" s="27">
        <v>62464233</v>
      </c>
      <c r="AH270" s="27">
        <v>201143239</v>
      </c>
      <c r="AI270" s="27">
        <v>30624210</v>
      </c>
      <c r="AJ270" s="27">
        <v>0</v>
      </c>
      <c r="AK270" s="183">
        <v>2503917483</v>
      </c>
    </row>
    <row r="271" spans="1:37" s="6" customFormat="1" ht="15" x14ac:dyDescent="0.25">
      <c r="A271" s="76" t="s">
        <v>1018</v>
      </c>
      <c r="B271" s="28" t="s">
        <v>148</v>
      </c>
      <c r="C271" s="27">
        <v>0</v>
      </c>
      <c r="D271" s="27">
        <v>0</v>
      </c>
      <c r="E271" s="27">
        <v>0</v>
      </c>
      <c r="F271" s="27">
        <v>0</v>
      </c>
      <c r="G271" s="27">
        <v>83449998</v>
      </c>
      <c r="H271" s="27">
        <v>0</v>
      </c>
      <c r="I271" s="27">
        <v>0</v>
      </c>
      <c r="J271" s="27">
        <v>10487500</v>
      </c>
      <c r="K271" s="27">
        <v>8690846</v>
      </c>
      <c r="L271" s="27">
        <v>0</v>
      </c>
      <c r="M271" s="27">
        <v>0</v>
      </c>
      <c r="N271" s="27">
        <v>0</v>
      </c>
      <c r="O271" s="27">
        <v>0</v>
      </c>
      <c r="P271" s="27">
        <v>0</v>
      </c>
      <c r="Q271" s="27">
        <v>0</v>
      </c>
      <c r="R271" s="27">
        <v>0</v>
      </c>
      <c r="S271" s="27">
        <v>0</v>
      </c>
      <c r="T271" s="27">
        <v>0</v>
      </c>
      <c r="U271" s="27">
        <v>0</v>
      </c>
      <c r="V271" s="27">
        <v>0</v>
      </c>
      <c r="W271" s="27">
        <v>0</v>
      </c>
      <c r="X271" s="27">
        <v>0</v>
      </c>
      <c r="Y271" s="27">
        <v>70151280</v>
      </c>
      <c r="Z271" s="27">
        <v>0</v>
      </c>
      <c r="AA271" s="27">
        <v>0</v>
      </c>
      <c r="AB271" s="27">
        <v>0</v>
      </c>
      <c r="AC271" s="27">
        <v>0</v>
      </c>
      <c r="AD271" s="27">
        <v>0</v>
      </c>
      <c r="AE271" s="27">
        <v>0</v>
      </c>
      <c r="AF271" s="27">
        <v>0</v>
      </c>
      <c r="AG271" s="27">
        <v>0</v>
      </c>
      <c r="AH271" s="27">
        <v>0</v>
      </c>
      <c r="AI271" s="27">
        <v>0</v>
      </c>
      <c r="AJ271" s="27">
        <v>0</v>
      </c>
      <c r="AK271" s="183">
        <v>172779624</v>
      </c>
    </row>
    <row r="272" spans="1:37" s="6" customFormat="1" ht="15" x14ac:dyDescent="0.25">
      <c r="A272" s="76" t="s">
        <v>1019</v>
      </c>
      <c r="B272" s="28" t="s">
        <v>149</v>
      </c>
      <c r="C272" s="27">
        <v>0</v>
      </c>
      <c r="D272" s="27">
        <v>0</v>
      </c>
      <c r="E272" s="27">
        <v>31917429</v>
      </c>
      <c r="F272" s="27">
        <v>23900000</v>
      </c>
      <c r="G272" s="27">
        <v>0</v>
      </c>
      <c r="H272" s="27">
        <v>132525659</v>
      </c>
      <c r="I272" s="27">
        <v>24486248</v>
      </c>
      <c r="J272" s="27">
        <v>0</v>
      </c>
      <c r="K272" s="27">
        <v>1543644</v>
      </c>
      <c r="L272" s="27">
        <v>0</v>
      </c>
      <c r="M272" s="27">
        <v>0</v>
      </c>
      <c r="N272" s="27">
        <v>0</v>
      </c>
      <c r="O272" s="27">
        <v>12368808</v>
      </c>
      <c r="P272" s="27">
        <v>41251504</v>
      </c>
      <c r="Q272" s="27">
        <v>0</v>
      </c>
      <c r="R272" s="27">
        <v>41959814</v>
      </c>
      <c r="S272" s="27">
        <v>0</v>
      </c>
      <c r="T272" s="27">
        <v>0</v>
      </c>
      <c r="U272" s="27">
        <v>0</v>
      </c>
      <c r="V272" s="27">
        <v>13871100</v>
      </c>
      <c r="W272" s="27">
        <v>88677656</v>
      </c>
      <c r="X272" s="27">
        <v>43716328</v>
      </c>
      <c r="Y272" s="27">
        <v>5694768</v>
      </c>
      <c r="Z272" s="27">
        <v>0</v>
      </c>
      <c r="AA272" s="27">
        <v>0</v>
      </c>
      <c r="AB272" s="27">
        <v>48372304</v>
      </c>
      <c r="AC272" s="27">
        <v>3334664</v>
      </c>
      <c r="AD272" s="27">
        <v>0</v>
      </c>
      <c r="AE272" s="27">
        <v>0</v>
      </c>
      <c r="AF272" s="27">
        <v>0</v>
      </c>
      <c r="AG272" s="27">
        <v>0</v>
      </c>
      <c r="AH272" s="27">
        <v>242871904</v>
      </c>
      <c r="AI272" s="27">
        <v>0</v>
      </c>
      <c r="AJ272" s="27">
        <v>0</v>
      </c>
      <c r="AK272" s="183">
        <v>756491830</v>
      </c>
    </row>
    <row r="273" spans="1:37" s="6" customFormat="1" ht="15" x14ac:dyDescent="0.25">
      <c r="A273" s="76" t="s">
        <v>1020</v>
      </c>
      <c r="B273" s="28" t="s">
        <v>150</v>
      </c>
      <c r="C273" s="27">
        <v>0</v>
      </c>
      <c r="D273" s="27">
        <v>0</v>
      </c>
      <c r="E273" s="27">
        <v>0</v>
      </c>
      <c r="F273" s="27">
        <v>23900000</v>
      </c>
      <c r="G273" s="27">
        <v>0</v>
      </c>
      <c r="H273" s="27">
        <v>17585310</v>
      </c>
      <c r="I273" s="27">
        <v>24486248</v>
      </c>
      <c r="J273" s="27">
        <v>0</v>
      </c>
      <c r="K273" s="27">
        <v>52954</v>
      </c>
      <c r="L273" s="27">
        <v>0</v>
      </c>
      <c r="M273" s="27">
        <v>0</v>
      </c>
      <c r="N273" s="27">
        <v>0</v>
      </c>
      <c r="O273" s="27">
        <v>483801</v>
      </c>
      <c r="P273" s="27">
        <v>945196</v>
      </c>
      <c r="Q273" s="27">
        <v>0</v>
      </c>
      <c r="R273" s="27">
        <v>1117885</v>
      </c>
      <c r="S273" s="27">
        <v>0</v>
      </c>
      <c r="T273" s="27">
        <v>0</v>
      </c>
      <c r="U273" s="27">
        <v>0</v>
      </c>
      <c r="V273" s="27">
        <v>369341</v>
      </c>
      <c r="W273" s="27">
        <v>0</v>
      </c>
      <c r="X273" s="27">
        <v>2315176</v>
      </c>
      <c r="Y273" s="27">
        <v>0</v>
      </c>
      <c r="Z273" s="27">
        <v>0</v>
      </c>
      <c r="AA273" s="27">
        <v>0</v>
      </c>
      <c r="AB273" s="27">
        <v>4248731</v>
      </c>
      <c r="AC273" s="27">
        <v>477440</v>
      </c>
      <c r="AD273" s="27">
        <v>0</v>
      </c>
      <c r="AE273" s="27">
        <v>0</v>
      </c>
      <c r="AF273" s="27">
        <v>0</v>
      </c>
      <c r="AG273" s="27">
        <v>0</v>
      </c>
      <c r="AH273" s="27">
        <v>0</v>
      </c>
      <c r="AI273" s="27">
        <v>0</v>
      </c>
      <c r="AJ273" s="27">
        <v>0</v>
      </c>
      <c r="AK273" s="183">
        <v>75982082</v>
      </c>
    </row>
    <row r="274" spans="1:37" s="6" customFormat="1" ht="15" x14ac:dyDescent="0.25">
      <c r="A274" s="76" t="s">
        <v>1021</v>
      </c>
      <c r="B274" s="28" t="s">
        <v>151</v>
      </c>
      <c r="C274" s="27">
        <v>0</v>
      </c>
      <c r="D274" s="27">
        <v>0</v>
      </c>
      <c r="E274" s="27">
        <v>0</v>
      </c>
      <c r="F274" s="27">
        <v>0</v>
      </c>
      <c r="G274" s="27">
        <v>0</v>
      </c>
      <c r="H274" s="27">
        <v>0</v>
      </c>
      <c r="I274" s="27">
        <v>0</v>
      </c>
      <c r="J274" s="27">
        <v>0</v>
      </c>
      <c r="K274" s="27">
        <v>0</v>
      </c>
      <c r="L274" s="27">
        <v>0</v>
      </c>
      <c r="M274" s="27">
        <v>0</v>
      </c>
      <c r="N274" s="27">
        <v>0</v>
      </c>
      <c r="O274" s="27">
        <v>0</v>
      </c>
      <c r="P274" s="27">
        <v>0</v>
      </c>
      <c r="Q274" s="27">
        <v>0</v>
      </c>
      <c r="R274" s="27">
        <v>0</v>
      </c>
      <c r="S274" s="27">
        <v>0</v>
      </c>
      <c r="T274" s="27">
        <v>0</v>
      </c>
      <c r="U274" s="27">
        <v>0</v>
      </c>
      <c r="V274" s="27">
        <v>0</v>
      </c>
      <c r="W274" s="27">
        <v>0</v>
      </c>
      <c r="X274" s="27">
        <v>0</v>
      </c>
      <c r="Y274" s="27">
        <v>0</v>
      </c>
      <c r="Z274" s="27">
        <v>0</v>
      </c>
      <c r="AA274" s="27">
        <v>0</v>
      </c>
      <c r="AB274" s="27">
        <v>0</v>
      </c>
      <c r="AC274" s="27">
        <v>0</v>
      </c>
      <c r="AD274" s="27">
        <v>0</v>
      </c>
      <c r="AE274" s="27">
        <v>0</v>
      </c>
      <c r="AF274" s="27">
        <v>0</v>
      </c>
      <c r="AG274" s="27">
        <v>0</v>
      </c>
      <c r="AH274" s="27">
        <v>0</v>
      </c>
      <c r="AI274" s="27">
        <v>23037500</v>
      </c>
      <c r="AJ274" s="27">
        <v>0</v>
      </c>
      <c r="AK274" s="183">
        <v>23037500</v>
      </c>
    </row>
    <row r="275" spans="1:37" s="6" customFormat="1" ht="15" x14ac:dyDescent="0.25">
      <c r="A275" s="76" t="s">
        <v>1022</v>
      </c>
      <c r="B275" s="28" t="s">
        <v>152</v>
      </c>
      <c r="C275" s="27">
        <v>0</v>
      </c>
      <c r="D275" s="27">
        <v>751453354</v>
      </c>
      <c r="E275" s="27">
        <v>3726875</v>
      </c>
      <c r="F275" s="27">
        <v>23900000</v>
      </c>
      <c r="G275" s="27">
        <v>0</v>
      </c>
      <c r="H275" s="27">
        <v>266726955</v>
      </c>
      <c r="I275" s="27">
        <v>24486248</v>
      </c>
      <c r="J275" s="27">
        <v>0</v>
      </c>
      <c r="K275" s="27">
        <v>671576</v>
      </c>
      <c r="L275" s="27">
        <v>0</v>
      </c>
      <c r="M275" s="27">
        <v>0</v>
      </c>
      <c r="N275" s="27">
        <v>0</v>
      </c>
      <c r="O275" s="27">
        <v>14253106</v>
      </c>
      <c r="P275" s="27">
        <v>0</v>
      </c>
      <c r="Q275" s="27">
        <v>0</v>
      </c>
      <c r="R275" s="27">
        <v>3131330</v>
      </c>
      <c r="S275" s="27">
        <v>0</v>
      </c>
      <c r="T275" s="27">
        <v>280682902</v>
      </c>
      <c r="U275" s="27">
        <v>0</v>
      </c>
      <c r="V275" s="27">
        <v>97118070</v>
      </c>
      <c r="W275" s="27">
        <v>63743592</v>
      </c>
      <c r="X275" s="27">
        <v>10974976</v>
      </c>
      <c r="Y275" s="27">
        <v>233296</v>
      </c>
      <c r="Z275" s="27">
        <v>0</v>
      </c>
      <c r="AA275" s="27">
        <v>0</v>
      </c>
      <c r="AB275" s="27">
        <v>63567886</v>
      </c>
      <c r="AC275" s="27">
        <v>678104</v>
      </c>
      <c r="AD275" s="27">
        <v>0</v>
      </c>
      <c r="AE275" s="27">
        <v>0</v>
      </c>
      <c r="AF275" s="27">
        <v>239217936</v>
      </c>
      <c r="AG275" s="27">
        <v>0</v>
      </c>
      <c r="AH275" s="27">
        <v>0</v>
      </c>
      <c r="AI275" s="27">
        <v>72183484</v>
      </c>
      <c r="AJ275" s="27">
        <v>0</v>
      </c>
      <c r="AK275" s="183">
        <v>1916749690</v>
      </c>
    </row>
    <row r="276" spans="1:37" s="6" customFormat="1" ht="15" x14ac:dyDescent="0.25">
      <c r="A276" s="76" t="s">
        <v>1023</v>
      </c>
      <c r="B276" s="28" t="s">
        <v>153</v>
      </c>
      <c r="C276" s="27">
        <v>0</v>
      </c>
      <c r="D276" s="27">
        <v>0</v>
      </c>
      <c r="E276" s="27">
        <v>35011601</v>
      </c>
      <c r="F276" s="27">
        <v>23900000</v>
      </c>
      <c r="G276" s="27">
        <v>3535885</v>
      </c>
      <c r="H276" s="27">
        <v>20684536</v>
      </c>
      <c r="I276" s="27">
        <v>24486248</v>
      </c>
      <c r="J276" s="27">
        <v>0</v>
      </c>
      <c r="K276" s="27">
        <v>16981128</v>
      </c>
      <c r="L276" s="27">
        <v>0</v>
      </c>
      <c r="M276" s="27">
        <v>0</v>
      </c>
      <c r="N276" s="27">
        <v>0</v>
      </c>
      <c r="O276" s="27">
        <v>3806275</v>
      </c>
      <c r="P276" s="27">
        <v>4419499</v>
      </c>
      <c r="Q276" s="27">
        <v>0</v>
      </c>
      <c r="R276" s="27">
        <v>54662992</v>
      </c>
      <c r="S276" s="27">
        <v>0</v>
      </c>
      <c r="T276" s="27">
        <v>60466786</v>
      </c>
      <c r="U276" s="27">
        <v>0</v>
      </c>
      <c r="V276" s="27">
        <v>9499242</v>
      </c>
      <c r="W276" s="27">
        <v>0</v>
      </c>
      <c r="X276" s="27">
        <v>6615288</v>
      </c>
      <c r="Y276" s="27">
        <v>6096960</v>
      </c>
      <c r="Z276" s="27">
        <v>0</v>
      </c>
      <c r="AA276" s="27">
        <v>0</v>
      </c>
      <c r="AB276" s="27">
        <v>43892790</v>
      </c>
      <c r="AC276" s="27">
        <v>1173728</v>
      </c>
      <c r="AD276" s="27">
        <v>0</v>
      </c>
      <c r="AE276" s="27">
        <v>0</v>
      </c>
      <c r="AF276" s="27">
        <v>0</v>
      </c>
      <c r="AG276" s="27">
        <v>0</v>
      </c>
      <c r="AH276" s="27">
        <v>0</v>
      </c>
      <c r="AI276" s="27">
        <v>1852832</v>
      </c>
      <c r="AJ276" s="27">
        <v>0</v>
      </c>
      <c r="AK276" s="183">
        <v>317085790</v>
      </c>
    </row>
    <row r="277" spans="1:37" s="6" customFormat="1" ht="15" x14ac:dyDescent="0.25">
      <c r="A277" s="76" t="s">
        <v>1024</v>
      </c>
      <c r="B277" s="28" t="s">
        <v>154</v>
      </c>
      <c r="C277" s="27">
        <v>0</v>
      </c>
      <c r="D277" s="27">
        <v>0</v>
      </c>
      <c r="E277" s="27">
        <v>0</v>
      </c>
      <c r="F277" s="27">
        <v>23900000</v>
      </c>
      <c r="G277" s="27">
        <v>0</v>
      </c>
      <c r="H277" s="27">
        <v>112230506</v>
      </c>
      <c r="I277" s="27">
        <v>24486248</v>
      </c>
      <c r="J277" s="27">
        <v>0</v>
      </c>
      <c r="K277" s="27">
        <v>0</v>
      </c>
      <c r="L277" s="27">
        <v>0</v>
      </c>
      <c r="M277" s="27">
        <v>0</v>
      </c>
      <c r="N277" s="27">
        <v>0</v>
      </c>
      <c r="O277" s="27">
        <v>0</v>
      </c>
      <c r="P277" s="27">
        <v>2254987</v>
      </c>
      <c r="Q277" s="27">
        <v>0</v>
      </c>
      <c r="R277" s="27">
        <v>4471538</v>
      </c>
      <c r="S277" s="27">
        <v>0</v>
      </c>
      <c r="T277" s="27">
        <v>79049496</v>
      </c>
      <c r="U277" s="27">
        <v>0</v>
      </c>
      <c r="V277" s="27">
        <v>1005135</v>
      </c>
      <c r="W277" s="27">
        <v>1199824</v>
      </c>
      <c r="X277" s="27">
        <v>5591728</v>
      </c>
      <c r="Y277" s="27">
        <v>0</v>
      </c>
      <c r="Z277" s="27">
        <v>0</v>
      </c>
      <c r="AA277" s="27">
        <v>0</v>
      </c>
      <c r="AB277" s="27">
        <v>7942812</v>
      </c>
      <c r="AC277" s="27">
        <v>0</v>
      </c>
      <c r="AD277" s="27">
        <v>0</v>
      </c>
      <c r="AE277" s="27">
        <v>0</v>
      </c>
      <c r="AF277" s="27">
        <v>0</v>
      </c>
      <c r="AG277" s="27">
        <v>0</v>
      </c>
      <c r="AH277" s="27">
        <v>0</v>
      </c>
      <c r="AI277" s="27">
        <v>8538000</v>
      </c>
      <c r="AJ277" s="27">
        <v>0</v>
      </c>
      <c r="AK277" s="183">
        <v>270670274</v>
      </c>
    </row>
    <row r="278" spans="1:37" s="6" customFormat="1" ht="15" x14ac:dyDescent="0.25">
      <c r="A278" s="76" t="s">
        <v>1025</v>
      </c>
      <c r="B278" s="28" t="s">
        <v>155</v>
      </c>
      <c r="C278" s="27">
        <v>0</v>
      </c>
      <c r="D278" s="27">
        <v>0</v>
      </c>
      <c r="E278" s="27">
        <v>7429208</v>
      </c>
      <c r="F278" s="27">
        <v>23900000</v>
      </c>
      <c r="G278" s="27">
        <v>0</v>
      </c>
      <c r="H278" s="27">
        <v>94834277</v>
      </c>
      <c r="I278" s="27">
        <v>24486248</v>
      </c>
      <c r="J278" s="27">
        <v>0</v>
      </c>
      <c r="K278" s="27">
        <v>377912</v>
      </c>
      <c r="L278" s="27">
        <v>0</v>
      </c>
      <c r="M278" s="27">
        <v>0</v>
      </c>
      <c r="N278" s="27">
        <v>0</v>
      </c>
      <c r="O278" s="27">
        <v>10960108</v>
      </c>
      <c r="P278" s="27">
        <v>4842187</v>
      </c>
      <c r="Q278" s="27">
        <v>13778527</v>
      </c>
      <c r="R278" s="27">
        <v>186910677</v>
      </c>
      <c r="S278" s="27">
        <v>0</v>
      </c>
      <c r="T278" s="27">
        <v>23430136</v>
      </c>
      <c r="U278" s="27">
        <v>0</v>
      </c>
      <c r="V278" s="27">
        <v>7525357</v>
      </c>
      <c r="W278" s="27">
        <v>6259576</v>
      </c>
      <c r="X278" s="27">
        <v>9684256</v>
      </c>
      <c r="Y278" s="27">
        <v>698616</v>
      </c>
      <c r="Z278" s="27">
        <v>0</v>
      </c>
      <c r="AA278" s="27">
        <v>0</v>
      </c>
      <c r="AB278" s="27">
        <v>35109154</v>
      </c>
      <c r="AC278" s="27">
        <v>2755704</v>
      </c>
      <c r="AD278" s="27">
        <v>0</v>
      </c>
      <c r="AE278" s="27">
        <v>0</v>
      </c>
      <c r="AF278" s="27">
        <v>0</v>
      </c>
      <c r="AG278" s="27">
        <v>0</v>
      </c>
      <c r="AH278" s="27">
        <v>0</v>
      </c>
      <c r="AI278" s="27">
        <v>138105821</v>
      </c>
      <c r="AJ278" s="27">
        <v>0</v>
      </c>
      <c r="AK278" s="183">
        <v>591087764</v>
      </c>
    </row>
    <row r="279" spans="1:37" s="6" customFormat="1" ht="15" x14ac:dyDescent="0.25">
      <c r="A279" s="76" t="s">
        <v>1026</v>
      </c>
      <c r="B279" s="28" t="s">
        <v>156</v>
      </c>
      <c r="C279" s="27">
        <v>0</v>
      </c>
      <c r="D279" s="27">
        <v>14778219</v>
      </c>
      <c r="E279" s="27">
        <v>20214448</v>
      </c>
      <c r="F279" s="27">
        <v>23900000</v>
      </c>
      <c r="G279" s="27">
        <v>0</v>
      </c>
      <c r="H279" s="27">
        <v>557484814</v>
      </c>
      <c r="I279" s="27">
        <v>24486248</v>
      </c>
      <c r="J279" s="27">
        <v>0</v>
      </c>
      <c r="K279" s="27">
        <v>281122</v>
      </c>
      <c r="L279" s="27">
        <v>0</v>
      </c>
      <c r="M279" s="27">
        <v>0</v>
      </c>
      <c r="N279" s="27">
        <v>0</v>
      </c>
      <c r="O279" s="27">
        <v>250818167</v>
      </c>
      <c r="P279" s="27">
        <v>8903314</v>
      </c>
      <c r="Q279" s="27">
        <v>0</v>
      </c>
      <c r="R279" s="27">
        <v>0</v>
      </c>
      <c r="S279" s="27">
        <v>0</v>
      </c>
      <c r="T279" s="27">
        <v>0</v>
      </c>
      <c r="U279" s="27">
        <v>0</v>
      </c>
      <c r="V279" s="27">
        <v>6099344</v>
      </c>
      <c r="W279" s="27">
        <v>7824592</v>
      </c>
      <c r="X279" s="27">
        <v>36232688</v>
      </c>
      <c r="Y279" s="27">
        <v>39829656</v>
      </c>
      <c r="Z279" s="27">
        <v>0</v>
      </c>
      <c r="AA279" s="27">
        <v>0</v>
      </c>
      <c r="AB279" s="27">
        <v>81523637</v>
      </c>
      <c r="AC279" s="27">
        <v>88589256</v>
      </c>
      <c r="AD279" s="27">
        <v>0</v>
      </c>
      <c r="AE279" s="27">
        <v>0</v>
      </c>
      <c r="AF279" s="27">
        <v>0</v>
      </c>
      <c r="AG279" s="27">
        <v>0</v>
      </c>
      <c r="AH279" s="27">
        <v>0</v>
      </c>
      <c r="AI279" s="27">
        <v>28195142</v>
      </c>
      <c r="AJ279" s="27">
        <v>0</v>
      </c>
      <c r="AK279" s="183">
        <v>1189160647</v>
      </c>
    </row>
    <row r="280" spans="1:37" s="6" customFormat="1" ht="15" x14ac:dyDescent="0.25">
      <c r="A280" s="76" t="s">
        <v>1027</v>
      </c>
      <c r="B280" s="28" t="s">
        <v>70</v>
      </c>
      <c r="C280" s="27">
        <v>0</v>
      </c>
      <c r="D280" s="27">
        <v>0</v>
      </c>
      <c r="E280" s="27">
        <v>0</v>
      </c>
      <c r="F280" s="27">
        <v>23900000</v>
      </c>
      <c r="G280" s="27">
        <v>0</v>
      </c>
      <c r="H280" s="27">
        <v>0</v>
      </c>
      <c r="I280" s="27">
        <v>24486248</v>
      </c>
      <c r="J280" s="27">
        <v>0</v>
      </c>
      <c r="K280" s="27">
        <v>0</v>
      </c>
      <c r="L280" s="27">
        <v>0</v>
      </c>
      <c r="M280" s="27">
        <v>0</v>
      </c>
      <c r="N280" s="27">
        <v>0</v>
      </c>
      <c r="O280" s="27">
        <v>0</v>
      </c>
      <c r="P280" s="27">
        <v>67760</v>
      </c>
      <c r="Q280" s="27">
        <v>0</v>
      </c>
      <c r="R280" s="27">
        <v>86234453</v>
      </c>
      <c r="S280" s="27">
        <v>0</v>
      </c>
      <c r="T280" s="27">
        <v>0</v>
      </c>
      <c r="U280" s="27">
        <v>0</v>
      </c>
      <c r="V280" s="27">
        <v>15524237</v>
      </c>
      <c r="W280" s="27">
        <v>6781248</v>
      </c>
      <c r="X280" s="27">
        <v>56609456</v>
      </c>
      <c r="Y280" s="27">
        <v>0</v>
      </c>
      <c r="Z280" s="27">
        <v>0</v>
      </c>
      <c r="AA280" s="27">
        <v>0</v>
      </c>
      <c r="AB280" s="27">
        <v>41346391</v>
      </c>
      <c r="AC280" s="27">
        <v>1310800</v>
      </c>
      <c r="AD280" s="27">
        <v>0</v>
      </c>
      <c r="AE280" s="27">
        <v>0</v>
      </c>
      <c r="AF280" s="27">
        <v>80964329</v>
      </c>
      <c r="AG280" s="27">
        <v>0</v>
      </c>
      <c r="AH280" s="27">
        <v>172086668</v>
      </c>
      <c r="AI280" s="27">
        <v>0</v>
      </c>
      <c r="AJ280" s="27">
        <v>0</v>
      </c>
      <c r="AK280" s="183">
        <v>509311590</v>
      </c>
    </row>
    <row r="281" spans="1:37" s="6" customFormat="1" ht="15" x14ac:dyDescent="0.25">
      <c r="A281" s="116" t="s">
        <v>1028</v>
      </c>
      <c r="B281" s="117" t="s">
        <v>158</v>
      </c>
      <c r="C281" s="118">
        <v>439200003</v>
      </c>
      <c r="D281" s="118">
        <v>2153076896</v>
      </c>
      <c r="E281" s="118">
        <v>520307742</v>
      </c>
      <c r="F281" s="118">
        <v>299837403</v>
      </c>
      <c r="G281" s="118">
        <v>175125883</v>
      </c>
      <c r="H281" s="118">
        <v>1969703044</v>
      </c>
      <c r="I281" s="118">
        <v>379816648</v>
      </c>
      <c r="J281" s="118">
        <v>142663146</v>
      </c>
      <c r="K281" s="118">
        <v>43302750</v>
      </c>
      <c r="L281" s="118">
        <v>125424839</v>
      </c>
      <c r="M281" s="118">
        <v>51959010</v>
      </c>
      <c r="N281" s="118">
        <v>73097366</v>
      </c>
      <c r="O281" s="118">
        <v>606586411</v>
      </c>
      <c r="P281" s="118">
        <v>313758214</v>
      </c>
      <c r="Q281" s="118">
        <v>176726627</v>
      </c>
      <c r="R281" s="118">
        <v>577982124</v>
      </c>
      <c r="S281" s="118">
        <v>0</v>
      </c>
      <c r="T281" s="118">
        <v>1773792730</v>
      </c>
      <c r="U281" s="118">
        <v>0</v>
      </c>
      <c r="V281" s="118">
        <v>250535195</v>
      </c>
      <c r="W281" s="118">
        <v>423400489</v>
      </c>
      <c r="X281" s="118">
        <v>471560911</v>
      </c>
      <c r="Y281" s="118">
        <v>171184923</v>
      </c>
      <c r="Z281" s="118">
        <v>392500000</v>
      </c>
      <c r="AA281" s="118">
        <v>8234606</v>
      </c>
      <c r="AB281" s="118">
        <v>1090265302</v>
      </c>
      <c r="AC281" s="118">
        <v>258000000</v>
      </c>
      <c r="AD281" s="118">
        <v>0</v>
      </c>
      <c r="AE281" s="118">
        <v>0</v>
      </c>
      <c r="AF281" s="118">
        <v>788563432</v>
      </c>
      <c r="AG281" s="118">
        <v>275156013</v>
      </c>
      <c r="AH281" s="118">
        <v>1084217811</v>
      </c>
      <c r="AI281" s="118">
        <v>425856004</v>
      </c>
      <c r="AJ281" s="118">
        <v>0</v>
      </c>
      <c r="AK281" s="184">
        <v>15461835522</v>
      </c>
    </row>
    <row r="282" spans="1:37" s="6" customFormat="1" ht="15" x14ac:dyDescent="0.25">
      <c r="A282" s="76" t="s">
        <v>1029</v>
      </c>
      <c r="B282" s="28" t="s">
        <v>144</v>
      </c>
      <c r="C282" s="27">
        <v>0</v>
      </c>
      <c r="D282" s="27">
        <v>0</v>
      </c>
      <c r="E282" s="27">
        <v>0</v>
      </c>
      <c r="F282" s="27">
        <v>0</v>
      </c>
      <c r="G282" s="27">
        <v>0</v>
      </c>
      <c r="H282" s="27">
        <v>0</v>
      </c>
      <c r="I282" s="27">
        <v>0</v>
      </c>
      <c r="J282" s="27">
        <v>0</v>
      </c>
      <c r="K282" s="27">
        <v>0</v>
      </c>
      <c r="L282" s="27">
        <v>0</v>
      </c>
      <c r="M282" s="27">
        <v>0</v>
      </c>
      <c r="N282" s="27">
        <v>0</v>
      </c>
      <c r="O282" s="27">
        <v>0</v>
      </c>
      <c r="P282" s="27">
        <v>0</v>
      </c>
      <c r="Q282" s="27">
        <v>0</v>
      </c>
      <c r="R282" s="27">
        <v>4</v>
      </c>
      <c r="S282" s="27">
        <v>0</v>
      </c>
      <c r="T282" s="27">
        <v>0</v>
      </c>
      <c r="U282" s="27">
        <v>0</v>
      </c>
      <c r="V282" s="27">
        <v>0</v>
      </c>
      <c r="W282" s="27">
        <v>0</v>
      </c>
      <c r="X282" s="27">
        <v>0</v>
      </c>
      <c r="Y282" s="27">
        <v>0</v>
      </c>
      <c r="Z282" s="27">
        <v>0</v>
      </c>
      <c r="AA282" s="27">
        <v>0</v>
      </c>
      <c r="AB282" s="27">
        <v>0</v>
      </c>
      <c r="AC282" s="27">
        <v>0</v>
      </c>
      <c r="AD282" s="27">
        <v>0</v>
      </c>
      <c r="AE282" s="27">
        <v>0</v>
      </c>
      <c r="AF282" s="27">
        <v>0</v>
      </c>
      <c r="AG282" s="27">
        <v>0</v>
      </c>
      <c r="AH282" s="27">
        <v>0</v>
      </c>
      <c r="AI282" s="27">
        <v>0</v>
      </c>
      <c r="AJ282" s="27">
        <v>0</v>
      </c>
      <c r="AK282" s="183">
        <v>4</v>
      </c>
    </row>
    <row r="283" spans="1:37" s="6" customFormat="1" ht="15" x14ac:dyDescent="0.25">
      <c r="A283" s="76" t="s">
        <v>1030</v>
      </c>
      <c r="B283" s="28" t="s">
        <v>145</v>
      </c>
      <c r="C283" s="27">
        <v>0</v>
      </c>
      <c r="D283" s="27">
        <v>0</v>
      </c>
      <c r="E283" s="27">
        <v>0</v>
      </c>
      <c r="F283" s="27">
        <v>0</v>
      </c>
      <c r="G283" s="27">
        <v>0</v>
      </c>
      <c r="H283" s="27">
        <v>0</v>
      </c>
      <c r="I283" s="27">
        <v>0</v>
      </c>
      <c r="J283" s="27">
        <v>0</v>
      </c>
      <c r="K283" s="27">
        <v>0</v>
      </c>
      <c r="L283" s="27">
        <v>0</v>
      </c>
      <c r="M283" s="27">
        <v>0</v>
      </c>
      <c r="N283" s="27">
        <v>0</v>
      </c>
      <c r="O283" s="27">
        <v>0</v>
      </c>
      <c r="P283" s="27">
        <v>0</v>
      </c>
      <c r="Q283" s="27">
        <v>0</v>
      </c>
      <c r="R283" s="27">
        <v>0</v>
      </c>
      <c r="S283" s="27">
        <v>0</v>
      </c>
      <c r="T283" s="27">
        <v>0</v>
      </c>
      <c r="U283" s="27">
        <v>0</v>
      </c>
      <c r="V283" s="27">
        <v>0</v>
      </c>
      <c r="W283" s="27">
        <v>0</v>
      </c>
      <c r="X283" s="27">
        <v>0</v>
      </c>
      <c r="Y283" s="27">
        <v>0</v>
      </c>
      <c r="Z283" s="27">
        <v>0</v>
      </c>
      <c r="AA283" s="27">
        <v>0</v>
      </c>
      <c r="AB283" s="27">
        <v>0</v>
      </c>
      <c r="AC283" s="27">
        <v>0</v>
      </c>
      <c r="AD283" s="27">
        <v>0</v>
      </c>
      <c r="AE283" s="27">
        <v>0</v>
      </c>
      <c r="AF283" s="27">
        <v>0</v>
      </c>
      <c r="AG283" s="27">
        <v>0</v>
      </c>
      <c r="AH283" s="27">
        <v>0</v>
      </c>
      <c r="AI283" s="27">
        <v>0</v>
      </c>
      <c r="AJ283" s="27">
        <v>0</v>
      </c>
      <c r="AK283" s="183">
        <v>0</v>
      </c>
    </row>
    <row r="284" spans="1:37" s="6" customFormat="1" ht="15" x14ac:dyDescent="0.25">
      <c r="A284" s="76" t="s">
        <v>1031</v>
      </c>
      <c r="B284" s="28" t="s">
        <v>146</v>
      </c>
      <c r="C284" s="27">
        <v>0</v>
      </c>
      <c r="D284" s="27">
        <v>0</v>
      </c>
      <c r="E284" s="27">
        <v>0</v>
      </c>
      <c r="F284" s="27">
        <v>0</v>
      </c>
      <c r="G284" s="27">
        <v>0</v>
      </c>
      <c r="H284" s="27">
        <v>0</v>
      </c>
      <c r="I284" s="27">
        <v>0</v>
      </c>
      <c r="J284" s="27">
        <v>0</v>
      </c>
      <c r="K284" s="27">
        <v>0</v>
      </c>
      <c r="L284" s="27">
        <v>0</v>
      </c>
      <c r="M284" s="27">
        <v>0</v>
      </c>
      <c r="N284" s="27">
        <v>0</v>
      </c>
      <c r="O284" s="27">
        <v>0</v>
      </c>
      <c r="P284" s="27">
        <v>0</v>
      </c>
      <c r="Q284" s="27">
        <v>0</v>
      </c>
      <c r="R284" s="27">
        <v>0</v>
      </c>
      <c r="S284" s="27">
        <v>0</v>
      </c>
      <c r="T284" s="27">
        <v>0</v>
      </c>
      <c r="U284" s="27">
        <v>0</v>
      </c>
      <c r="V284" s="27">
        <v>0</v>
      </c>
      <c r="W284" s="27">
        <v>0</v>
      </c>
      <c r="X284" s="27">
        <v>0</v>
      </c>
      <c r="Y284" s="27">
        <v>0</v>
      </c>
      <c r="Z284" s="27">
        <v>0</v>
      </c>
      <c r="AA284" s="27">
        <v>0</v>
      </c>
      <c r="AB284" s="27">
        <v>0</v>
      </c>
      <c r="AC284" s="27">
        <v>0</v>
      </c>
      <c r="AD284" s="27">
        <v>0</v>
      </c>
      <c r="AE284" s="27">
        <v>0</v>
      </c>
      <c r="AF284" s="27">
        <v>0</v>
      </c>
      <c r="AG284" s="27">
        <v>0</v>
      </c>
      <c r="AH284" s="27">
        <v>0</v>
      </c>
      <c r="AI284" s="27">
        <v>0</v>
      </c>
      <c r="AJ284" s="27">
        <v>0</v>
      </c>
      <c r="AK284" s="183">
        <v>0</v>
      </c>
    </row>
    <row r="285" spans="1:37" s="6" customFormat="1" ht="15" x14ac:dyDescent="0.25">
      <c r="A285" s="76" t="s">
        <v>1032</v>
      </c>
      <c r="B285" s="28" t="s">
        <v>147</v>
      </c>
      <c r="C285" s="27">
        <v>0</v>
      </c>
      <c r="D285" s="27">
        <v>0</v>
      </c>
      <c r="E285" s="27">
        <v>0</v>
      </c>
      <c r="F285" s="27">
        <v>0</v>
      </c>
      <c r="G285" s="27">
        <v>0</v>
      </c>
      <c r="H285" s="27">
        <v>0</v>
      </c>
      <c r="I285" s="27">
        <v>0</v>
      </c>
      <c r="J285" s="27">
        <v>0</v>
      </c>
      <c r="K285" s="27">
        <v>0</v>
      </c>
      <c r="L285" s="27">
        <v>0</v>
      </c>
      <c r="M285" s="27">
        <v>0</v>
      </c>
      <c r="N285" s="27">
        <v>0</v>
      </c>
      <c r="O285" s="27">
        <v>0</v>
      </c>
      <c r="P285" s="27">
        <v>0</v>
      </c>
      <c r="Q285" s="27">
        <v>0</v>
      </c>
      <c r="R285" s="27">
        <v>0</v>
      </c>
      <c r="S285" s="27">
        <v>0</v>
      </c>
      <c r="T285" s="27">
        <v>0</v>
      </c>
      <c r="U285" s="27">
        <v>0</v>
      </c>
      <c r="V285" s="27">
        <v>0</v>
      </c>
      <c r="W285" s="27">
        <v>0</v>
      </c>
      <c r="X285" s="27">
        <v>0</v>
      </c>
      <c r="Y285" s="27">
        <v>0</v>
      </c>
      <c r="Z285" s="27">
        <v>0</v>
      </c>
      <c r="AA285" s="27">
        <v>0</v>
      </c>
      <c r="AB285" s="27">
        <v>0</v>
      </c>
      <c r="AC285" s="27">
        <v>0</v>
      </c>
      <c r="AD285" s="27">
        <v>0</v>
      </c>
      <c r="AE285" s="27">
        <v>0</v>
      </c>
      <c r="AF285" s="27">
        <v>0</v>
      </c>
      <c r="AG285" s="27">
        <v>0</v>
      </c>
      <c r="AH285" s="27">
        <v>0</v>
      </c>
      <c r="AI285" s="27">
        <v>0</v>
      </c>
      <c r="AJ285" s="27">
        <v>0</v>
      </c>
      <c r="AK285" s="183">
        <v>0</v>
      </c>
    </row>
    <row r="286" spans="1:37" s="6" customFormat="1" ht="15" x14ac:dyDescent="0.25">
      <c r="A286" s="76" t="s">
        <v>1033</v>
      </c>
      <c r="B286" s="28" t="s">
        <v>148</v>
      </c>
      <c r="C286" s="27">
        <v>0</v>
      </c>
      <c r="D286" s="27">
        <v>0</v>
      </c>
      <c r="E286" s="27">
        <v>0</v>
      </c>
      <c r="F286" s="27">
        <v>0</v>
      </c>
      <c r="G286" s="27">
        <v>0</v>
      </c>
      <c r="H286" s="27">
        <v>0</v>
      </c>
      <c r="I286" s="27">
        <v>0</v>
      </c>
      <c r="J286" s="27">
        <v>0</v>
      </c>
      <c r="K286" s="27">
        <v>0</v>
      </c>
      <c r="L286" s="27">
        <v>0</v>
      </c>
      <c r="M286" s="27">
        <v>0</v>
      </c>
      <c r="N286" s="27">
        <v>0</v>
      </c>
      <c r="O286" s="27">
        <v>0</v>
      </c>
      <c r="P286" s="27">
        <v>0</v>
      </c>
      <c r="Q286" s="27">
        <v>0</v>
      </c>
      <c r="R286" s="27">
        <v>0</v>
      </c>
      <c r="S286" s="27">
        <v>0</v>
      </c>
      <c r="T286" s="27">
        <v>0</v>
      </c>
      <c r="U286" s="27">
        <v>0</v>
      </c>
      <c r="V286" s="27">
        <v>0</v>
      </c>
      <c r="W286" s="27">
        <v>0</v>
      </c>
      <c r="X286" s="27">
        <v>0</v>
      </c>
      <c r="Y286" s="27">
        <v>0</v>
      </c>
      <c r="Z286" s="27">
        <v>0</v>
      </c>
      <c r="AA286" s="27">
        <v>0</v>
      </c>
      <c r="AB286" s="27">
        <v>0</v>
      </c>
      <c r="AC286" s="27">
        <v>0</v>
      </c>
      <c r="AD286" s="27">
        <v>0</v>
      </c>
      <c r="AE286" s="27">
        <v>0</v>
      </c>
      <c r="AF286" s="27">
        <v>0</v>
      </c>
      <c r="AG286" s="27">
        <v>0</v>
      </c>
      <c r="AH286" s="27">
        <v>0</v>
      </c>
      <c r="AI286" s="27">
        <v>0</v>
      </c>
      <c r="AJ286" s="27">
        <v>0</v>
      </c>
      <c r="AK286" s="183">
        <v>0</v>
      </c>
    </row>
    <row r="287" spans="1:37" s="6" customFormat="1" ht="15" x14ac:dyDescent="0.25">
      <c r="A287" s="76" t="s">
        <v>1034</v>
      </c>
      <c r="B287" s="28" t="s">
        <v>149</v>
      </c>
      <c r="C287" s="27">
        <v>0</v>
      </c>
      <c r="D287" s="27">
        <v>0</v>
      </c>
      <c r="E287" s="27">
        <v>0</v>
      </c>
      <c r="F287" s="27">
        <v>0</v>
      </c>
      <c r="G287" s="27">
        <v>0</v>
      </c>
      <c r="H287" s="27">
        <v>0</v>
      </c>
      <c r="I287" s="27">
        <v>0</v>
      </c>
      <c r="J287" s="27">
        <v>0</v>
      </c>
      <c r="K287" s="27">
        <v>0</v>
      </c>
      <c r="L287" s="27">
        <v>0</v>
      </c>
      <c r="M287" s="27">
        <v>0</v>
      </c>
      <c r="N287" s="27">
        <v>0</v>
      </c>
      <c r="O287" s="27">
        <v>0</v>
      </c>
      <c r="P287" s="27">
        <v>0</v>
      </c>
      <c r="Q287" s="27">
        <v>0</v>
      </c>
      <c r="R287" s="27">
        <v>0</v>
      </c>
      <c r="S287" s="27">
        <v>0</v>
      </c>
      <c r="T287" s="27">
        <v>0</v>
      </c>
      <c r="U287" s="27">
        <v>0</v>
      </c>
      <c r="V287" s="27">
        <v>0</v>
      </c>
      <c r="W287" s="27">
        <v>0</v>
      </c>
      <c r="X287" s="27">
        <v>0</v>
      </c>
      <c r="Y287" s="27">
        <v>0</v>
      </c>
      <c r="Z287" s="27">
        <v>0</v>
      </c>
      <c r="AA287" s="27">
        <v>0</v>
      </c>
      <c r="AB287" s="27">
        <v>0</v>
      </c>
      <c r="AC287" s="27">
        <v>0</v>
      </c>
      <c r="AD287" s="27">
        <v>0</v>
      </c>
      <c r="AE287" s="27">
        <v>0</v>
      </c>
      <c r="AF287" s="27">
        <v>0</v>
      </c>
      <c r="AG287" s="27">
        <v>0</v>
      </c>
      <c r="AH287" s="27">
        <v>0</v>
      </c>
      <c r="AI287" s="27">
        <v>0</v>
      </c>
      <c r="AJ287" s="27">
        <v>0</v>
      </c>
      <c r="AK287" s="183">
        <v>0</v>
      </c>
    </row>
    <row r="288" spans="1:37" s="6" customFormat="1" ht="15" x14ac:dyDescent="0.25">
      <c r="A288" s="76" t="s">
        <v>1035</v>
      </c>
      <c r="B288" s="28" t="s">
        <v>150</v>
      </c>
      <c r="C288" s="27">
        <v>0</v>
      </c>
      <c r="D288" s="27">
        <v>0</v>
      </c>
      <c r="E288" s="27">
        <v>0</v>
      </c>
      <c r="F288" s="27">
        <v>0</v>
      </c>
      <c r="G288" s="27">
        <v>0</v>
      </c>
      <c r="H288" s="27">
        <v>0</v>
      </c>
      <c r="I288" s="27">
        <v>0</v>
      </c>
      <c r="J288" s="27">
        <v>0</v>
      </c>
      <c r="K288" s="27">
        <v>0</v>
      </c>
      <c r="L288" s="27">
        <v>0</v>
      </c>
      <c r="M288" s="27">
        <v>0</v>
      </c>
      <c r="N288" s="27">
        <v>0</v>
      </c>
      <c r="O288" s="27">
        <v>0</v>
      </c>
      <c r="P288" s="27">
        <v>0</v>
      </c>
      <c r="Q288" s="27">
        <v>0</v>
      </c>
      <c r="R288" s="27">
        <v>0</v>
      </c>
      <c r="S288" s="27">
        <v>0</v>
      </c>
      <c r="T288" s="27">
        <v>0</v>
      </c>
      <c r="U288" s="27">
        <v>0</v>
      </c>
      <c r="V288" s="27">
        <v>0</v>
      </c>
      <c r="W288" s="27">
        <v>0</v>
      </c>
      <c r="X288" s="27">
        <v>0</v>
      </c>
      <c r="Y288" s="27">
        <v>0</v>
      </c>
      <c r="Z288" s="27">
        <v>0</v>
      </c>
      <c r="AA288" s="27">
        <v>0</v>
      </c>
      <c r="AB288" s="27">
        <v>0</v>
      </c>
      <c r="AC288" s="27">
        <v>0</v>
      </c>
      <c r="AD288" s="27">
        <v>0</v>
      </c>
      <c r="AE288" s="27">
        <v>0</v>
      </c>
      <c r="AF288" s="27">
        <v>0</v>
      </c>
      <c r="AG288" s="27">
        <v>0</v>
      </c>
      <c r="AH288" s="27">
        <v>0</v>
      </c>
      <c r="AI288" s="27">
        <v>0</v>
      </c>
      <c r="AJ288" s="27">
        <v>0</v>
      </c>
      <c r="AK288" s="183">
        <v>0</v>
      </c>
    </row>
    <row r="289" spans="1:37" s="6" customFormat="1" ht="15" x14ac:dyDescent="0.25">
      <c r="A289" s="76" t="s">
        <v>1036</v>
      </c>
      <c r="B289" s="28" t="s">
        <v>151</v>
      </c>
      <c r="C289" s="27">
        <v>0</v>
      </c>
      <c r="D289" s="27">
        <v>0</v>
      </c>
      <c r="E289" s="27">
        <v>0</v>
      </c>
      <c r="F289" s="27">
        <v>0</v>
      </c>
      <c r="G289" s="27">
        <v>0</v>
      </c>
      <c r="H289" s="27">
        <v>0</v>
      </c>
      <c r="I289" s="27">
        <v>0</v>
      </c>
      <c r="J289" s="27">
        <v>0</v>
      </c>
      <c r="K289" s="27">
        <v>0</v>
      </c>
      <c r="L289" s="27">
        <v>0</v>
      </c>
      <c r="M289" s="27">
        <v>0</v>
      </c>
      <c r="N289" s="27">
        <v>0</v>
      </c>
      <c r="O289" s="27">
        <v>0</v>
      </c>
      <c r="P289" s="27">
        <v>0</v>
      </c>
      <c r="Q289" s="27">
        <v>0</v>
      </c>
      <c r="R289" s="27">
        <v>0</v>
      </c>
      <c r="S289" s="27">
        <v>0</v>
      </c>
      <c r="T289" s="27">
        <v>0</v>
      </c>
      <c r="U289" s="27">
        <v>0</v>
      </c>
      <c r="V289" s="27">
        <v>0</v>
      </c>
      <c r="W289" s="27">
        <v>0</v>
      </c>
      <c r="X289" s="27">
        <v>0</v>
      </c>
      <c r="Y289" s="27">
        <v>0</v>
      </c>
      <c r="Z289" s="27">
        <v>0</v>
      </c>
      <c r="AA289" s="27">
        <v>0</v>
      </c>
      <c r="AB289" s="27">
        <v>0</v>
      </c>
      <c r="AC289" s="27">
        <v>0</v>
      </c>
      <c r="AD289" s="27">
        <v>0</v>
      </c>
      <c r="AE289" s="27">
        <v>0</v>
      </c>
      <c r="AF289" s="27">
        <v>0</v>
      </c>
      <c r="AG289" s="27">
        <v>0</v>
      </c>
      <c r="AH289" s="27">
        <v>0</v>
      </c>
      <c r="AI289" s="27">
        <v>0</v>
      </c>
      <c r="AJ289" s="27">
        <v>0</v>
      </c>
      <c r="AK289" s="183">
        <v>0</v>
      </c>
    </row>
    <row r="290" spans="1:37" s="6" customFormat="1" ht="15" x14ac:dyDescent="0.25">
      <c r="A290" s="76" t="s">
        <v>1037</v>
      </c>
      <c r="B290" s="28" t="s">
        <v>152</v>
      </c>
      <c r="C290" s="27">
        <v>0</v>
      </c>
      <c r="D290" s="27">
        <v>0</v>
      </c>
      <c r="E290" s="27">
        <v>0</v>
      </c>
      <c r="F290" s="27">
        <v>0</v>
      </c>
      <c r="G290" s="27">
        <v>0</v>
      </c>
      <c r="H290" s="27">
        <v>0</v>
      </c>
      <c r="I290" s="27">
        <v>0</v>
      </c>
      <c r="J290" s="27">
        <v>0</v>
      </c>
      <c r="K290" s="27">
        <v>0</v>
      </c>
      <c r="L290" s="27">
        <v>0</v>
      </c>
      <c r="M290" s="27">
        <v>0</v>
      </c>
      <c r="N290" s="27">
        <v>0</v>
      </c>
      <c r="O290" s="27">
        <v>0</v>
      </c>
      <c r="P290" s="27">
        <v>0</v>
      </c>
      <c r="Q290" s="27">
        <v>0</v>
      </c>
      <c r="R290" s="27">
        <v>0</v>
      </c>
      <c r="S290" s="27">
        <v>0</v>
      </c>
      <c r="T290" s="27">
        <v>0</v>
      </c>
      <c r="U290" s="27">
        <v>0</v>
      </c>
      <c r="V290" s="27">
        <v>0</v>
      </c>
      <c r="W290" s="27">
        <v>0</v>
      </c>
      <c r="X290" s="27">
        <v>0</v>
      </c>
      <c r="Y290" s="27">
        <v>0</v>
      </c>
      <c r="Z290" s="27">
        <v>0</v>
      </c>
      <c r="AA290" s="27">
        <v>0</v>
      </c>
      <c r="AB290" s="27">
        <v>0</v>
      </c>
      <c r="AC290" s="27">
        <v>0</v>
      </c>
      <c r="AD290" s="27">
        <v>0</v>
      </c>
      <c r="AE290" s="27">
        <v>0</v>
      </c>
      <c r="AF290" s="27">
        <v>0</v>
      </c>
      <c r="AG290" s="27">
        <v>0</v>
      </c>
      <c r="AH290" s="27">
        <v>0</v>
      </c>
      <c r="AI290" s="27">
        <v>0</v>
      </c>
      <c r="AJ290" s="27">
        <v>0</v>
      </c>
      <c r="AK290" s="183">
        <v>0</v>
      </c>
    </row>
    <row r="291" spans="1:37" s="6" customFormat="1" ht="15" x14ac:dyDescent="0.25">
      <c r="A291" s="76" t="s">
        <v>1038</v>
      </c>
      <c r="B291" s="28" t="s">
        <v>153</v>
      </c>
      <c r="C291" s="27">
        <v>0</v>
      </c>
      <c r="D291" s="27">
        <v>0</v>
      </c>
      <c r="E291" s="27">
        <v>0</v>
      </c>
      <c r="F291" s="27">
        <v>0</v>
      </c>
      <c r="G291" s="27">
        <v>0</v>
      </c>
      <c r="H291" s="27">
        <v>0</v>
      </c>
      <c r="I291" s="27">
        <v>0</v>
      </c>
      <c r="J291" s="27">
        <v>0</v>
      </c>
      <c r="K291" s="27">
        <v>0</v>
      </c>
      <c r="L291" s="27">
        <v>0</v>
      </c>
      <c r="M291" s="27">
        <v>0</v>
      </c>
      <c r="N291" s="27">
        <v>0</v>
      </c>
      <c r="O291" s="27">
        <v>0</v>
      </c>
      <c r="P291" s="27">
        <v>0</v>
      </c>
      <c r="Q291" s="27">
        <v>0</v>
      </c>
      <c r="R291" s="27">
        <v>0</v>
      </c>
      <c r="S291" s="27">
        <v>0</v>
      </c>
      <c r="T291" s="27">
        <v>0</v>
      </c>
      <c r="U291" s="27">
        <v>0</v>
      </c>
      <c r="V291" s="27">
        <v>0</v>
      </c>
      <c r="W291" s="27">
        <v>0</v>
      </c>
      <c r="X291" s="27">
        <v>0</v>
      </c>
      <c r="Y291" s="27">
        <v>0</v>
      </c>
      <c r="Z291" s="27">
        <v>0</v>
      </c>
      <c r="AA291" s="27">
        <v>0</v>
      </c>
      <c r="AB291" s="27">
        <v>0</v>
      </c>
      <c r="AC291" s="27">
        <v>0</v>
      </c>
      <c r="AD291" s="27">
        <v>0</v>
      </c>
      <c r="AE291" s="27">
        <v>0</v>
      </c>
      <c r="AF291" s="27">
        <v>0</v>
      </c>
      <c r="AG291" s="27">
        <v>0</v>
      </c>
      <c r="AH291" s="27">
        <v>0</v>
      </c>
      <c r="AI291" s="27">
        <v>0</v>
      </c>
      <c r="AJ291" s="27">
        <v>0</v>
      </c>
      <c r="AK291" s="183">
        <v>0</v>
      </c>
    </row>
    <row r="292" spans="1:37" s="6" customFormat="1" ht="15" x14ac:dyDescent="0.25">
      <c r="A292" s="76" t="s">
        <v>1039</v>
      </c>
      <c r="B292" s="28" t="s">
        <v>154</v>
      </c>
      <c r="C292" s="27">
        <v>0</v>
      </c>
      <c r="D292" s="27">
        <v>0</v>
      </c>
      <c r="E292" s="27">
        <v>0</v>
      </c>
      <c r="F292" s="27">
        <v>0</v>
      </c>
      <c r="G292" s="27">
        <v>0</v>
      </c>
      <c r="H292" s="27">
        <v>0</v>
      </c>
      <c r="I292" s="27">
        <v>0</v>
      </c>
      <c r="J292" s="27">
        <v>0</v>
      </c>
      <c r="K292" s="27">
        <v>0</v>
      </c>
      <c r="L292" s="27">
        <v>0</v>
      </c>
      <c r="M292" s="27">
        <v>0</v>
      </c>
      <c r="N292" s="27">
        <v>0</v>
      </c>
      <c r="O292" s="27">
        <v>0</v>
      </c>
      <c r="P292" s="27">
        <v>0</v>
      </c>
      <c r="Q292" s="27">
        <v>0</v>
      </c>
      <c r="R292" s="27">
        <v>0</v>
      </c>
      <c r="S292" s="27">
        <v>0</v>
      </c>
      <c r="T292" s="27">
        <v>0</v>
      </c>
      <c r="U292" s="27">
        <v>0</v>
      </c>
      <c r="V292" s="27">
        <v>0</v>
      </c>
      <c r="W292" s="27">
        <v>0</v>
      </c>
      <c r="X292" s="27">
        <v>0</v>
      </c>
      <c r="Y292" s="27">
        <v>0</v>
      </c>
      <c r="Z292" s="27">
        <v>0</v>
      </c>
      <c r="AA292" s="27">
        <v>0</v>
      </c>
      <c r="AB292" s="27">
        <v>0</v>
      </c>
      <c r="AC292" s="27">
        <v>0</v>
      </c>
      <c r="AD292" s="27">
        <v>0</v>
      </c>
      <c r="AE292" s="27">
        <v>0</v>
      </c>
      <c r="AF292" s="27">
        <v>0</v>
      </c>
      <c r="AG292" s="27">
        <v>0</v>
      </c>
      <c r="AH292" s="27">
        <v>0</v>
      </c>
      <c r="AI292" s="27">
        <v>0</v>
      </c>
      <c r="AJ292" s="27">
        <v>0</v>
      </c>
      <c r="AK292" s="183">
        <v>0</v>
      </c>
    </row>
    <row r="293" spans="1:37" s="6" customFormat="1" ht="15" x14ac:dyDescent="0.25">
      <c r="A293" s="76" t="s">
        <v>1040</v>
      </c>
      <c r="B293" s="28" t="s">
        <v>155</v>
      </c>
      <c r="C293" s="27">
        <v>0</v>
      </c>
      <c r="D293" s="27">
        <v>0</v>
      </c>
      <c r="E293" s="27">
        <v>0</v>
      </c>
      <c r="F293" s="27">
        <v>0</v>
      </c>
      <c r="G293" s="27">
        <v>0</v>
      </c>
      <c r="H293" s="27">
        <v>0</v>
      </c>
      <c r="I293" s="27">
        <v>0</v>
      </c>
      <c r="J293" s="27">
        <v>0</v>
      </c>
      <c r="K293" s="27">
        <v>0</v>
      </c>
      <c r="L293" s="27">
        <v>0</v>
      </c>
      <c r="M293" s="27">
        <v>0</v>
      </c>
      <c r="N293" s="27">
        <v>0</v>
      </c>
      <c r="O293" s="27">
        <v>0</v>
      </c>
      <c r="P293" s="27">
        <v>0</v>
      </c>
      <c r="Q293" s="27">
        <v>0</v>
      </c>
      <c r="R293" s="27">
        <v>0</v>
      </c>
      <c r="S293" s="27">
        <v>0</v>
      </c>
      <c r="T293" s="27">
        <v>0</v>
      </c>
      <c r="U293" s="27">
        <v>0</v>
      </c>
      <c r="V293" s="27">
        <v>0</v>
      </c>
      <c r="W293" s="27">
        <v>0</v>
      </c>
      <c r="X293" s="27">
        <v>0</v>
      </c>
      <c r="Y293" s="27">
        <v>0</v>
      </c>
      <c r="Z293" s="27">
        <v>0</v>
      </c>
      <c r="AA293" s="27">
        <v>0</v>
      </c>
      <c r="AB293" s="27">
        <v>0</v>
      </c>
      <c r="AC293" s="27">
        <v>0</v>
      </c>
      <c r="AD293" s="27">
        <v>0</v>
      </c>
      <c r="AE293" s="27">
        <v>0</v>
      </c>
      <c r="AF293" s="27">
        <v>0</v>
      </c>
      <c r="AG293" s="27">
        <v>0</v>
      </c>
      <c r="AH293" s="27">
        <v>0</v>
      </c>
      <c r="AI293" s="27">
        <v>0</v>
      </c>
      <c r="AJ293" s="27">
        <v>0</v>
      </c>
      <c r="AK293" s="183">
        <v>0</v>
      </c>
    </row>
    <row r="294" spans="1:37" s="6" customFormat="1" ht="15" x14ac:dyDescent="0.25">
      <c r="A294" s="76" t="s">
        <v>1041</v>
      </c>
      <c r="B294" s="28" t="s">
        <v>156</v>
      </c>
      <c r="C294" s="27">
        <v>0</v>
      </c>
      <c r="D294" s="27">
        <v>0</v>
      </c>
      <c r="E294" s="27">
        <v>0</v>
      </c>
      <c r="F294" s="27">
        <v>0</v>
      </c>
      <c r="G294" s="27">
        <v>0</v>
      </c>
      <c r="H294" s="27">
        <v>0</v>
      </c>
      <c r="I294" s="27">
        <v>0</v>
      </c>
      <c r="J294" s="27">
        <v>0</v>
      </c>
      <c r="K294" s="27">
        <v>0</v>
      </c>
      <c r="L294" s="27">
        <v>0</v>
      </c>
      <c r="M294" s="27">
        <v>0</v>
      </c>
      <c r="N294" s="27">
        <v>0</v>
      </c>
      <c r="O294" s="27">
        <v>0</v>
      </c>
      <c r="P294" s="27">
        <v>0</v>
      </c>
      <c r="Q294" s="27">
        <v>0</v>
      </c>
      <c r="R294" s="27">
        <v>0</v>
      </c>
      <c r="S294" s="27">
        <v>0</v>
      </c>
      <c r="T294" s="27">
        <v>0</v>
      </c>
      <c r="U294" s="27">
        <v>0</v>
      </c>
      <c r="V294" s="27">
        <v>0</v>
      </c>
      <c r="W294" s="27">
        <v>0</v>
      </c>
      <c r="X294" s="27">
        <v>0</v>
      </c>
      <c r="Y294" s="27">
        <v>0</v>
      </c>
      <c r="Z294" s="27">
        <v>0</v>
      </c>
      <c r="AA294" s="27">
        <v>0</v>
      </c>
      <c r="AB294" s="27">
        <v>0</v>
      </c>
      <c r="AC294" s="27">
        <v>0</v>
      </c>
      <c r="AD294" s="27">
        <v>0</v>
      </c>
      <c r="AE294" s="27">
        <v>0</v>
      </c>
      <c r="AF294" s="27">
        <v>0</v>
      </c>
      <c r="AG294" s="27">
        <v>0</v>
      </c>
      <c r="AH294" s="27">
        <v>0</v>
      </c>
      <c r="AI294" s="27">
        <v>0</v>
      </c>
      <c r="AJ294" s="27">
        <v>0</v>
      </c>
      <c r="AK294" s="183">
        <v>0</v>
      </c>
    </row>
    <row r="295" spans="1:37" s="6" customFormat="1" ht="15" x14ac:dyDescent="0.25">
      <c r="A295" s="76" t="s">
        <v>1042</v>
      </c>
      <c r="B295" s="28" t="s">
        <v>70</v>
      </c>
      <c r="C295" s="27">
        <v>0</v>
      </c>
      <c r="D295" s="27">
        <v>0</v>
      </c>
      <c r="E295" s="27">
        <v>0</v>
      </c>
      <c r="F295" s="27">
        <v>0</v>
      </c>
      <c r="G295" s="27">
        <v>0</v>
      </c>
      <c r="H295" s="27">
        <v>0</v>
      </c>
      <c r="I295" s="27">
        <v>0</v>
      </c>
      <c r="J295" s="27">
        <v>0</v>
      </c>
      <c r="K295" s="27">
        <v>0</v>
      </c>
      <c r="L295" s="27">
        <v>0</v>
      </c>
      <c r="M295" s="27">
        <v>0</v>
      </c>
      <c r="N295" s="27">
        <v>0</v>
      </c>
      <c r="O295" s="27">
        <v>0</v>
      </c>
      <c r="P295" s="27">
        <v>0</v>
      </c>
      <c r="Q295" s="27">
        <v>0</v>
      </c>
      <c r="R295" s="27">
        <v>0</v>
      </c>
      <c r="S295" s="27">
        <v>0</v>
      </c>
      <c r="T295" s="27">
        <v>0</v>
      </c>
      <c r="U295" s="27">
        <v>0</v>
      </c>
      <c r="V295" s="27">
        <v>0</v>
      </c>
      <c r="W295" s="27">
        <v>0</v>
      </c>
      <c r="X295" s="27">
        <v>46477</v>
      </c>
      <c r="Y295" s="27">
        <v>0</v>
      </c>
      <c r="Z295" s="27">
        <v>0</v>
      </c>
      <c r="AA295" s="27">
        <v>0</v>
      </c>
      <c r="AB295" s="27">
        <v>0</v>
      </c>
      <c r="AC295" s="27">
        <v>0</v>
      </c>
      <c r="AD295" s="27">
        <v>0</v>
      </c>
      <c r="AE295" s="27">
        <v>0</v>
      </c>
      <c r="AF295" s="27">
        <v>0</v>
      </c>
      <c r="AG295" s="27">
        <v>0</v>
      </c>
      <c r="AH295" s="27">
        <v>0</v>
      </c>
      <c r="AI295" s="27">
        <v>0</v>
      </c>
      <c r="AJ295" s="27">
        <v>0</v>
      </c>
      <c r="AK295" s="183">
        <v>46477</v>
      </c>
    </row>
    <row r="296" spans="1:37" s="6" customFormat="1" ht="15" x14ac:dyDescent="0.25">
      <c r="A296" s="116" t="s">
        <v>1043</v>
      </c>
      <c r="B296" s="117" t="s">
        <v>213</v>
      </c>
      <c r="C296" s="118">
        <v>0</v>
      </c>
      <c r="D296" s="118">
        <v>0</v>
      </c>
      <c r="E296" s="118">
        <v>0</v>
      </c>
      <c r="F296" s="118">
        <v>0</v>
      </c>
      <c r="G296" s="118">
        <v>0</v>
      </c>
      <c r="H296" s="118">
        <v>0</v>
      </c>
      <c r="I296" s="118">
        <v>0</v>
      </c>
      <c r="J296" s="118">
        <v>0</v>
      </c>
      <c r="K296" s="118">
        <v>0</v>
      </c>
      <c r="L296" s="118">
        <v>0</v>
      </c>
      <c r="M296" s="118">
        <v>0</v>
      </c>
      <c r="N296" s="118">
        <v>0</v>
      </c>
      <c r="O296" s="118">
        <v>0</v>
      </c>
      <c r="P296" s="118">
        <v>0</v>
      </c>
      <c r="Q296" s="118">
        <v>0</v>
      </c>
      <c r="R296" s="118">
        <v>4</v>
      </c>
      <c r="S296" s="118">
        <v>0</v>
      </c>
      <c r="T296" s="118">
        <v>0</v>
      </c>
      <c r="U296" s="118">
        <v>0</v>
      </c>
      <c r="V296" s="118">
        <v>0</v>
      </c>
      <c r="W296" s="118">
        <v>0</v>
      </c>
      <c r="X296" s="118">
        <v>46477</v>
      </c>
      <c r="Y296" s="118">
        <v>0</v>
      </c>
      <c r="Z296" s="118">
        <v>0</v>
      </c>
      <c r="AA296" s="118">
        <v>0</v>
      </c>
      <c r="AB296" s="118">
        <v>0</v>
      </c>
      <c r="AC296" s="118">
        <v>0</v>
      </c>
      <c r="AD296" s="118">
        <v>0</v>
      </c>
      <c r="AE296" s="118">
        <v>0</v>
      </c>
      <c r="AF296" s="118">
        <v>0</v>
      </c>
      <c r="AG296" s="118">
        <v>0</v>
      </c>
      <c r="AH296" s="118">
        <v>0</v>
      </c>
      <c r="AI296" s="118">
        <v>0</v>
      </c>
      <c r="AJ296" s="118">
        <v>0</v>
      </c>
      <c r="AK296" s="184">
        <v>46481</v>
      </c>
    </row>
    <row r="297" spans="1:37" s="6" customFormat="1" ht="15" collapsed="1" x14ac:dyDescent="0.25">
      <c r="A297" s="77" t="s">
        <v>60</v>
      </c>
      <c r="B297" s="34" t="s">
        <v>140</v>
      </c>
      <c r="C297" s="35">
        <v>439200003</v>
      </c>
      <c r="D297" s="35">
        <v>2153076896</v>
      </c>
      <c r="E297" s="35">
        <v>520307742</v>
      </c>
      <c r="F297" s="35">
        <v>299837403</v>
      </c>
      <c r="G297" s="35">
        <v>175125883</v>
      </c>
      <c r="H297" s="35">
        <v>1969703044</v>
      </c>
      <c r="I297" s="35">
        <v>379816648</v>
      </c>
      <c r="J297" s="35">
        <v>142663146</v>
      </c>
      <c r="K297" s="35">
        <v>43302750</v>
      </c>
      <c r="L297" s="35">
        <v>125424839</v>
      </c>
      <c r="M297" s="35">
        <v>51959010</v>
      </c>
      <c r="N297" s="35">
        <v>73097366</v>
      </c>
      <c r="O297" s="35">
        <v>606586411</v>
      </c>
      <c r="P297" s="35">
        <v>313758214</v>
      </c>
      <c r="Q297" s="35">
        <v>176726627</v>
      </c>
      <c r="R297" s="35">
        <v>577982128</v>
      </c>
      <c r="S297" s="35">
        <v>0</v>
      </c>
      <c r="T297" s="35">
        <v>1773792730</v>
      </c>
      <c r="U297" s="35">
        <v>0</v>
      </c>
      <c r="V297" s="35">
        <v>250535195</v>
      </c>
      <c r="W297" s="35">
        <v>423400489</v>
      </c>
      <c r="X297" s="35">
        <v>471607388</v>
      </c>
      <c r="Y297" s="35">
        <v>171184923</v>
      </c>
      <c r="Z297" s="35">
        <v>392500000</v>
      </c>
      <c r="AA297" s="35">
        <v>8234606</v>
      </c>
      <c r="AB297" s="35">
        <v>1090265302</v>
      </c>
      <c r="AC297" s="35">
        <v>258000000</v>
      </c>
      <c r="AD297" s="35">
        <v>0</v>
      </c>
      <c r="AE297" s="35">
        <v>0</v>
      </c>
      <c r="AF297" s="35">
        <v>788563432</v>
      </c>
      <c r="AG297" s="35">
        <v>275156013</v>
      </c>
      <c r="AH297" s="35">
        <v>1084217811</v>
      </c>
      <c r="AI297" s="35">
        <v>425856004</v>
      </c>
      <c r="AJ297" s="35">
        <v>0</v>
      </c>
      <c r="AK297" s="185">
        <v>15461882003</v>
      </c>
    </row>
    <row r="298" spans="1:37" s="6" customFormat="1" ht="15" x14ac:dyDescent="0.25">
      <c r="A298" s="76" t="s">
        <v>1044</v>
      </c>
      <c r="B298" s="28" t="s">
        <v>144</v>
      </c>
      <c r="C298" s="27">
        <v>0</v>
      </c>
      <c r="D298" s="27">
        <v>40710226</v>
      </c>
      <c r="E298" s="27">
        <v>81052681</v>
      </c>
      <c r="F298" s="27">
        <v>0</v>
      </c>
      <c r="G298" s="27">
        <v>9619075</v>
      </c>
      <c r="H298" s="27">
        <v>0</v>
      </c>
      <c r="I298" s="27">
        <v>0</v>
      </c>
      <c r="J298" s="27">
        <v>0</v>
      </c>
      <c r="K298" s="27">
        <v>0</v>
      </c>
      <c r="L298" s="27">
        <v>5006744</v>
      </c>
      <c r="M298" s="27">
        <v>0</v>
      </c>
      <c r="N298" s="27">
        <v>0</v>
      </c>
      <c r="O298" s="27">
        <v>0</v>
      </c>
      <c r="P298" s="27">
        <v>0</v>
      </c>
      <c r="Q298" s="27">
        <v>62779599</v>
      </c>
      <c r="R298" s="27">
        <v>142977368</v>
      </c>
      <c r="S298" s="27">
        <v>0</v>
      </c>
      <c r="T298" s="27">
        <v>0</v>
      </c>
      <c r="U298" s="27">
        <v>0</v>
      </c>
      <c r="V298" s="27">
        <v>192551043</v>
      </c>
      <c r="W298" s="27">
        <v>0</v>
      </c>
      <c r="X298" s="27">
        <v>217644066</v>
      </c>
      <c r="Y298" s="27">
        <v>0</v>
      </c>
      <c r="Z298" s="27">
        <v>0</v>
      </c>
      <c r="AA298" s="27">
        <v>2558822</v>
      </c>
      <c r="AB298" s="27">
        <v>12027204</v>
      </c>
      <c r="AC298" s="27">
        <v>0</v>
      </c>
      <c r="AD298" s="27">
        <v>10659922</v>
      </c>
      <c r="AE298" s="27">
        <v>0</v>
      </c>
      <c r="AF298" s="27">
        <v>0</v>
      </c>
      <c r="AG298" s="27">
        <v>0</v>
      </c>
      <c r="AH298" s="27">
        <v>0</v>
      </c>
      <c r="AI298" s="27">
        <v>0</v>
      </c>
      <c r="AJ298" s="27">
        <v>0</v>
      </c>
      <c r="AK298" s="183">
        <v>777586750</v>
      </c>
    </row>
    <row r="299" spans="1:37" s="6" customFormat="1" ht="15" x14ac:dyDescent="0.25">
      <c r="A299" s="76" t="s">
        <v>1045</v>
      </c>
      <c r="B299" s="28" t="s">
        <v>145</v>
      </c>
      <c r="C299" s="27">
        <v>0</v>
      </c>
      <c r="D299" s="27">
        <v>1068590</v>
      </c>
      <c r="E299" s="27">
        <v>31430341</v>
      </c>
      <c r="F299" s="27">
        <v>0</v>
      </c>
      <c r="G299" s="27">
        <v>0</v>
      </c>
      <c r="H299" s="27">
        <v>0</v>
      </c>
      <c r="I299" s="27">
        <v>0</v>
      </c>
      <c r="J299" s="27">
        <v>0</v>
      </c>
      <c r="K299" s="27">
        <v>0</v>
      </c>
      <c r="L299" s="27">
        <v>0</v>
      </c>
      <c r="M299" s="27">
        <v>0</v>
      </c>
      <c r="N299" s="27">
        <v>0</v>
      </c>
      <c r="O299" s="27">
        <v>0</v>
      </c>
      <c r="P299" s="27">
        <v>0</v>
      </c>
      <c r="Q299" s="27">
        <v>0</v>
      </c>
      <c r="R299" s="27">
        <v>0</v>
      </c>
      <c r="S299" s="27">
        <v>0</v>
      </c>
      <c r="T299" s="27">
        <v>0</v>
      </c>
      <c r="U299" s="27">
        <v>0</v>
      </c>
      <c r="V299" s="27">
        <v>0</v>
      </c>
      <c r="W299" s="27">
        <v>1497237</v>
      </c>
      <c r="X299" s="27">
        <v>0</v>
      </c>
      <c r="Y299" s="27">
        <v>0</v>
      </c>
      <c r="Z299" s="27">
        <v>0</v>
      </c>
      <c r="AA299" s="27">
        <v>0</v>
      </c>
      <c r="AB299" s="27">
        <v>0</v>
      </c>
      <c r="AC299" s="27">
        <v>0</v>
      </c>
      <c r="AD299" s="27">
        <v>0</v>
      </c>
      <c r="AE299" s="27">
        <v>0</v>
      </c>
      <c r="AF299" s="27">
        <v>0</v>
      </c>
      <c r="AG299" s="27">
        <v>0</v>
      </c>
      <c r="AH299" s="27">
        <v>0</v>
      </c>
      <c r="AI299" s="27">
        <v>0</v>
      </c>
      <c r="AJ299" s="27">
        <v>0</v>
      </c>
      <c r="AK299" s="183">
        <v>33996168</v>
      </c>
    </row>
    <row r="300" spans="1:37" s="6" customFormat="1" ht="15" x14ac:dyDescent="0.25">
      <c r="A300" s="76" t="s">
        <v>1046</v>
      </c>
      <c r="B300" s="28" t="s">
        <v>146</v>
      </c>
      <c r="C300" s="27">
        <v>0</v>
      </c>
      <c r="D300" s="27">
        <v>0</v>
      </c>
      <c r="E300" s="27">
        <v>0</v>
      </c>
      <c r="F300" s="27">
        <v>0</v>
      </c>
      <c r="G300" s="27">
        <v>0</v>
      </c>
      <c r="H300" s="27">
        <v>0</v>
      </c>
      <c r="I300" s="27">
        <v>0</v>
      </c>
      <c r="J300" s="27">
        <v>0</v>
      </c>
      <c r="K300" s="27">
        <v>0</v>
      </c>
      <c r="L300" s="27">
        <v>0</v>
      </c>
      <c r="M300" s="27">
        <v>0</v>
      </c>
      <c r="N300" s="27">
        <v>0</v>
      </c>
      <c r="O300" s="27">
        <v>12638889</v>
      </c>
      <c r="P300" s="27">
        <v>0</v>
      </c>
      <c r="Q300" s="27">
        <v>9027778</v>
      </c>
      <c r="R300" s="27">
        <v>0</v>
      </c>
      <c r="S300" s="27">
        <v>0</v>
      </c>
      <c r="T300" s="27">
        <v>0</v>
      </c>
      <c r="U300" s="27">
        <v>0</v>
      </c>
      <c r="V300" s="27">
        <v>0</v>
      </c>
      <c r="W300" s="27">
        <v>0</v>
      </c>
      <c r="X300" s="27">
        <v>0</v>
      </c>
      <c r="Y300" s="27">
        <v>0</v>
      </c>
      <c r="Z300" s="27">
        <v>0</v>
      </c>
      <c r="AA300" s="27">
        <v>0</v>
      </c>
      <c r="AB300" s="27">
        <v>0</v>
      </c>
      <c r="AC300" s="27">
        <v>0</v>
      </c>
      <c r="AD300" s="27">
        <v>0</v>
      </c>
      <c r="AE300" s="27">
        <v>0</v>
      </c>
      <c r="AF300" s="27">
        <v>0</v>
      </c>
      <c r="AG300" s="27">
        <v>0</v>
      </c>
      <c r="AH300" s="27">
        <v>0</v>
      </c>
      <c r="AI300" s="27">
        <v>0</v>
      </c>
      <c r="AJ300" s="27">
        <v>0</v>
      </c>
      <c r="AK300" s="183">
        <v>21666667</v>
      </c>
    </row>
    <row r="301" spans="1:37" s="6" customFormat="1" ht="15" x14ac:dyDescent="0.25">
      <c r="A301" s="76" t="s">
        <v>1047</v>
      </c>
      <c r="B301" s="28" t="s">
        <v>147</v>
      </c>
      <c r="C301" s="27">
        <v>0</v>
      </c>
      <c r="D301" s="27">
        <v>61260689</v>
      </c>
      <c r="E301" s="27">
        <v>86362746</v>
      </c>
      <c r="F301" s="27">
        <v>0</v>
      </c>
      <c r="G301" s="27">
        <v>6824958</v>
      </c>
      <c r="H301" s="27">
        <v>0</v>
      </c>
      <c r="I301" s="27">
        <v>67563850</v>
      </c>
      <c r="J301" s="27">
        <v>440386</v>
      </c>
      <c r="K301" s="27">
        <v>0</v>
      </c>
      <c r="L301" s="27">
        <v>0</v>
      </c>
      <c r="M301" s="27">
        <v>0</v>
      </c>
      <c r="N301" s="27">
        <v>0</v>
      </c>
      <c r="O301" s="27">
        <v>0</v>
      </c>
      <c r="P301" s="27">
        <v>53011182</v>
      </c>
      <c r="Q301" s="27">
        <v>38840557</v>
      </c>
      <c r="R301" s="27">
        <v>25178398</v>
      </c>
      <c r="S301" s="27">
        <v>0</v>
      </c>
      <c r="T301" s="27">
        <v>0</v>
      </c>
      <c r="U301" s="27">
        <v>0</v>
      </c>
      <c r="V301" s="27">
        <v>5277975</v>
      </c>
      <c r="W301" s="27">
        <v>43411253</v>
      </c>
      <c r="X301" s="27">
        <v>76691276</v>
      </c>
      <c r="Y301" s="27">
        <v>48080095</v>
      </c>
      <c r="Z301" s="27">
        <v>0</v>
      </c>
      <c r="AA301" s="27">
        <v>44662285</v>
      </c>
      <c r="AB301" s="27">
        <v>1888150</v>
      </c>
      <c r="AC301" s="27">
        <v>0</v>
      </c>
      <c r="AD301" s="27">
        <v>18765192</v>
      </c>
      <c r="AE301" s="27">
        <v>0</v>
      </c>
      <c r="AF301" s="27">
        <v>0</v>
      </c>
      <c r="AG301" s="27">
        <v>0</v>
      </c>
      <c r="AH301" s="27">
        <v>0</v>
      </c>
      <c r="AI301" s="27">
        <v>0</v>
      </c>
      <c r="AJ301" s="27">
        <v>0</v>
      </c>
      <c r="AK301" s="183">
        <v>578258992</v>
      </c>
    </row>
    <row r="302" spans="1:37" s="6" customFormat="1" ht="15" x14ac:dyDescent="0.25">
      <c r="A302" s="76" t="s">
        <v>1048</v>
      </c>
      <c r="B302" s="28" t="s">
        <v>148</v>
      </c>
      <c r="C302" s="27">
        <v>0</v>
      </c>
      <c r="D302" s="27">
        <v>0</v>
      </c>
      <c r="E302" s="27">
        <v>0</v>
      </c>
      <c r="F302" s="27">
        <v>0</v>
      </c>
      <c r="G302" s="27">
        <v>0</v>
      </c>
      <c r="H302" s="27">
        <v>0</v>
      </c>
      <c r="I302" s="27">
        <v>0</v>
      </c>
      <c r="J302" s="27">
        <v>0</v>
      </c>
      <c r="K302" s="27">
        <v>0</v>
      </c>
      <c r="L302" s="27">
        <v>0</v>
      </c>
      <c r="M302" s="27">
        <v>0</v>
      </c>
      <c r="N302" s="27">
        <v>0</v>
      </c>
      <c r="O302" s="27">
        <v>0</v>
      </c>
      <c r="P302" s="27">
        <v>0</v>
      </c>
      <c r="Q302" s="27">
        <v>0</v>
      </c>
      <c r="R302" s="27">
        <v>0</v>
      </c>
      <c r="S302" s="27">
        <v>0</v>
      </c>
      <c r="T302" s="27">
        <v>0</v>
      </c>
      <c r="U302" s="27">
        <v>0</v>
      </c>
      <c r="V302" s="27">
        <v>0</v>
      </c>
      <c r="W302" s="27">
        <v>0</v>
      </c>
      <c r="X302" s="27">
        <v>0</v>
      </c>
      <c r="Y302" s="27">
        <v>0</v>
      </c>
      <c r="Z302" s="27">
        <v>0</v>
      </c>
      <c r="AA302" s="27">
        <v>0</v>
      </c>
      <c r="AB302" s="27">
        <v>0</v>
      </c>
      <c r="AC302" s="27">
        <v>0</v>
      </c>
      <c r="AD302" s="27">
        <v>0</v>
      </c>
      <c r="AE302" s="27">
        <v>0</v>
      </c>
      <c r="AF302" s="27">
        <v>0</v>
      </c>
      <c r="AG302" s="27">
        <v>0</v>
      </c>
      <c r="AH302" s="27">
        <v>0</v>
      </c>
      <c r="AI302" s="27">
        <v>0</v>
      </c>
      <c r="AJ302" s="27">
        <v>0</v>
      </c>
      <c r="AK302" s="183">
        <v>0</v>
      </c>
    </row>
    <row r="303" spans="1:37" s="6" customFormat="1" ht="15" x14ac:dyDescent="0.25">
      <c r="A303" s="76" t="s">
        <v>1049</v>
      </c>
      <c r="B303" s="28" t="s">
        <v>149</v>
      </c>
      <c r="C303" s="27">
        <v>0</v>
      </c>
      <c r="D303" s="27">
        <v>14636929</v>
      </c>
      <c r="E303" s="27">
        <v>0</v>
      </c>
      <c r="F303" s="27">
        <v>0</v>
      </c>
      <c r="G303" s="27">
        <v>0</v>
      </c>
      <c r="H303" s="27">
        <v>0</v>
      </c>
      <c r="I303" s="27">
        <v>0</v>
      </c>
      <c r="J303" s="27">
        <v>0</v>
      </c>
      <c r="K303" s="27">
        <v>0</v>
      </c>
      <c r="L303" s="27">
        <v>0</v>
      </c>
      <c r="M303" s="27">
        <v>0</v>
      </c>
      <c r="N303" s="27">
        <v>0</v>
      </c>
      <c r="O303" s="27">
        <v>0</v>
      </c>
      <c r="P303" s="27">
        <v>0</v>
      </c>
      <c r="Q303" s="27">
        <v>29232276</v>
      </c>
      <c r="R303" s="27">
        <v>0</v>
      </c>
      <c r="S303" s="27">
        <v>0</v>
      </c>
      <c r="T303" s="27">
        <v>0</v>
      </c>
      <c r="U303" s="27">
        <v>0</v>
      </c>
      <c r="V303" s="27">
        <v>0</v>
      </c>
      <c r="W303" s="27">
        <v>0</v>
      </c>
      <c r="X303" s="27">
        <v>29178814</v>
      </c>
      <c r="Y303" s="27">
        <v>0</v>
      </c>
      <c r="Z303" s="27">
        <v>0</v>
      </c>
      <c r="AA303" s="27">
        <v>0</v>
      </c>
      <c r="AB303" s="27">
        <v>0</v>
      </c>
      <c r="AC303" s="27">
        <v>0</v>
      </c>
      <c r="AD303" s="27">
        <v>14693361</v>
      </c>
      <c r="AE303" s="27">
        <v>0</v>
      </c>
      <c r="AF303" s="27">
        <v>0</v>
      </c>
      <c r="AG303" s="27">
        <v>0</v>
      </c>
      <c r="AH303" s="27">
        <v>0</v>
      </c>
      <c r="AI303" s="27">
        <v>0</v>
      </c>
      <c r="AJ303" s="27">
        <v>0</v>
      </c>
      <c r="AK303" s="183">
        <v>87741380</v>
      </c>
    </row>
    <row r="304" spans="1:37" s="6" customFormat="1" ht="15" x14ac:dyDescent="0.25">
      <c r="A304" s="76" t="s">
        <v>1050</v>
      </c>
      <c r="B304" s="28" t="s">
        <v>150</v>
      </c>
      <c r="C304" s="27">
        <v>0</v>
      </c>
      <c r="D304" s="27">
        <v>0</v>
      </c>
      <c r="E304" s="27">
        <v>0</v>
      </c>
      <c r="F304" s="27">
        <v>0</v>
      </c>
      <c r="G304" s="27">
        <v>1042401</v>
      </c>
      <c r="H304" s="27">
        <v>0</v>
      </c>
      <c r="I304" s="27">
        <v>0</v>
      </c>
      <c r="J304" s="27">
        <v>0</v>
      </c>
      <c r="K304" s="27">
        <v>0</v>
      </c>
      <c r="L304" s="27">
        <v>0</v>
      </c>
      <c r="M304" s="27">
        <v>0</v>
      </c>
      <c r="N304" s="27">
        <v>0</v>
      </c>
      <c r="O304" s="27">
        <v>0</v>
      </c>
      <c r="P304" s="27">
        <v>0</v>
      </c>
      <c r="Q304" s="27">
        <v>0</v>
      </c>
      <c r="R304" s="27">
        <v>0</v>
      </c>
      <c r="S304" s="27">
        <v>0</v>
      </c>
      <c r="T304" s="27">
        <v>0</v>
      </c>
      <c r="U304" s="27">
        <v>0</v>
      </c>
      <c r="V304" s="27">
        <v>0</v>
      </c>
      <c r="W304" s="27">
        <v>0</v>
      </c>
      <c r="X304" s="27">
        <v>24248</v>
      </c>
      <c r="Y304" s="27">
        <v>0</v>
      </c>
      <c r="Z304" s="27">
        <v>0</v>
      </c>
      <c r="AA304" s="27">
        <v>0</v>
      </c>
      <c r="AB304" s="27">
        <v>0</v>
      </c>
      <c r="AC304" s="27">
        <v>0</v>
      </c>
      <c r="AD304" s="27">
        <v>0</v>
      </c>
      <c r="AE304" s="27">
        <v>0</v>
      </c>
      <c r="AF304" s="27">
        <v>0</v>
      </c>
      <c r="AG304" s="27">
        <v>0</v>
      </c>
      <c r="AH304" s="27">
        <v>0</v>
      </c>
      <c r="AI304" s="27">
        <v>0</v>
      </c>
      <c r="AJ304" s="27">
        <v>0</v>
      </c>
      <c r="AK304" s="183">
        <v>1066649</v>
      </c>
    </row>
    <row r="305" spans="1:37" s="6" customFormat="1" ht="15" x14ac:dyDescent="0.25">
      <c r="A305" s="76" t="s">
        <v>1051</v>
      </c>
      <c r="B305" s="28" t="s">
        <v>151</v>
      </c>
      <c r="C305" s="27">
        <v>0</v>
      </c>
      <c r="D305" s="27">
        <v>0</v>
      </c>
      <c r="E305" s="27">
        <v>0</v>
      </c>
      <c r="F305" s="27">
        <v>0</v>
      </c>
      <c r="G305" s="27">
        <v>0</v>
      </c>
      <c r="H305" s="27">
        <v>0</v>
      </c>
      <c r="I305" s="27">
        <v>0</v>
      </c>
      <c r="J305" s="27">
        <v>0</v>
      </c>
      <c r="K305" s="27">
        <v>0</v>
      </c>
      <c r="L305" s="27">
        <v>0</v>
      </c>
      <c r="M305" s="27">
        <v>0</v>
      </c>
      <c r="N305" s="27">
        <v>0</v>
      </c>
      <c r="O305" s="27">
        <v>0</v>
      </c>
      <c r="P305" s="27">
        <v>0</v>
      </c>
      <c r="Q305" s="27">
        <v>0</v>
      </c>
      <c r="R305" s="27">
        <v>0</v>
      </c>
      <c r="S305" s="27">
        <v>0</v>
      </c>
      <c r="T305" s="27">
        <v>0</v>
      </c>
      <c r="U305" s="27">
        <v>0</v>
      </c>
      <c r="V305" s="27">
        <v>0</v>
      </c>
      <c r="W305" s="27">
        <v>0</v>
      </c>
      <c r="X305" s="27">
        <v>0</v>
      </c>
      <c r="Y305" s="27">
        <v>0</v>
      </c>
      <c r="Z305" s="27">
        <v>0</v>
      </c>
      <c r="AA305" s="27">
        <v>0</v>
      </c>
      <c r="AB305" s="27">
        <v>0</v>
      </c>
      <c r="AC305" s="27">
        <v>0</v>
      </c>
      <c r="AD305" s="27">
        <v>0</v>
      </c>
      <c r="AE305" s="27">
        <v>0</v>
      </c>
      <c r="AF305" s="27">
        <v>0</v>
      </c>
      <c r="AG305" s="27">
        <v>0</v>
      </c>
      <c r="AH305" s="27">
        <v>0</v>
      </c>
      <c r="AI305" s="27">
        <v>0</v>
      </c>
      <c r="AJ305" s="27">
        <v>0</v>
      </c>
      <c r="AK305" s="183">
        <v>0</v>
      </c>
    </row>
    <row r="306" spans="1:37" s="6" customFormat="1" ht="15" x14ac:dyDescent="0.25">
      <c r="A306" s="76" t="s">
        <v>1052</v>
      </c>
      <c r="B306" s="28" t="s">
        <v>152</v>
      </c>
      <c r="C306" s="27">
        <v>0</v>
      </c>
      <c r="D306" s="27">
        <v>0</v>
      </c>
      <c r="E306" s="27">
        <v>185175</v>
      </c>
      <c r="F306" s="27">
        <v>0</v>
      </c>
      <c r="G306" s="27">
        <v>0</v>
      </c>
      <c r="H306" s="27">
        <v>0</v>
      </c>
      <c r="I306" s="27">
        <v>0</v>
      </c>
      <c r="J306" s="27">
        <v>0</v>
      </c>
      <c r="K306" s="27">
        <v>0</v>
      </c>
      <c r="L306" s="27">
        <v>0</v>
      </c>
      <c r="M306" s="27">
        <v>0</v>
      </c>
      <c r="N306" s="27">
        <v>0</v>
      </c>
      <c r="O306" s="27">
        <v>0</v>
      </c>
      <c r="P306" s="27">
        <v>0</v>
      </c>
      <c r="Q306" s="27">
        <v>0</v>
      </c>
      <c r="R306" s="27">
        <v>0</v>
      </c>
      <c r="S306" s="27">
        <v>0</v>
      </c>
      <c r="T306" s="27">
        <v>0</v>
      </c>
      <c r="U306" s="27">
        <v>0</v>
      </c>
      <c r="V306" s="27">
        <v>0</v>
      </c>
      <c r="W306" s="27">
        <v>0</v>
      </c>
      <c r="X306" s="27">
        <v>0</v>
      </c>
      <c r="Y306" s="27">
        <v>0</v>
      </c>
      <c r="Z306" s="27">
        <v>0</v>
      </c>
      <c r="AA306" s="27">
        <v>0</v>
      </c>
      <c r="AB306" s="27">
        <v>0</v>
      </c>
      <c r="AC306" s="27">
        <v>0</v>
      </c>
      <c r="AD306" s="27">
        <v>0</v>
      </c>
      <c r="AE306" s="27">
        <v>0</v>
      </c>
      <c r="AF306" s="27">
        <v>0</v>
      </c>
      <c r="AG306" s="27">
        <v>0</v>
      </c>
      <c r="AH306" s="27">
        <v>0</v>
      </c>
      <c r="AI306" s="27">
        <v>0</v>
      </c>
      <c r="AJ306" s="27">
        <v>0</v>
      </c>
      <c r="AK306" s="183">
        <v>185175</v>
      </c>
    </row>
    <row r="307" spans="1:37" s="6" customFormat="1" ht="15" x14ac:dyDescent="0.25">
      <c r="A307" s="76" t="s">
        <v>1053</v>
      </c>
      <c r="B307" s="28" t="s">
        <v>153</v>
      </c>
      <c r="C307" s="27">
        <v>0</v>
      </c>
      <c r="D307" s="27">
        <v>0</v>
      </c>
      <c r="E307" s="27">
        <v>0</v>
      </c>
      <c r="F307" s="27">
        <v>0</v>
      </c>
      <c r="G307" s="27">
        <v>0</v>
      </c>
      <c r="H307" s="27">
        <v>0</v>
      </c>
      <c r="I307" s="27">
        <v>0</v>
      </c>
      <c r="J307" s="27">
        <v>0</v>
      </c>
      <c r="K307" s="27">
        <v>0</v>
      </c>
      <c r="L307" s="27">
        <v>0</v>
      </c>
      <c r="M307" s="27">
        <v>0</v>
      </c>
      <c r="N307" s="27">
        <v>0</v>
      </c>
      <c r="O307" s="27">
        <v>0</v>
      </c>
      <c r="P307" s="27">
        <v>0</v>
      </c>
      <c r="Q307" s="27">
        <v>0</v>
      </c>
      <c r="R307" s="27">
        <v>0</v>
      </c>
      <c r="S307" s="27">
        <v>0</v>
      </c>
      <c r="T307" s="27">
        <v>0</v>
      </c>
      <c r="U307" s="27">
        <v>0</v>
      </c>
      <c r="V307" s="27">
        <v>0</v>
      </c>
      <c r="W307" s="27">
        <v>0</v>
      </c>
      <c r="X307" s="27">
        <v>0</v>
      </c>
      <c r="Y307" s="27">
        <v>0</v>
      </c>
      <c r="Z307" s="27">
        <v>0</v>
      </c>
      <c r="AA307" s="27">
        <v>0</v>
      </c>
      <c r="AB307" s="27">
        <v>0</v>
      </c>
      <c r="AC307" s="27">
        <v>0</v>
      </c>
      <c r="AD307" s="27">
        <v>0</v>
      </c>
      <c r="AE307" s="27">
        <v>0</v>
      </c>
      <c r="AF307" s="27">
        <v>0</v>
      </c>
      <c r="AG307" s="27">
        <v>0</v>
      </c>
      <c r="AH307" s="27">
        <v>0</v>
      </c>
      <c r="AI307" s="27">
        <v>0</v>
      </c>
      <c r="AJ307" s="27">
        <v>0</v>
      </c>
      <c r="AK307" s="183">
        <v>0</v>
      </c>
    </row>
    <row r="308" spans="1:37" s="6" customFormat="1" ht="15" x14ac:dyDescent="0.25">
      <c r="A308" s="76" t="s">
        <v>1054</v>
      </c>
      <c r="B308" s="28" t="s">
        <v>154</v>
      </c>
      <c r="C308" s="27">
        <v>0</v>
      </c>
      <c r="D308" s="27">
        <v>0</v>
      </c>
      <c r="E308" s="27">
        <v>0</v>
      </c>
      <c r="F308" s="27">
        <v>0</v>
      </c>
      <c r="G308" s="27">
        <v>0</v>
      </c>
      <c r="H308" s="27">
        <v>0</v>
      </c>
      <c r="I308" s="27">
        <v>0</v>
      </c>
      <c r="J308" s="27">
        <v>0</v>
      </c>
      <c r="K308" s="27">
        <v>0</v>
      </c>
      <c r="L308" s="27">
        <v>0</v>
      </c>
      <c r="M308" s="27">
        <v>0</v>
      </c>
      <c r="N308" s="27">
        <v>0</v>
      </c>
      <c r="O308" s="27">
        <v>0</v>
      </c>
      <c r="P308" s="27">
        <v>0</v>
      </c>
      <c r="Q308" s="27">
        <v>0</v>
      </c>
      <c r="R308" s="27">
        <v>0</v>
      </c>
      <c r="S308" s="27">
        <v>0</v>
      </c>
      <c r="T308" s="27">
        <v>0</v>
      </c>
      <c r="U308" s="27">
        <v>0</v>
      </c>
      <c r="V308" s="27">
        <v>0</v>
      </c>
      <c r="W308" s="27">
        <v>0</v>
      </c>
      <c r="X308" s="27">
        <v>0</v>
      </c>
      <c r="Y308" s="27">
        <v>0</v>
      </c>
      <c r="Z308" s="27">
        <v>0</v>
      </c>
      <c r="AA308" s="27">
        <v>0</v>
      </c>
      <c r="AB308" s="27">
        <v>0</v>
      </c>
      <c r="AC308" s="27">
        <v>0</v>
      </c>
      <c r="AD308" s="27">
        <v>0</v>
      </c>
      <c r="AE308" s="27">
        <v>0</v>
      </c>
      <c r="AF308" s="27">
        <v>0</v>
      </c>
      <c r="AG308" s="27">
        <v>0</v>
      </c>
      <c r="AH308" s="27">
        <v>0</v>
      </c>
      <c r="AI308" s="27">
        <v>0</v>
      </c>
      <c r="AJ308" s="27">
        <v>0</v>
      </c>
      <c r="AK308" s="183">
        <v>0</v>
      </c>
    </row>
    <row r="309" spans="1:37" s="6" customFormat="1" ht="15" x14ac:dyDescent="0.25">
      <c r="A309" s="76" t="s">
        <v>1055</v>
      </c>
      <c r="B309" s="28" t="s">
        <v>155</v>
      </c>
      <c r="C309" s="27">
        <v>0</v>
      </c>
      <c r="D309" s="27">
        <v>0</v>
      </c>
      <c r="E309" s="27">
        <v>0</v>
      </c>
      <c r="F309" s="27">
        <v>0</v>
      </c>
      <c r="G309" s="27">
        <v>0</v>
      </c>
      <c r="H309" s="27">
        <v>0</v>
      </c>
      <c r="I309" s="27">
        <v>0</v>
      </c>
      <c r="J309" s="27">
        <v>0</v>
      </c>
      <c r="K309" s="27">
        <v>0</v>
      </c>
      <c r="L309" s="27">
        <v>0</v>
      </c>
      <c r="M309" s="27">
        <v>0</v>
      </c>
      <c r="N309" s="27">
        <v>0</v>
      </c>
      <c r="O309" s="27">
        <v>0</v>
      </c>
      <c r="P309" s="27">
        <v>0</v>
      </c>
      <c r="Q309" s="27">
        <v>0</v>
      </c>
      <c r="R309" s="27">
        <v>0</v>
      </c>
      <c r="S309" s="27">
        <v>0</v>
      </c>
      <c r="T309" s="27">
        <v>0</v>
      </c>
      <c r="U309" s="27">
        <v>0</v>
      </c>
      <c r="V309" s="27">
        <v>0</v>
      </c>
      <c r="W309" s="27">
        <v>0</v>
      </c>
      <c r="X309" s="27">
        <v>1612420</v>
      </c>
      <c r="Y309" s="27">
        <v>0</v>
      </c>
      <c r="Z309" s="27">
        <v>0</v>
      </c>
      <c r="AA309" s="27">
        <v>0</v>
      </c>
      <c r="AB309" s="27">
        <v>0</v>
      </c>
      <c r="AC309" s="27">
        <v>0</v>
      </c>
      <c r="AD309" s="27">
        <v>0</v>
      </c>
      <c r="AE309" s="27">
        <v>0</v>
      </c>
      <c r="AF309" s="27">
        <v>0</v>
      </c>
      <c r="AG309" s="27">
        <v>0</v>
      </c>
      <c r="AH309" s="27">
        <v>0</v>
      </c>
      <c r="AI309" s="27">
        <v>0</v>
      </c>
      <c r="AJ309" s="27">
        <v>0</v>
      </c>
      <c r="AK309" s="183">
        <v>1612420</v>
      </c>
    </row>
    <row r="310" spans="1:37" s="6" customFormat="1" ht="15" x14ac:dyDescent="0.25">
      <c r="A310" s="76" t="s">
        <v>1056</v>
      </c>
      <c r="B310" s="28" t="s">
        <v>156</v>
      </c>
      <c r="C310" s="27">
        <v>0</v>
      </c>
      <c r="D310" s="27">
        <v>0</v>
      </c>
      <c r="E310" s="27">
        <v>0</v>
      </c>
      <c r="F310" s="27">
        <v>0</v>
      </c>
      <c r="G310" s="27">
        <v>0</v>
      </c>
      <c r="H310" s="27">
        <v>0</v>
      </c>
      <c r="I310" s="27">
        <v>0</v>
      </c>
      <c r="J310" s="27">
        <v>0</v>
      </c>
      <c r="K310" s="27">
        <v>0</v>
      </c>
      <c r="L310" s="27">
        <v>0</v>
      </c>
      <c r="M310" s="27">
        <v>0</v>
      </c>
      <c r="N310" s="27">
        <v>0</v>
      </c>
      <c r="O310" s="27">
        <v>0</v>
      </c>
      <c r="P310" s="27">
        <v>0</v>
      </c>
      <c r="Q310" s="27">
        <v>0</v>
      </c>
      <c r="R310" s="27">
        <v>0</v>
      </c>
      <c r="S310" s="27">
        <v>0</v>
      </c>
      <c r="T310" s="27">
        <v>0</v>
      </c>
      <c r="U310" s="27">
        <v>0</v>
      </c>
      <c r="V310" s="27">
        <v>0</v>
      </c>
      <c r="W310" s="27">
        <v>0</v>
      </c>
      <c r="X310" s="27">
        <v>0</v>
      </c>
      <c r="Y310" s="27">
        <v>0</v>
      </c>
      <c r="Z310" s="27">
        <v>0</v>
      </c>
      <c r="AA310" s="27">
        <v>0</v>
      </c>
      <c r="AB310" s="27">
        <v>0</v>
      </c>
      <c r="AC310" s="27">
        <v>0</v>
      </c>
      <c r="AD310" s="27">
        <v>0</v>
      </c>
      <c r="AE310" s="27">
        <v>0</v>
      </c>
      <c r="AF310" s="27">
        <v>0</v>
      </c>
      <c r="AG310" s="27">
        <v>0</v>
      </c>
      <c r="AH310" s="27">
        <v>0</v>
      </c>
      <c r="AI310" s="27">
        <v>0</v>
      </c>
      <c r="AJ310" s="27">
        <v>0</v>
      </c>
      <c r="AK310" s="183">
        <v>0</v>
      </c>
    </row>
    <row r="311" spans="1:37" s="6" customFormat="1" ht="15" x14ac:dyDescent="0.25">
      <c r="A311" s="76" t="s">
        <v>1057</v>
      </c>
      <c r="B311" s="28" t="s">
        <v>70</v>
      </c>
      <c r="C311" s="27">
        <v>0</v>
      </c>
      <c r="D311" s="27">
        <v>0</v>
      </c>
      <c r="E311" s="27">
        <v>0</v>
      </c>
      <c r="F311" s="27">
        <v>0</v>
      </c>
      <c r="G311" s="27">
        <v>0</v>
      </c>
      <c r="H311" s="27">
        <v>0</v>
      </c>
      <c r="I311" s="27">
        <v>41545455</v>
      </c>
      <c r="J311" s="27">
        <v>0</v>
      </c>
      <c r="K311" s="27">
        <v>0</v>
      </c>
      <c r="L311" s="27">
        <v>0</v>
      </c>
      <c r="M311" s="27">
        <v>0</v>
      </c>
      <c r="N311" s="27">
        <v>0</v>
      </c>
      <c r="O311" s="27">
        <v>0</v>
      </c>
      <c r="P311" s="27">
        <v>0</v>
      </c>
      <c r="Q311" s="27">
        <v>0</v>
      </c>
      <c r="R311" s="27">
        <v>0</v>
      </c>
      <c r="S311" s="27">
        <v>0</v>
      </c>
      <c r="T311" s="27">
        <v>0</v>
      </c>
      <c r="U311" s="27">
        <v>0</v>
      </c>
      <c r="V311" s="27">
        <v>0</v>
      </c>
      <c r="W311" s="27">
        <v>0</v>
      </c>
      <c r="X311" s="27">
        <v>0</v>
      </c>
      <c r="Y311" s="27">
        <v>0</v>
      </c>
      <c r="Z311" s="27">
        <v>0</v>
      </c>
      <c r="AA311" s="27">
        <v>0</v>
      </c>
      <c r="AB311" s="27">
        <v>119315391</v>
      </c>
      <c r="AC311" s="27">
        <v>0</v>
      </c>
      <c r="AD311" s="27">
        <v>0</v>
      </c>
      <c r="AE311" s="27">
        <v>0</v>
      </c>
      <c r="AF311" s="27">
        <v>0</v>
      </c>
      <c r="AG311" s="27">
        <v>0</v>
      </c>
      <c r="AH311" s="27">
        <v>0</v>
      </c>
      <c r="AI311" s="27">
        <v>0</v>
      </c>
      <c r="AJ311" s="27">
        <v>0</v>
      </c>
      <c r="AK311" s="183">
        <v>160860846</v>
      </c>
    </row>
    <row r="312" spans="1:37" s="6" customFormat="1" ht="15" x14ac:dyDescent="0.25">
      <c r="A312" s="116" t="s">
        <v>1058</v>
      </c>
      <c r="B312" s="117" t="s">
        <v>157</v>
      </c>
      <c r="C312" s="118">
        <v>0</v>
      </c>
      <c r="D312" s="118">
        <v>117676434</v>
      </c>
      <c r="E312" s="118">
        <v>199030943</v>
      </c>
      <c r="F312" s="118">
        <v>0</v>
      </c>
      <c r="G312" s="118">
        <v>17486434</v>
      </c>
      <c r="H312" s="118">
        <v>0</v>
      </c>
      <c r="I312" s="118">
        <v>109109305</v>
      </c>
      <c r="J312" s="118">
        <v>440386</v>
      </c>
      <c r="K312" s="118">
        <v>0</v>
      </c>
      <c r="L312" s="118">
        <v>5006744</v>
      </c>
      <c r="M312" s="118">
        <v>0</v>
      </c>
      <c r="N312" s="118">
        <v>0</v>
      </c>
      <c r="O312" s="118">
        <v>12638889</v>
      </c>
      <c r="P312" s="118">
        <v>53011182</v>
      </c>
      <c r="Q312" s="118">
        <v>139880210</v>
      </c>
      <c r="R312" s="118">
        <v>168155766</v>
      </c>
      <c r="S312" s="118">
        <v>0</v>
      </c>
      <c r="T312" s="118">
        <v>0</v>
      </c>
      <c r="U312" s="118">
        <v>0</v>
      </c>
      <c r="V312" s="118">
        <v>197829018</v>
      </c>
      <c r="W312" s="118">
        <v>44908490</v>
      </c>
      <c r="X312" s="118">
        <v>325150824</v>
      </c>
      <c r="Y312" s="118">
        <v>48080095</v>
      </c>
      <c r="Z312" s="118">
        <v>0</v>
      </c>
      <c r="AA312" s="118">
        <v>47221107</v>
      </c>
      <c r="AB312" s="118">
        <v>133230745</v>
      </c>
      <c r="AC312" s="118">
        <v>0</v>
      </c>
      <c r="AD312" s="118">
        <v>44118475</v>
      </c>
      <c r="AE312" s="118">
        <v>0</v>
      </c>
      <c r="AF312" s="118">
        <v>0</v>
      </c>
      <c r="AG312" s="118">
        <v>0</v>
      </c>
      <c r="AH312" s="118">
        <v>0</v>
      </c>
      <c r="AI312" s="118">
        <v>0</v>
      </c>
      <c r="AJ312" s="118">
        <v>0</v>
      </c>
      <c r="AK312" s="184">
        <v>1662975047</v>
      </c>
    </row>
    <row r="313" spans="1:37" s="6" customFormat="1" ht="15" x14ac:dyDescent="0.25">
      <c r="A313" s="76" t="s">
        <v>1059</v>
      </c>
      <c r="B313" s="28" t="s">
        <v>144</v>
      </c>
      <c r="C313" s="27">
        <v>0</v>
      </c>
      <c r="D313" s="27">
        <v>5310890</v>
      </c>
      <c r="E313" s="27">
        <v>0</v>
      </c>
      <c r="F313" s="27">
        <v>0</v>
      </c>
      <c r="G313" s="27">
        <v>0</v>
      </c>
      <c r="H313" s="27">
        <v>0</v>
      </c>
      <c r="I313" s="27">
        <v>0</v>
      </c>
      <c r="J313" s="27">
        <v>0</v>
      </c>
      <c r="K313" s="27">
        <v>57492035</v>
      </c>
      <c r="L313" s="27">
        <v>0</v>
      </c>
      <c r="M313" s="27">
        <v>0</v>
      </c>
      <c r="N313" s="27">
        <v>0</v>
      </c>
      <c r="O313" s="27">
        <v>0</v>
      </c>
      <c r="P313" s="27">
        <v>199258211</v>
      </c>
      <c r="Q313" s="27">
        <v>0</v>
      </c>
      <c r="R313" s="27">
        <v>0</v>
      </c>
      <c r="S313" s="27">
        <v>0</v>
      </c>
      <c r="T313" s="27">
        <v>0</v>
      </c>
      <c r="U313" s="27">
        <v>0</v>
      </c>
      <c r="V313" s="27">
        <v>0</v>
      </c>
      <c r="W313" s="27">
        <v>0</v>
      </c>
      <c r="X313" s="27">
        <v>0</v>
      </c>
      <c r="Y313" s="27">
        <v>0</v>
      </c>
      <c r="Z313" s="27">
        <v>187500000</v>
      </c>
      <c r="AA313" s="27">
        <v>0</v>
      </c>
      <c r="AB313" s="27">
        <v>50683183</v>
      </c>
      <c r="AC313" s="27">
        <v>0</v>
      </c>
      <c r="AD313" s="27">
        <v>1658750</v>
      </c>
      <c r="AE313" s="27">
        <v>0</v>
      </c>
      <c r="AF313" s="27">
        <v>0</v>
      </c>
      <c r="AG313" s="27">
        <v>0</v>
      </c>
      <c r="AH313" s="27">
        <v>0</v>
      </c>
      <c r="AI313" s="27">
        <v>0</v>
      </c>
      <c r="AJ313" s="27">
        <v>0</v>
      </c>
      <c r="AK313" s="183">
        <v>501903069</v>
      </c>
    </row>
    <row r="314" spans="1:37" s="6" customFormat="1" ht="15" x14ac:dyDescent="0.25">
      <c r="A314" s="76" t="s">
        <v>1060</v>
      </c>
      <c r="B314" s="28" t="s">
        <v>145</v>
      </c>
      <c r="C314" s="27">
        <v>0</v>
      </c>
      <c r="D314" s="27">
        <v>0</v>
      </c>
      <c r="E314" s="27">
        <v>0</v>
      </c>
      <c r="F314" s="27">
        <v>0</v>
      </c>
      <c r="G314" s="27">
        <v>0</v>
      </c>
      <c r="H314" s="27">
        <v>0</v>
      </c>
      <c r="I314" s="27">
        <v>0</v>
      </c>
      <c r="J314" s="27">
        <v>0</v>
      </c>
      <c r="K314" s="27">
        <v>0</v>
      </c>
      <c r="L314" s="27">
        <v>0</v>
      </c>
      <c r="M314" s="27">
        <v>0</v>
      </c>
      <c r="N314" s="27">
        <v>0</v>
      </c>
      <c r="O314" s="27">
        <v>6885163</v>
      </c>
      <c r="P314" s="27">
        <v>0</v>
      </c>
      <c r="Q314" s="27">
        <v>0</v>
      </c>
      <c r="R314" s="27">
        <v>0</v>
      </c>
      <c r="S314" s="27">
        <v>0</v>
      </c>
      <c r="T314" s="27">
        <v>0</v>
      </c>
      <c r="U314" s="27">
        <v>0</v>
      </c>
      <c r="V314" s="27">
        <v>0</v>
      </c>
      <c r="W314" s="27">
        <v>0</v>
      </c>
      <c r="X314" s="27">
        <v>0</v>
      </c>
      <c r="Y314" s="27">
        <v>0</v>
      </c>
      <c r="Z314" s="27">
        <v>0</v>
      </c>
      <c r="AA314" s="27">
        <v>0</v>
      </c>
      <c r="AB314" s="27">
        <v>0</v>
      </c>
      <c r="AC314" s="27">
        <v>0</v>
      </c>
      <c r="AD314" s="27">
        <v>0</v>
      </c>
      <c r="AE314" s="27">
        <v>0</v>
      </c>
      <c r="AF314" s="27">
        <v>0</v>
      </c>
      <c r="AG314" s="27">
        <v>0</v>
      </c>
      <c r="AH314" s="27">
        <v>0</v>
      </c>
      <c r="AI314" s="27">
        <v>0</v>
      </c>
      <c r="AJ314" s="27">
        <v>0</v>
      </c>
      <c r="AK314" s="183">
        <v>6885163</v>
      </c>
    </row>
    <row r="315" spans="1:37" s="6" customFormat="1" ht="15" x14ac:dyDescent="0.25">
      <c r="A315" s="76" t="s">
        <v>1061</v>
      </c>
      <c r="B315" s="28" t="s">
        <v>146</v>
      </c>
      <c r="C315" s="27">
        <v>0</v>
      </c>
      <c r="D315" s="27">
        <v>12638889</v>
      </c>
      <c r="E315" s="27">
        <v>0</v>
      </c>
      <c r="F315" s="27">
        <v>0</v>
      </c>
      <c r="G315" s="27">
        <v>0</v>
      </c>
      <c r="H315" s="27">
        <v>0</v>
      </c>
      <c r="I315" s="27">
        <v>0</v>
      </c>
      <c r="J315" s="27">
        <v>0</v>
      </c>
      <c r="K315" s="27">
        <v>0</v>
      </c>
      <c r="L315" s="27">
        <v>0</v>
      </c>
      <c r="M315" s="27">
        <v>0</v>
      </c>
      <c r="N315" s="27">
        <v>0</v>
      </c>
      <c r="O315" s="27">
        <v>0</v>
      </c>
      <c r="P315" s="27">
        <v>0</v>
      </c>
      <c r="Q315" s="27">
        <v>0</v>
      </c>
      <c r="R315" s="27">
        <v>0</v>
      </c>
      <c r="S315" s="27">
        <v>0</v>
      </c>
      <c r="T315" s="27">
        <v>0</v>
      </c>
      <c r="U315" s="27">
        <v>0</v>
      </c>
      <c r="V315" s="27">
        <v>0</v>
      </c>
      <c r="W315" s="27">
        <v>0</v>
      </c>
      <c r="X315" s="27">
        <v>0</v>
      </c>
      <c r="Y315" s="27">
        <v>0</v>
      </c>
      <c r="Z315" s="27">
        <v>0</v>
      </c>
      <c r="AA315" s="27">
        <v>0</v>
      </c>
      <c r="AB315" s="27">
        <v>0</v>
      </c>
      <c r="AC315" s="27">
        <v>0</v>
      </c>
      <c r="AD315" s="27">
        <v>0</v>
      </c>
      <c r="AE315" s="27">
        <v>0</v>
      </c>
      <c r="AF315" s="27">
        <v>0</v>
      </c>
      <c r="AG315" s="27">
        <v>0</v>
      </c>
      <c r="AH315" s="27">
        <v>0</v>
      </c>
      <c r="AI315" s="27">
        <v>0</v>
      </c>
      <c r="AJ315" s="27">
        <v>0</v>
      </c>
      <c r="AK315" s="183">
        <v>12638889</v>
      </c>
    </row>
    <row r="316" spans="1:37" s="6" customFormat="1" ht="15" x14ac:dyDescent="0.25">
      <c r="A316" s="76" t="s">
        <v>1062</v>
      </c>
      <c r="B316" s="28" t="s">
        <v>147</v>
      </c>
      <c r="C316" s="27">
        <v>0</v>
      </c>
      <c r="D316" s="27">
        <v>0</v>
      </c>
      <c r="E316" s="27">
        <v>0</v>
      </c>
      <c r="F316" s="27">
        <v>44568966</v>
      </c>
      <c r="G316" s="27">
        <v>0</v>
      </c>
      <c r="H316" s="27">
        <v>0</v>
      </c>
      <c r="I316" s="27">
        <v>0</v>
      </c>
      <c r="J316" s="27">
        <v>47639727</v>
      </c>
      <c r="K316" s="27">
        <v>38669679</v>
      </c>
      <c r="L316" s="27">
        <v>2371496</v>
      </c>
      <c r="M316" s="27">
        <v>0</v>
      </c>
      <c r="N316" s="27">
        <v>0</v>
      </c>
      <c r="O316" s="27">
        <v>16339355</v>
      </c>
      <c r="P316" s="27">
        <v>423165</v>
      </c>
      <c r="Q316" s="27">
        <v>0</v>
      </c>
      <c r="R316" s="27">
        <v>0</v>
      </c>
      <c r="S316" s="27">
        <v>0</v>
      </c>
      <c r="T316" s="27">
        <v>0</v>
      </c>
      <c r="U316" s="27">
        <v>0</v>
      </c>
      <c r="V316" s="27">
        <v>0</v>
      </c>
      <c r="W316" s="27">
        <v>5189924</v>
      </c>
      <c r="X316" s="27">
        <v>0</v>
      </c>
      <c r="Y316" s="27">
        <v>0</v>
      </c>
      <c r="Z316" s="27">
        <v>0</v>
      </c>
      <c r="AA316" s="27">
        <v>0</v>
      </c>
      <c r="AB316" s="27">
        <v>0</v>
      </c>
      <c r="AC316" s="27">
        <v>0</v>
      </c>
      <c r="AD316" s="27">
        <v>0</v>
      </c>
      <c r="AE316" s="27">
        <v>0</v>
      </c>
      <c r="AF316" s="27">
        <v>0</v>
      </c>
      <c r="AG316" s="27">
        <v>0</v>
      </c>
      <c r="AH316" s="27">
        <v>0</v>
      </c>
      <c r="AI316" s="27">
        <v>0</v>
      </c>
      <c r="AJ316" s="27">
        <v>0</v>
      </c>
      <c r="AK316" s="183">
        <v>155202312</v>
      </c>
    </row>
    <row r="317" spans="1:37" s="6" customFormat="1" ht="15" x14ac:dyDescent="0.25">
      <c r="A317" s="76" t="s">
        <v>1063</v>
      </c>
      <c r="B317" s="28" t="s">
        <v>148</v>
      </c>
      <c r="C317" s="27">
        <v>0</v>
      </c>
      <c r="D317" s="27">
        <v>0</v>
      </c>
      <c r="E317" s="27">
        <v>0</v>
      </c>
      <c r="F317" s="27">
        <v>0</v>
      </c>
      <c r="G317" s="27">
        <v>0</v>
      </c>
      <c r="H317" s="27">
        <v>0</v>
      </c>
      <c r="I317" s="27">
        <v>0</v>
      </c>
      <c r="J317" s="27">
        <v>0</v>
      </c>
      <c r="K317" s="27">
        <v>0</v>
      </c>
      <c r="L317" s="27">
        <v>0</v>
      </c>
      <c r="M317" s="27">
        <v>0</v>
      </c>
      <c r="N317" s="27">
        <v>0</v>
      </c>
      <c r="O317" s="27">
        <v>0</v>
      </c>
      <c r="P317" s="27">
        <v>0</v>
      </c>
      <c r="Q317" s="27">
        <v>0</v>
      </c>
      <c r="R317" s="27">
        <v>0</v>
      </c>
      <c r="S317" s="27">
        <v>0</v>
      </c>
      <c r="T317" s="27">
        <v>0</v>
      </c>
      <c r="U317" s="27">
        <v>0</v>
      </c>
      <c r="V317" s="27">
        <v>0</v>
      </c>
      <c r="W317" s="27">
        <v>0</v>
      </c>
      <c r="X317" s="27">
        <v>0</v>
      </c>
      <c r="Y317" s="27">
        <v>0</v>
      </c>
      <c r="Z317" s="27">
        <v>0</v>
      </c>
      <c r="AA317" s="27">
        <v>0</v>
      </c>
      <c r="AB317" s="27">
        <v>0</v>
      </c>
      <c r="AC317" s="27">
        <v>0</v>
      </c>
      <c r="AD317" s="27">
        <v>0</v>
      </c>
      <c r="AE317" s="27">
        <v>0</v>
      </c>
      <c r="AF317" s="27">
        <v>0</v>
      </c>
      <c r="AG317" s="27">
        <v>0</v>
      </c>
      <c r="AH317" s="27">
        <v>0</v>
      </c>
      <c r="AI317" s="27">
        <v>0</v>
      </c>
      <c r="AJ317" s="27">
        <v>0</v>
      </c>
      <c r="AK317" s="183">
        <v>0</v>
      </c>
    </row>
    <row r="318" spans="1:37" s="6" customFormat="1" ht="15" x14ac:dyDescent="0.25">
      <c r="A318" s="76" t="s">
        <v>1064</v>
      </c>
      <c r="B318" s="28" t="s">
        <v>149</v>
      </c>
      <c r="C318" s="27">
        <v>0</v>
      </c>
      <c r="D318" s="27">
        <v>0</v>
      </c>
      <c r="E318" s="27">
        <v>0</v>
      </c>
      <c r="F318" s="27">
        <v>0</v>
      </c>
      <c r="G318" s="27">
        <v>0</v>
      </c>
      <c r="H318" s="27">
        <v>0</v>
      </c>
      <c r="I318" s="27">
        <v>0</v>
      </c>
      <c r="J318" s="27">
        <v>0</v>
      </c>
      <c r="K318" s="27">
        <v>0</v>
      </c>
      <c r="L318" s="27">
        <v>0</v>
      </c>
      <c r="M318" s="27">
        <v>0</v>
      </c>
      <c r="N318" s="27">
        <v>0</v>
      </c>
      <c r="O318" s="27">
        <v>0</v>
      </c>
      <c r="P318" s="27">
        <v>0</v>
      </c>
      <c r="Q318" s="27">
        <v>0</v>
      </c>
      <c r="R318" s="27">
        <v>0</v>
      </c>
      <c r="S318" s="27">
        <v>0</v>
      </c>
      <c r="T318" s="27">
        <v>0</v>
      </c>
      <c r="U318" s="27">
        <v>0</v>
      </c>
      <c r="V318" s="27">
        <v>0</v>
      </c>
      <c r="W318" s="27">
        <v>0</v>
      </c>
      <c r="X318" s="27">
        <v>0</v>
      </c>
      <c r="Y318" s="27">
        <v>0</v>
      </c>
      <c r="Z318" s="27">
        <v>0</v>
      </c>
      <c r="AA318" s="27">
        <v>0</v>
      </c>
      <c r="AB318" s="27">
        <v>28491864</v>
      </c>
      <c r="AC318" s="27">
        <v>0</v>
      </c>
      <c r="AD318" s="27">
        <v>0</v>
      </c>
      <c r="AE318" s="27">
        <v>0</v>
      </c>
      <c r="AF318" s="27">
        <v>0</v>
      </c>
      <c r="AG318" s="27">
        <v>0</v>
      </c>
      <c r="AH318" s="27">
        <v>0</v>
      </c>
      <c r="AI318" s="27">
        <v>0</v>
      </c>
      <c r="AJ318" s="27">
        <v>0</v>
      </c>
      <c r="AK318" s="183">
        <v>28491864</v>
      </c>
    </row>
    <row r="319" spans="1:37" s="6" customFormat="1" ht="15" x14ac:dyDescent="0.25">
      <c r="A319" s="76" t="s">
        <v>1065</v>
      </c>
      <c r="B319" s="28" t="s">
        <v>150</v>
      </c>
      <c r="C319" s="27">
        <v>0</v>
      </c>
      <c r="D319" s="27">
        <v>0</v>
      </c>
      <c r="E319" s="27">
        <v>0</v>
      </c>
      <c r="F319" s="27">
        <v>0</v>
      </c>
      <c r="G319" s="27">
        <v>0</v>
      </c>
      <c r="H319" s="27">
        <v>0</v>
      </c>
      <c r="I319" s="27">
        <v>0</v>
      </c>
      <c r="J319" s="27">
        <v>0</v>
      </c>
      <c r="K319" s="27">
        <v>0</v>
      </c>
      <c r="L319" s="27">
        <v>0</v>
      </c>
      <c r="M319" s="27">
        <v>0</v>
      </c>
      <c r="N319" s="27">
        <v>0</v>
      </c>
      <c r="O319" s="27">
        <v>0</v>
      </c>
      <c r="P319" s="27">
        <v>0</v>
      </c>
      <c r="Q319" s="27">
        <v>0</v>
      </c>
      <c r="R319" s="27">
        <v>0</v>
      </c>
      <c r="S319" s="27">
        <v>0</v>
      </c>
      <c r="T319" s="27">
        <v>0</v>
      </c>
      <c r="U319" s="27">
        <v>0</v>
      </c>
      <c r="V319" s="27">
        <v>0</v>
      </c>
      <c r="W319" s="27">
        <v>0</v>
      </c>
      <c r="X319" s="27">
        <v>0</v>
      </c>
      <c r="Y319" s="27">
        <v>0</v>
      </c>
      <c r="Z319" s="27">
        <v>0</v>
      </c>
      <c r="AA319" s="27">
        <v>0</v>
      </c>
      <c r="AB319" s="27">
        <v>0</v>
      </c>
      <c r="AC319" s="27">
        <v>0</v>
      </c>
      <c r="AD319" s="27">
        <v>0</v>
      </c>
      <c r="AE319" s="27">
        <v>0</v>
      </c>
      <c r="AF319" s="27">
        <v>0</v>
      </c>
      <c r="AG319" s="27">
        <v>0</v>
      </c>
      <c r="AH319" s="27">
        <v>0</v>
      </c>
      <c r="AI319" s="27">
        <v>0</v>
      </c>
      <c r="AJ319" s="27">
        <v>0</v>
      </c>
      <c r="AK319" s="183">
        <v>0</v>
      </c>
    </row>
    <row r="320" spans="1:37" s="6" customFormat="1" ht="15" x14ac:dyDescent="0.25">
      <c r="A320" s="76" t="s">
        <v>1066</v>
      </c>
      <c r="B320" s="28" t="s">
        <v>151</v>
      </c>
      <c r="C320" s="27">
        <v>0</v>
      </c>
      <c r="D320" s="27">
        <v>0</v>
      </c>
      <c r="E320" s="27">
        <v>0</v>
      </c>
      <c r="F320" s="27">
        <v>0</v>
      </c>
      <c r="G320" s="27">
        <v>0</v>
      </c>
      <c r="H320" s="27">
        <v>0</v>
      </c>
      <c r="I320" s="27">
        <v>0</v>
      </c>
      <c r="J320" s="27">
        <v>0</v>
      </c>
      <c r="K320" s="27">
        <v>0</v>
      </c>
      <c r="L320" s="27">
        <v>0</v>
      </c>
      <c r="M320" s="27">
        <v>0</v>
      </c>
      <c r="N320" s="27">
        <v>0</v>
      </c>
      <c r="O320" s="27">
        <v>0</v>
      </c>
      <c r="P320" s="27">
        <v>0</v>
      </c>
      <c r="Q320" s="27">
        <v>0</v>
      </c>
      <c r="R320" s="27">
        <v>0</v>
      </c>
      <c r="S320" s="27">
        <v>0</v>
      </c>
      <c r="T320" s="27">
        <v>0</v>
      </c>
      <c r="U320" s="27">
        <v>0</v>
      </c>
      <c r="V320" s="27">
        <v>0</v>
      </c>
      <c r="W320" s="27">
        <v>0</v>
      </c>
      <c r="X320" s="27">
        <v>0</v>
      </c>
      <c r="Y320" s="27">
        <v>0</v>
      </c>
      <c r="Z320" s="27">
        <v>0</v>
      </c>
      <c r="AA320" s="27">
        <v>0</v>
      </c>
      <c r="AB320" s="27">
        <v>0</v>
      </c>
      <c r="AC320" s="27">
        <v>0</v>
      </c>
      <c r="AD320" s="27">
        <v>0</v>
      </c>
      <c r="AE320" s="27">
        <v>0</v>
      </c>
      <c r="AF320" s="27">
        <v>0</v>
      </c>
      <c r="AG320" s="27">
        <v>0</v>
      </c>
      <c r="AH320" s="27">
        <v>0</v>
      </c>
      <c r="AI320" s="27">
        <v>0</v>
      </c>
      <c r="AJ320" s="27">
        <v>0</v>
      </c>
      <c r="AK320" s="183">
        <v>0</v>
      </c>
    </row>
    <row r="321" spans="1:37" s="6" customFormat="1" ht="15" x14ac:dyDescent="0.25">
      <c r="A321" s="76" t="s">
        <v>1067</v>
      </c>
      <c r="B321" s="28" t="s">
        <v>152</v>
      </c>
      <c r="C321" s="27">
        <v>0</v>
      </c>
      <c r="D321" s="27">
        <v>0</v>
      </c>
      <c r="E321" s="27">
        <v>0</v>
      </c>
      <c r="F321" s="27">
        <v>0</v>
      </c>
      <c r="G321" s="27">
        <v>0</v>
      </c>
      <c r="H321" s="27">
        <v>0</v>
      </c>
      <c r="I321" s="27">
        <v>0</v>
      </c>
      <c r="J321" s="27">
        <v>0</v>
      </c>
      <c r="K321" s="27">
        <v>0</v>
      </c>
      <c r="L321" s="27">
        <v>0</v>
      </c>
      <c r="M321" s="27">
        <v>0</v>
      </c>
      <c r="N321" s="27">
        <v>0</v>
      </c>
      <c r="O321" s="27">
        <v>0</v>
      </c>
      <c r="P321" s="27">
        <v>0</v>
      </c>
      <c r="Q321" s="27">
        <v>0</v>
      </c>
      <c r="R321" s="27">
        <v>0</v>
      </c>
      <c r="S321" s="27">
        <v>0</v>
      </c>
      <c r="T321" s="27">
        <v>0</v>
      </c>
      <c r="U321" s="27">
        <v>0</v>
      </c>
      <c r="V321" s="27">
        <v>0</v>
      </c>
      <c r="W321" s="27">
        <v>0</v>
      </c>
      <c r="X321" s="27">
        <v>0</v>
      </c>
      <c r="Y321" s="27">
        <v>0</v>
      </c>
      <c r="Z321" s="27">
        <v>0</v>
      </c>
      <c r="AA321" s="27">
        <v>0</v>
      </c>
      <c r="AB321" s="27">
        <v>0</v>
      </c>
      <c r="AC321" s="27">
        <v>0</v>
      </c>
      <c r="AD321" s="27">
        <v>0</v>
      </c>
      <c r="AE321" s="27">
        <v>0</v>
      </c>
      <c r="AF321" s="27">
        <v>0</v>
      </c>
      <c r="AG321" s="27">
        <v>0</v>
      </c>
      <c r="AH321" s="27">
        <v>0</v>
      </c>
      <c r="AI321" s="27">
        <v>0</v>
      </c>
      <c r="AJ321" s="27">
        <v>0</v>
      </c>
      <c r="AK321" s="183">
        <v>0</v>
      </c>
    </row>
    <row r="322" spans="1:37" s="6" customFormat="1" ht="15" x14ac:dyDescent="0.25">
      <c r="A322" s="76" t="s">
        <v>1068</v>
      </c>
      <c r="B322" s="28" t="s">
        <v>153</v>
      </c>
      <c r="C322" s="27">
        <v>0</v>
      </c>
      <c r="D322" s="27">
        <v>0</v>
      </c>
      <c r="E322" s="27">
        <v>0</v>
      </c>
      <c r="F322" s="27">
        <v>0</v>
      </c>
      <c r="G322" s="27">
        <v>0</v>
      </c>
      <c r="H322" s="27">
        <v>0</v>
      </c>
      <c r="I322" s="27">
        <v>0</v>
      </c>
      <c r="J322" s="27">
        <v>0</v>
      </c>
      <c r="K322" s="27">
        <v>0</v>
      </c>
      <c r="L322" s="27">
        <v>0</v>
      </c>
      <c r="M322" s="27">
        <v>0</v>
      </c>
      <c r="N322" s="27">
        <v>0</v>
      </c>
      <c r="O322" s="27">
        <v>0</v>
      </c>
      <c r="P322" s="27">
        <v>0</v>
      </c>
      <c r="Q322" s="27">
        <v>0</v>
      </c>
      <c r="R322" s="27">
        <v>0</v>
      </c>
      <c r="S322" s="27">
        <v>0</v>
      </c>
      <c r="T322" s="27">
        <v>0</v>
      </c>
      <c r="U322" s="27">
        <v>0</v>
      </c>
      <c r="V322" s="27">
        <v>0</v>
      </c>
      <c r="W322" s="27">
        <v>0</v>
      </c>
      <c r="X322" s="27">
        <v>0</v>
      </c>
      <c r="Y322" s="27">
        <v>0</v>
      </c>
      <c r="Z322" s="27">
        <v>0</v>
      </c>
      <c r="AA322" s="27">
        <v>0</v>
      </c>
      <c r="AB322" s="27">
        <v>0</v>
      </c>
      <c r="AC322" s="27">
        <v>0</v>
      </c>
      <c r="AD322" s="27">
        <v>0</v>
      </c>
      <c r="AE322" s="27">
        <v>0</v>
      </c>
      <c r="AF322" s="27">
        <v>0</v>
      </c>
      <c r="AG322" s="27">
        <v>0</v>
      </c>
      <c r="AH322" s="27">
        <v>0</v>
      </c>
      <c r="AI322" s="27">
        <v>0</v>
      </c>
      <c r="AJ322" s="27">
        <v>0</v>
      </c>
      <c r="AK322" s="183">
        <v>0</v>
      </c>
    </row>
    <row r="323" spans="1:37" s="6" customFormat="1" ht="15" x14ac:dyDescent="0.25">
      <c r="A323" s="76" t="s">
        <v>1069</v>
      </c>
      <c r="B323" s="28" t="s">
        <v>154</v>
      </c>
      <c r="C323" s="27">
        <v>0</v>
      </c>
      <c r="D323" s="27">
        <v>0</v>
      </c>
      <c r="E323" s="27">
        <v>0</v>
      </c>
      <c r="F323" s="27">
        <v>0</v>
      </c>
      <c r="G323" s="27">
        <v>0</v>
      </c>
      <c r="H323" s="27">
        <v>0</v>
      </c>
      <c r="I323" s="27">
        <v>0</v>
      </c>
      <c r="J323" s="27">
        <v>0</v>
      </c>
      <c r="K323" s="27">
        <v>0</v>
      </c>
      <c r="L323" s="27">
        <v>0</v>
      </c>
      <c r="M323" s="27">
        <v>0</v>
      </c>
      <c r="N323" s="27">
        <v>0</v>
      </c>
      <c r="O323" s="27">
        <v>0</v>
      </c>
      <c r="P323" s="27">
        <v>0</v>
      </c>
      <c r="Q323" s="27">
        <v>0</v>
      </c>
      <c r="R323" s="27">
        <v>0</v>
      </c>
      <c r="S323" s="27">
        <v>0</v>
      </c>
      <c r="T323" s="27">
        <v>0</v>
      </c>
      <c r="U323" s="27">
        <v>0</v>
      </c>
      <c r="V323" s="27">
        <v>0</v>
      </c>
      <c r="W323" s="27">
        <v>0</v>
      </c>
      <c r="X323" s="27">
        <v>0</v>
      </c>
      <c r="Y323" s="27">
        <v>0</v>
      </c>
      <c r="Z323" s="27">
        <v>0</v>
      </c>
      <c r="AA323" s="27">
        <v>0</v>
      </c>
      <c r="AB323" s="27">
        <v>0</v>
      </c>
      <c r="AC323" s="27">
        <v>0</v>
      </c>
      <c r="AD323" s="27">
        <v>0</v>
      </c>
      <c r="AE323" s="27">
        <v>0</v>
      </c>
      <c r="AF323" s="27">
        <v>0</v>
      </c>
      <c r="AG323" s="27">
        <v>0</v>
      </c>
      <c r="AH323" s="27">
        <v>0</v>
      </c>
      <c r="AI323" s="27">
        <v>0</v>
      </c>
      <c r="AJ323" s="27">
        <v>0</v>
      </c>
      <c r="AK323" s="183">
        <v>0</v>
      </c>
    </row>
    <row r="324" spans="1:37" s="6" customFormat="1" ht="15" x14ac:dyDescent="0.25">
      <c r="A324" s="76" t="s">
        <v>1070</v>
      </c>
      <c r="B324" s="28" t="s">
        <v>155</v>
      </c>
      <c r="C324" s="27">
        <v>0</v>
      </c>
      <c r="D324" s="27">
        <v>0</v>
      </c>
      <c r="E324" s="27">
        <v>0</v>
      </c>
      <c r="F324" s="27">
        <v>0</v>
      </c>
      <c r="G324" s="27">
        <v>0</v>
      </c>
      <c r="H324" s="27">
        <v>0</v>
      </c>
      <c r="I324" s="27">
        <v>0</v>
      </c>
      <c r="J324" s="27">
        <v>0</v>
      </c>
      <c r="K324" s="27">
        <v>0</v>
      </c>
      <c r="L324" s="27">
        <v>0</v>
      </c>
      <c r="M324" s="27">
        <v>0</v>
      </c>
      <c r="N324" s="27">
        <v>0</v>
      </c>
      <c r="O324" s="27">
        <v>0</v>
      </c>
      <c r="P324" s="27">
        <v>0</v>
      </c>
      <c r="Q324" s="27">
        <v>0</v>
      </c>
      <c r="R324" s="27">
        <v>0</v>
      </c>
      <c r="S324" s="27">
        <v>0</v>
      </c>
      <c r="T324" s="27">
        <v>0</v>
      </c>
      <c r="U324" s="27">
        <v>0</v>
      </c>
      <c r="V324" s="27">
        <v>0</v>
      </c>
      <c r="W324" s="27">
        <v>0</v>
      </c>
      <c r="X324" s="27">
        <v>0</v>
      </c>
      <c r="Y324" s="27">
        <v>0</v>
      </c>
      <c r="Z324" s="27">
        <v>0</v>
      </c>
      <c r="AA324" s="27">
        <v>0</v>
      </c>
      <c r="AB324" s="27">
        <v>0</v>
      </c>
      <c r="AC324" s="27">
        <v>0</v>
      </c>
      <c r="AD324" s="27">
        <v>0</v>
      </c>
      <c r="AE324" s="27">
        <v>0</v>
      </c>
      <c r="AF324" s="27">
        <v>0</v>
      </c>
      <c r="AG324" s="27">
        <v>0</v>
      </c>
      <c r="AH324" s="27">
        <v>0</v>
      </c>
      <c r="AI324" s="27">
        <v>0</v>
      </c>
      <c r="AJ324" s="27">
        <v>0</v>
      </c>
      <c r="AK324" s="183">
        <v>0</v>
      </c>
    </row>
    <row r="325" spans="1:37" s="6" customFormat="1" ht="15" x14ac:dyDescent="0.25">
      <c r="A325" s="76" t="s">
        <v>1071</v>
      </c>
      <c r="B325" s="28" t="s">
        <v>156</v>
      </c>
      <c r="C325" s="27">
        <v>0</v>
      </c>
      <c r="D325" s="27">
        <v>0</v>
      </c>
      <c r="E325" s="27">
        <v>0</v>
      </c>
      <c r="F325" s="27">
        <v>0</v>
      </c>
      <c r="G325" s="27">
        <v>0</v>
      </c>
      <c r="H325" s="27">
        <v>0</v>
      </c>
      <c r="I325" s="27">
        <v>0</v>
      </c>
      <c r="J325" s="27">
        <v>0</v>
      </c>
      <c r="K325" s="27">
        <v>0</v>
      </c>
      <c r="L325" s="27">
        <v>0</v>
      </c>
      <c r="M325" s="27">
        <v>0</v>
      </c>
      <c r="N325" s="27">
        <v>0</v>
      </c>
      <c r="O325" s="27">
        <v>0</v>
      </c>
      <c r="P325" s="27">
        <v>0</v>
      </c>
      <c r="Q325" s="27">
        <v>0</v>
      </c>
      <c r="R325" s="27">
        <v>0</v>
      </c>
      <c r="S325" s="27">
        <v>0</v>
      </c>
      <c r="T325" s="27">
        <v>0</v>
      </c>
      <c r="U325" s="27">
        <v>0</v>
      </c>
      <c r="V325" s="27">
        <v>0</v>
      </c>
      <c r="W325" s="27">
        <v>0</v>
      </c>
      <c r="X325" s="27">
        <v>0</v>
      </c>
      <c r="Y325" s="27">
        <v>0</v>
      </c>
      <c r="Z325" s="27">
        <v>0</v>
      </c>
      <c r="AA325" s="27">
        <v>0</v>
      </c>
      <c r="AB325" s="27">
        <v>0</v>
      </c>
      <c r="AC325" s="27">
        <v>0</v>
      </c>
      <c r="AD325" s="27">
        <v>0</v>
      </c>
      <c r="AE325" s="27">
        <v>0</v>
      </c>
      <c r="AF325" s="27">
        <v>0</v>
      </c>
      <c r="AG325" s="27">
        <v>0</v>
      </c>
      <c r="AH325" s="27">
        <v>0</v>
      </c>
      <c r="AI325" s="27">
        <v>0</v>
      </c>
      <c r="AJ325" s="27">
        <v>0</v>
      </c>
      <c r="AK325" s="183">
        <v>0</v>
      </c>
    </row>
    <row r="326" spans="1:37" s="6" customFormat="1" ht="15" x14ac:dyDescent="0.25">
      <c r="A326" s="76" t="s">
        <v>1072</v>
      </c>
      <c r="B326" s="28" t="s">
        <v>70</v>
      </c>
      <c r="C326" s="27">
        <v>0</v>
      </c>
      <c r="D326" s="27">
        <v>0</v>
      </c>
      <c r="E326" s="27">
        <v>0</v>
      </c>
      <c r="F326" s="27">
        <v>0</v>
      </c>
      <c r="G326" s="27">
        <v>0</v>
      </c>
      <c r="H326" s="27">
        <v>0</v>
      </c>
      <c r="I326" s="27">
        <v>0</v>
      </c>
      <c r="J326" s="27">
        <v>0</v>
      </c>
      <c r="K326" s="27">
        <v>0</v>
      </c>
      <c r="L326" s="27">
        <v>0</v>
      </c>
      <c r="M326" s="27">
        <v>0</v>
      </c>
      <c r="N326" s="27">
        <v>0</v>
      </c>
      <c r="O326" s="27">
        <v>0</v>
      </c>
      <c r="P326" s="27">
        <v>0</v>
      </c>
      <c r="Q326" s="27">
        <v>0</v>
      </c>
      <c r="R326" s="27">
        <v>0</v>
      </c>
      <c r="S326" s="27">
        <v>0</v>
      </c>
      <c r="T326" s="27">
        <v>0</v>
      </c>
      <c r="U326" s="27">
        <v>0</v>
      </c>
      <c r="V326" s="27">
        <v>0</v>
      </c>
      <c r="W326" s="27">
        <v>0</v>
      </c>
      <c r="X326" s="27">
        <v>0</v>
      </c>
      <c r="Y326" s="27">
        <v>0</v>
      </c>
      <c r="Z326" s="27">
        <v>0</v>
      </c>
      <c r="AA326" s="27">
        <v>0</v>
      </c>
      <c r="AB326" s="27">
        <v>30708702</v>
      </c>
      <c r="AC326" s="27">
        <v>0</v>
      </c>
      <c r="AD326" s="27">
        <v>0</v>
      </c>
      <c r="AE326" s="27">
        <v>0</v>
      </c>
      <c r="AF326" s="27">
        <v>0</v>
      </c>
      <c r="AG326" s="27">
        <v>0</v>
      </c>
      <c r="AH326" s="27">
        <v>0</v>
      </c>
      <c r="AI326" s="27">
        <v>0</v>
      </c>
      <c r="AJ326" s="27">
        <v>0</v>
      </c>
      <c r="AK326" s="183">
        <v>30708702</v>
      </c>
    </row>
    <row r="327" spans="1:37" s="6" customFormat="1" ht="15" x14ac:dyDescent="0.25">
      <c r="A327" s="116" t="s">
        <v>1073</v>
      </c>
      <c r="B327" s="117" t="s">
        <v>158</v>
      </c>
      <c r="C327" s="118">
        <v>0</v>
      </c>
      <c r="D327" s="118">
        <v>17949779</v>
      </c>
      <c r="E327" s="118">
        <v>0</v>
      </c>
      <c r="F327" s="118">
        <v>44568966</v>
      </c>
      <c r="G327" s="118">
        <v>0</v>
      </c>
      <c r="H327" s="118">
        <v>0</v>
      </c>
      <c r="I327" s="118">
        <v>0</v>
      </c>
      <c r="J327" s="118">
        <v>47639727</v>
      </c>
      <c r="K327" s="118">
        <v>96161714</v>
      </c>
      <c r="L327" s="118">
        <v>2371496</v>
      </c>
      <c r="M327" s="118">
        <v>0</v>
      </c>
      <c r="N327" s="118">
        <v>0</v>
      </c>
      <c r="O327" s="118">
        <v>23224518</v>
      </c>
      <c r="P327" s="118">
        <v>199681376</v>
      </c>
      <c r="Q327" s="118">
        <v>0</v>
      </c>
      <c r="R327" s="118">
        <v>0</v>
      </c>
      <c r="S327" s="118">
        <v>0</v>
      </c>
      <c r="T327" s="118">
        <v>0</v>
      </c>
      <c r="U327" s="118">
        <v>0</v>
      </c>
      <c r="V327" s="118">
        <v>0</v>
      </c>
      <c r="W327" s="118">
        <v>5189924</v>
      </c>
      <c r="X327" s="118">
        <v>0</v>
      </c>
      <c r="Y327" s="118">
        <v>0</v>
      </c>
      <c r="Z327" s="118">
        <v>187500000</v>
      </c>
      <c r="AA327" s="118">
        <v>0</v>
      </c>
      <c r="AB327" s="118">
        <v>109883749</v>
      </c>
      <c r="AC327" s="118">
        <v>0</v>
      </c>
      <c r="AD327" s="118">
        <v>1658750</v>
      </c>
      <c r="AE327" s="118">
        <v>0</v>
      </c>
      <c r="AF327" s="118">
        <v>0</v>
      </c>
      <c r="AG327" s="118">
        <v>0</v>
      </c>
      <c r="AH327" s="118">
        <v>0</v>
      </c>
      <c r="AI327" s="118">
        <v>0</v>
      </c>
      <c r="AJ327" s="118">
        <v>0</v>
      </c>
      <c r="AK327" s="184">
        <v>735829999</v>
      </c>
    </row>
    <row r="328" spans="1:37" s="6" customFormat="1" ht="15" collapsed="1" x14ac:dyDescent="0.25">
      <c r="A328" s="77" t="s">
        <v>61</v>
      </c>
      <c r="B328" s="34" t="s">
        <v>97</v>
      </c>
      <c r="C328" s="35">
        <v>0</v>
      </c>
      <c r="D328" s="35">
        <v>135626213</v>
      </c>
      <c r="E328" s="35">
        <v>199030943</v>
      </c>
      <c r="F328" s="35">
        <v>44568966</v>
      </c>
      <c r="G328" s="35">
        <v>17486434</v>
      </c>
      <c r="H328" s="35">
        <v>0</v>
      </c>
      <c r="I328" s="35">
        <v>109109305</v>
      </c>
      <c r="J328" s="35">
        <v>48080113</v>
      </c>
      <c r="K328" s="35">
        <v>96161714</v>
      </c>
      <c r="L328" s="35">
        <v>7378240</v>
      </c>
      <c r="M328" s="35">
        <v>0</v>
      </c>
      <c r="N328" s="35">
        <v>0</v>
      </c>
      <c r="O328" s="35">
        <v>35863407</v>
      </c>
      <c r="P328" s="35">
        <v>252692558</v>
      </c>
      <c r="Q328" s="35">
        <v>139880210</v>
      </c>
      <c r="R328" s="35">
        <v>168155766</v>
      </c>
      <c r="S328" s="35">
        <v>0</v>
      </c>
      <c r="T328" s="35">
        <v>0</v>
      </c>
      <c r="U328" s="35">
        <v>0</v>
      </c>
      <c r="V328" s="35">
        <v>197829018</v>
      </c>
      <c r="W328" s="35">
        <v>50098414</v>
      </c>
      <c r="X328" s="35">
        <v>325150824</v>
      </c>
      <c r="Y328" s="35">
        <v>48080095</v>
      </c>
      <c r="Z328" s="35">
        <v>187500000</v>
      </c>
      <c r="AA328" s="35">
        <v>47221107</v>
      </c>
      <c r="AB328" s="35">
        <v>243114494</v>
      </c>
      <c r="AC328" s="35">
        <v>0</v>
      </c>
      <c r="AD328" s="35">
        <v>45777225</v>
      </c>
      <c r="AE328" s="35">
        <v>0</v>
      </c>
      <c r="AF328" s="35">
        <v>0</v>
      </c>
      <c r="AG328" s="35">
        <v>0</v>
      </c>
      <c r="AH328" s="35">
        <v>0</v>
      </c>
      <c r="AI328" s="35">
        <v>0</v>
      </c>
      <c r="AJ328" s="35">
        <v>0</v>
      </c>
      <c r="AK328" s="185">
        <v>2398805046</v>
      </c>
    </row>
    <row r="329" spans="1:37" s="6" customFormat="1" ht="15" x14ac:dyDescent="0.25">
      <c r="A329" s="76" t="s">
        <v>1074</v>
      </c>
      <c r="B329" s="28" t="s">
        <v>144</v>
      </c>
      <c r="C329" s="27">
        <v>0</v>
      </c>
      <c r="D329" s="27">
        <v>0</v>
      </c>
      <c r="E329" s="27">
        <v>0</v>
      </c>
      <c r="F329" s="27">
        <v>0</v>
      </c>
      <c r="G329" s="27">
        <v>0</v>
      </c>
      <c r="H329" s="27">
        <v>0</v>
      </c>
      <c r="I329" s="27">
        <v>0</v>
      </c>
      <c r="J329" s="27">
        <v>0</v>
      </c>
      <c r="K329" s="27">
        <v>0</v>
      </c>
      <c r="L329" s="27">
        <v>0</v>
      </c>
      <c r="M329" s="27">
        <v>0</v>
      </c>
      <c r="N329" s="27">
        <v>0</v>
      </c>
      <c r="O329" s="27">
        <v>0</v>
      </c>
      <c r="P329" s="27">
        <v>0</v>
      </c>
      <c r="Q329" s="27">
        <v>0</v>
      </c>
      <c r="R329" s="27">
        <v>0</v>
      </c>
      <c r="S329" s="27">
        <v>0</v>
      </c>
      <c r="T329" s="27">
        <v>0</v>
      </c>
      <c r="U329" s="27">
        <v>0</v>
      </c>
      <c r="V329" s="27">
        <v>0</v>
      </c>
      <c r="W329" s="27">
        <v>0</v>
      </c>
      <c r="X329" s="27">
        <v>0</v>
      </c>
      <c r="Y329" s="27">
        <v>0</v>
      </c>
      <c r="Z329" s="27">
        <v>0</v>
      </c>
      <c r="AA329" s="27">
        <v>0</v>
      </c>
      <c r="AB329" s="27">
        <v>0</v>
      </c>
      <c r="AC329" s="27">
        <v>0</v>
      </c>
      <c r="AD329" s="27">
        <v>0</v>
      </c>
      <c r="AE329" s="27">
        <v>0</v>
      </c>
      <c r="AF329" s="27">
        <v>0</v>
      </c>
      <c r="AG329" s="27">
        <v>0</v>
      </c>
      <c r="AH329" s="27">
        <v>0</v>
      </c>
      <c r="AI329" s="27">
        <v>0</v>
      </c>
      <c r="AJ329" s="27">
        <v>0</v>
      </c>
      <c r="AK329" s="183">
        <v>0</v>
      </c>
    </row>
    <row r="330" spans="1:37" s="6" customFormat="1" ht="15" x14ac:dyDescent="0.25">
      <c r="A330" s="76" t="s">
        <v>1075</v>
      </c>
      <c r="B330" s="28" t="s">
        <v>145</v>
      </c>
      <c r="C330" s="27">
        <v>0</v>
      </c>
      <c r="D330" s="27">
        <v>2711</v>
      </c>
      <c r="E330" s="27">
        <v>0</v>
      </c>
      <c r="F330" s="27">
        <v>0</v>
      </c>
      <c r="G330" s="27">
        <v>0</v>
      </c>
      <c r="H330" s="27">
        <v>0</v>
      </c>
      <c r="I330" s="27">
        <v>0</v>
      </c>
      <c r="J330" s="27">
        <v>0</v>
      </c>
      <c r="K330" s="27">
        <v>0</v>
      </c>
      <c r="L330" s="27">
        <v>0</v>
      </c>
      <c r="M330" s="27">
        <v>0</v>
      </c>
      <c r="N330" s="27">
        <v>0</v>
      </c>
      <c r="O330" s="27">
        <v>0</v>
      </c>
      <c r="P330" s="27">
        <v>0</v>
      </c>
      <c r="Q330" s="27">
        <v>0</v>
      </c>
      <c r="R330" s="27">
        <v>0</v>
      </c>
      <c r="S330" s="27">
        <v>0</v>
      </c>
      <c r="T330" s="27">
        <v>0</v>
      </c>
      <c r="U330" s="27">
        <v>0</v>
      </c>
      <c r="V330" s="27">
        <v>0</v>
      </c>
      <c r="W330" s="27">
        <v>0</v>
      </c>
      <c r="X330" s="27">
        <v>0</v>
      </c>
      <c r="Y330" s="27">
        <v>0</v>
      </c>
      <c r="Z330" s="27">
        <v>0</v>
      </c>
      <c r="AA330" s="27">
        <v>0</v>
      </c>
      <c r="AB330" s="27">
        <v>0</v>
      </c>
      <c r="AC330" s="27">
        <v>0</v>
      </c>
      <c r="AD330" s="27">
        <v>0</v>
      </c>
      <c r="AE330" s="27">
        <v>0</v>
      </c>
      <c r="AF330" s="27">
        <v>0</v>
      </c>
      <c r="AG330" s="27">
        <v>0</v>
      </c>
      <c r="AH330" s="27">
        <v>0</v>
      </c>
      <c r="AI330" s="27">
        <v>0</v>
      </c>
      <c r="AJ330" s="27">
        <v>0</v>
      </c>
      <c r="AK330" s="183">
        <v>2711</v>
      </c>
    </row>
    <row r="331" spans="1:37" s="6" customFormat="1" ht="15" x14ac:dyDescent="0.25">
      <c r="A331" s="76" t="s">
        <v>1076</v>
      </c>
      <c r="B331" s="28" t="s">
        <v>146</v>
      </c>
      <c r="C331" s="27">
        <v>0</v>
      </c>
      <c r="D331" s="27">
        <v>0</v>
      </c>
      <c r="E331" s="27">
        <v>0</v>
      </c>
      <c r="F331" s="27">
        <v>0</v>
      </c>
      <c r="G331" s="27">
        <v>0</v>
      </c>
      <c r="H331" s="27">
        <v>0</v>
      </c>
      <c r="I331" s="27">
        <v>0</v>
      </c>
      <c r="J331" s="27">
        <v>0</v>
      </c>
      <c r="K331" s="27">
        <v>0</v>
      </c>
      <c r="L331" s="27">
        <v>0</v>
      </c>
      <c r="M331" s="27">
        <v>0</v>
      </c>
      <c r="N331" s="27">
        <v>0</v>
      </c>
      <c r="O331" s="27">
        <v>0</v>
      </c>
      <c r="P331" s="27">
        <v>0</v>
      </c>
      <c r="Q331" s="27">
        <v>0</v>
      </c>
      <c r="R331" s="27">
        <v>0</v>
      </c>
      <c r="S331" s="27">
        <v>0</v>
      </c>
      <c r="T331" s="27">
        <v>0</v>
      </c>
      <c r="U331" s="27">
        <v>0</v>
      </c>
      <c r="V331" s="27">
        <v>0</v>
      </c>
      <c r="W331" s="27">
        <v>0</v>
      </c>
      <c r="X331" s="27">
        <v>0</v>
      </c>
      <c r="Y331" s="27">
        <v>0</v>
      </c>
      <c r="Z331" s="27">
        <v>0</v>
      </c>
      <c r="AA331" s="27">
        <v>0</v>
      </c>
      <c r="AB331" s="27">
        <v>0</v>
      </c>
      <c r="AC331" s="27">
        <v>0</v>
      </c>
      <c r="AD331" s="27">
        <v>0</v>
      </c>
      <c r="AE331" s="27">
        <v>0</v>
      </c>
      <c r="AF331" s="27">
        <v>0</v>
      </c>
      <c r="AG331" s="27">
        <v>0</v>
      </c>
      <c r="AH331" s="27">
        <v>0</v>
      </c>
      <c r="AI331" s="27">
        <v>0</v>
      </c>
      <c r="AJ331" s="27">
        <v>0</v>
      </c>
      <c r="AK331" s="183">
        <v>0</v>
      </c>
    </row>
    <row r="332" spans="1:37" s="6" customFormat="1" ht="15" x14ac:dyDescent="0.25">
      <c r="A332" s="76" t="s">
        <v>1077</v>
      </c>
      <c r="B332" s="28" t="s">
        <v>147</v>
      </c>
      <c r="C332" s="27">
        <v>0</v>
      </c>
      <c r="D332" s="27">
        <v>0</v>
      </c>
      <c r="E332" s="27">
        <v>0</v>
      </c>
      <c r="F332" s="27">
        <v>0</v>
      </c>
      <c r="G332" s="27">
        <v>0</v>
      </c>
      <c r="H332" s="27">
        <v>0</v>
      </c>
      <c r="I332" s="27">
        <v>0</v>
      </c>
      <c r="J332" s="27">
        <v>0</v>
      </c>
      <c r="K332" s="27">
        <v>0</v>
      </c>
      <c r="L332" s="27">
        <v>0</v>
      </c>
      <c r="M332" s="27">
        <v>0</v>
      </c>
      <c r="N332" s="27">
        <v>0</v>
      </c>
      <c r="O332" s="27">
        <v>0</v>
      </c>
      <c r="P332" s="27">
        <v>0</v>
      </c>
      <c r="Q332" s="27">
        <v>0</v>
      </c>
      <c r="R332" s="27">
        <v>0</v>
      </c>
      <c r="S332" s="27">
        <v>0</v>
      </c>
      <c r="T332" s="27">
        <v>0</v>
      </c>
      <c r="U332" s="27">
        <v>0</v>
      </c>
      <c r="V332" s="27">
        <v>0</v>
      </c>
      <c r="W332" s="27">
        <v>0</v>
      </c>
      <c r="X332" s="27">
        <v>0</v>
      </c>
      <c r="Y332" s="27">
        <v>0</v>
      </c>
      <c r="Z332" s="27">
        <v>0</v>
      </c>
      <c r="AA332" s="27">
        <v>0</v>
      </c>
      <c r="AB332" s="27">
        <v>0</v>
      </c>
      <c r="AC332" s="27">
        <v>0</v>
      </c>
      <c r="AD332" s="27">
        <v>0</v>
      </c>
      <c r="AE332" s="27">
        <v>0</v>
      </c>
      <c r="AF332" s="27">
        <v>0</v>
      </c>
      <c r="AG332" s="27">
        <v>0</v>
      </c>
      <c r="AH332" s="27">
        <v>0</v>
      </c>
      <c r="AI332" s="27">
        <v>0</v>
      </c>
      <c r="AJ332" s="27">
        <v>0</v>
      </c>
      <c r="AK332" s="183">
        <v>0</v>
      </c>
    </row>
    <row r="333" spans="1:37" s="6" customFormat="1" ht="15" x14ac:dyDescent="0.25">
      <c r="A333" s="76" t="s">
        <v>1078</v>
      </c>
      <c r="B333" s="28" t="s">
        <v>148</v>
      </c>
      <c r="C333" s="27">
        <v>0</v>
      </c>
      <c r="D333" s="27">
        <v>0</v>
      </c>
      <c r="E333" s="27">
        <v>0</v>
      </c>
      <c r="F333" s="27">
        <v>0</v>
      </c>
      <c r="G333" s="27">
        <v>0</v>
      </c>
      <c r="H333" s="27">
        <v>0</v>
      </c>
      <c r="I333" s="27">
        <v>0</v>
      </c>
      <c r="J333" s="27">
        <v>0</v>
      </c>
      <c r="K333" s="27">
        <v>0</v>
      </c>
      <c r="L333" s="27">
        <v>0</v>
      </c>
      <c r="M333" s="27">
        <v>0</v>
      </c>
      <c r="N333" s="27">
        <v>0</v>
      </c>
      <c r="O333" s="27">
        <v>0</v>
      </c>
      <c r="P333" s="27">
        <v>0</v>
      </c>
      <c r="Q333" s="27">
        <v>0</v>
      </c>
      <c r="R333" s="27">
        <v>0</v>
      </c>
      <c r="S333" s="27">
        <v>0</v>
      </c>
      <c r="T333" s="27">
        <v>0</v>
      </c>
      <c r="U333" s="27">
        <v>0</v>
      </c>
      <c r="V333" s="27">
        <v>0</v>
      </c>
      <c r="W333" s="27">
        <v>0</v>
      </c>
      <c r="X333" s="27">
        <v>0</v>
      </c>
      <c r="Y333" s="27">
        <v>0</v>
      </c>
      <c r="Z333" s="27">
        <v>0</v>
      </c>
      <c r="AA333" s="27">
        <v>0</v>
      </c>
      <c r="AB333" s="27">
        <v>0</v>
      </c>
      <c r="AC333" s="27">
        <v>0</v>
      </c>
      <c r="AD333" s="27">
        <v>0</v>
      </c>
      <c r="AE333" s="27">
        <v>0</v>
      </c>
      <c r="AF333" s="27">
        <v>0</v>
      </c>
      <c r="AG333" s="27">
        <v>0</v>
      </c>
      <c r="AH333" s="27">
        <v>0</v>
      </c>
      <c r="AI333" s="27">
        <v>0</v>
      </c>
      <c r="AJ333" s="27">
        <v>0</v>
      </c>
      <c r="AK333" s="183">
        <v>0</v>
      </c>
    </row>
    <row r="334" spans="1:37" s="6" customFormat="1" ht="15" x14ac:dyDescent="0.25">
      <c r="A334" s="76" t="s">
        <v>1079</v>
      </c>
      <c r="B334" s="28" t="s">
        <v>149</v>
      </c>
      <c r="C334" s="27">
        <v>0</v>
      </c>
      <c r="D334" s="27">
        <v>0</v>
      </c>
      <c r="E334" s="27">
        <v>0</v>
      </c>
      <c r="F334" s="27">
        <v>0</v>
      </c>
      <c r="G334" s="27">
        <v>0</v>
      </c>
      <c r="H334" s="27">
        <v>0</v>
      </c>
      <c r="I334" s="27">
        <v>0</v>
      </c>
      <c r="J334" s="27">
        <v>0</v>
      </c>
      <c r="K334" s="27">
        <v>0</v>
      </c>
      <c r="L334" s="27">
        <v>0</v>
      </c>
      <c r="M334" s="27">
        <v>0</v>
      </c>
      <c r="N334" s="27">
        <v>0</v>
      </c>
      <c r="O334" s="27">
        <v>0</v>
      </c>
      <c r="P334" s="27">
        <v>0</v>
      </c>
      <c r="Q334" s="27">
        <v>0</v>
      </c>
      <c r="R334" s="27">
        <v>0</v>
      </c>
      <c r="S334" s="27">
        <v>0</v>
      </c>
      <c r="T334" s="27">
        <v>0</v>
      </c>
      <c r="U334" s="27">
        <v>0</v>
      </c>
      <c r="V334" s="27">
        <v>0</v>
      </c>
      <c r="W334" s="27">
        <v>0</v>
      </c>
      <c r="X334" s="27">
        <v>0</v>
      </c>
      <c r="Y334" s="27">
        <v>0</v>
      </c>
      <c r="Z334" s="27">
        <v>0</v>
      </c>
      <c r="AA334" s="27">
        <v>0</v>
      </c>
      <c r="AB334" s="27">
        <v>0</v>
      </c>
      <c r="AC334" s="27">
        <v>0</v>
      </c>
      <c r="AD334" s="27">
        <v>0</v>
      </c>
      <c r="AE334" s="27">
        <v>0</v>
      </c>
      <c r="AF334" s="27">
        <v>0</v>
      </c>
      <c r="AG334" s="27">
        <v>0</v>
      </c>
      <c r="AH334" s="27">
        <v>0</v>
      </c>
      <c r="AI334" s="27">
        <v>0</v>
      </c>
      <c r="AJ334" s="27">
        <v>0</v>
      </c>
      <c r="AK334" s="183">
        <v>0</v>
      </c>
    </row>
    <row r="335" spans="1:37" s="6" customFormat="1" ht="15" x14ac:dyDescent="0.25">
      <c r="A335" s="76" t="s">
        <v>1080</v>
      </c>
      <c r="B335" s="28" t="s">
        <v>150</v>
      </c>
      <c r="C335" s="27">
        <v>0</v>
      </c>
      <c r="D335" s="27">
        <v>0</v>
      </c>
      <c r="E335" s="27">
        <v>0</v>
      </c>
      <c r="F335" s="27">
        <v>0</v>
      </c>
      <c r="G335" s="27">
        <v>0</v>
      </c>
      <c r="H335" s="27">
        <v>0</v>
      </c>
      <c r="I335" s="27">
        <v>0</v>
      </c>
      <c r="J335" s="27">
        <v>0</v>
      </c>
      <c r="K335" s="27">
        <v>0</v>
      </c>
      <c r="L335" s="27">
        <v>0</v>
      </c>
      <c r="M335" s="27">
        <v>0</v>
      </c>
      <c r="N335" s="27">
        <v>0</v>
      </c>
      <c r="O335" s="27">
        <v>0</v>
      </c>
      <c r="P335" s="27">
        <v>0</v>
      </c>
      <c r="Q335" s="27">
        <v>0</v>
      </c>
      <c r="R335" s="27">
        <v>0</v>
      </c>
      <c r="S335" s="27">
        <v>0</v>
      </c>
      <c r="T335" s="27">
        <v>0</v>
      </c>
      <c r="U335" s="27">
        <v>0</v>
      </c>
      <c r="V335" s="27">
        <v>0</v>
      </c>
      <c r="W335" s="27">
        <v>0</v>
      </c>
      <c r="X335" s="27">
        <v>0</v>
      </c>
      <c r="Y335" s="27">
        <v>0</v>
      </c>
      <c r="Z335" s="27">
        <v>0</v>
      </c>
      <c r="AA335" s="27">
        <v>0</v>
      </c>
      <c r="AB335" s="27">
        <v>0</v>
      </c>
      <c r="AC335" s="27">
        <v>0</v>
      </c>
      <c r="AD335" s="27">
        <v>0</v>
      </c>
      <c r="AE335" s="27">
        <v>0</v>
      </c>
      <c r="AF335" s="27">
        <v>0</v>
      </c>
      <c r="AG335" s="27">
        <v>0</v>
      </c>
      <c r="AH335" s="27">
        <v>0</v>
      </c>
      <c r="AI335" s="27">
        <v>0</v>
      </c>
      <c r="AJ335" s="27">
        <v>0</v>
      </c>
      <c r="AK335" s="183">
        <v>0</v>
      </c>
    </row>
    <row r="336" spans="1:37" s="6" customFormat="1" ht="15" x14ac:dyDescent="0.25">
      <c r="A336" s="76" t="s">
        <v>1081</v>
      </c>
      <c r="B336" s="28" t="s">
        <v>151</v>
      </c>
      <c r="C336" s="27">
        <v>0</v>
      </c>
      <c r="D336" s="27">
        <v>0</v>
      </c>
      <c r="E336" s="27">
        <v>0</v>
      </c>
      <c r="F336" s="27">
        <v>0</v>
      </c>
      <c r="G336" s="27">
        <v>0</v>
      </c>
      <c r="H336" s="27">
        <v>0</v>
      </c>
      <c r="I336" s="27">
        <v>0</v>
      </c>
      <c r="J336" s="27">
        <v>0</v>
      </c>
      <c r="K336" s="27">
        <v>0</v>
      </c>
      <c r="L336" s="27">
        <v>0</v>
      </c>
      <c r="M336" s="27">
        <v>0</v>
      </c>
      <c r="N336" s="27">
        <v>0</v>
      </c>
      <c r="O336" s="27">
        <v>0</v>
      </c>
      <c r="P336" s="27">
        <v>0</v>
      </c>
      <c r="Q336" s="27">
        <v>0</v>
      </c>
      <c r="R336" s="27">
        <v>0</v>
      </c>
      <c r="S336" s="27">
        <v>0</v>
      </c>
      <c r="T336" s="27">
        <v>0</v>
      </c>
      <c r="U336" s="27">
        <v>0</v>
      </c>
      <c r="V336" s="27">
        <v>0</v>
      </c>
      <c r="W336" s="27">
        <v>0</v>
      </c>
      <c r="X336" s="27">
        <v>0</v>
      </c>
      <c r="Y336" s="27">
        <v>0</v>
      </c>
      <c r="Z336" s="27">
        <v>0</v>
      </c>
      <c r="AA336" s="27">
        <v>0</v>
      </c>
      <c r="AB336" s="27">
        <v>0</v>
      </c>
      <c r="AC336" s="27">
        <v>0</v>
      </c>
      <c r="AD336" s="27">
        <v>0</v>
      </c>
      <c r="AE336" s="27">
        <v>0</v>
      </c>
      <c r="AF336" s="27">
        <v>0</v>
      </c>
      <c r="AG336" s="27">
        <v>0</v>
      </c>
      <c r="AH336" s="27">
        <v>0</v>
      </c>
      <c r="AI336" s="27">
        <v>0</v>
      </c>
      <c r="AJ336" s="27">
        <v>0</v>
      </c>
      <c r="AK336" s="183">
        <v>0</v>
      </c>
    </row>
    <row r="337" spans="1:37" s="6" customFormat="1" ht="15" x14ac:dyDescent="0.25">
      <c r="A337" s="76" t="s">
        <v>1082</v>
      </c>
      <c r="B337" s="28" t="s">
        <v>152</v>
      </c>
      <c r="C337" s="27">
        <v>0</v>
      </c>
      <c r="D337" s="27">
        <v>0</v>
      </c>
      <c r="E337" s="27">
        <v>0</v>
      </c>
      <c r="F337" s="27">
        <v>0</v>
      </c>
      <c r="G337" s="27">
        <v>0</v>
      </c>
      <c r="H337" s="27">
        <v>0</v>
      </c>
      <c r="I337" s="27">
        <v>0</v>
      </c>
      <c r="J337" s="27">
        <v>0</v>
      </c>
      <c r="K337" s="27">
        <v>0</v>
      </c>
      <c r="L337" s="27">
        <v>0</v>
      </c>
      <c r="M337" s="27">
        <v>0</v>
      </c>
      <c r="N337" s="27">
        <v>0</v>
      </c>
      <c r="O337" s="27">
        <v>0</v>
      </c>
      <c r="P337" s="27">
        <v>0</v>
      </c>
      <c r="Q337" s="27">
        <v>0</v>
      </c>
      <c r="R337" s="27">
        <v>0</v>
      </c>
      <c r="S337" s="27">
        <v>0</v>
      </c>
      <c r="T337" s="27">
        <v>0</v>
      </c>
      <c r="U337" s="27">
        <v>0</v>
      </c>
      <c r="V337" s="27">
        <v>0</v>
      </c>
      <c r="W337" s="27">
        <v>0</v>
      </c>
      <c r="X337" s="27">
        <v>0</v>
      </c>
      <c r="Y337" s="27">
        <v>0</v>
      </c>
      <c r="Z337" s="27">
        <v>0</v>
      </c>
      <c r="AA337" s="27">
        <v>0</v>
      </c>
      <c r="AB337" s="27">
        <v>0</v>
      </c>
      <c r="AC337" s="27">
        <v>0</v>
      </c>
      <c r="AD337" s="27">
        <v>0</v>
      </c>
      <c r="AE337" s="27">
        <v>0</v>
      </c>
      <c r="AF337" s="27">
        <v>0</v>
      </c>
      <c r="AG337" s="27">
        <v>0</v>
      </c>
      <c r="AH337" s="27">
        <v>0</v>
      </c>
      <c r="AI337" s="27">
        <v>0</v>
      </c>
      <c r="AJ337" s="27">
        <v>0</v>
      </c>
      <c r="AK337" s="183">
        <v>0</v>
      </c>
    </row>
    <row r="338" spans="1:37" s="6" customFormat="1" ht="15" x14ac:dyDescent="0.25">
      <c r="A338" s="76" t="s">
        <v>1083</v>
      </c>
      <c r="B338" s="28" t="s">
        <v>153</v>
      </c>
      <c r="C338" s="27">
        <v>0</v>
      </c>
      <c r="D338" s="27">
        <v>0</v>
      </c>
      <c r="E338" s="27">
        <v>0</v>
      </c>
      <c r="F338" s="27">
        <v>0</v>
      </c>
      <c r="G338" s="27">
        <v>0</v>
      </c>
      <c r="H338" s="27">
        <v>0</v>
      </c>
      <c r="I338" s="27">
        <v>0</v>
      </c>
      <c r="J338" s="27">
        <v>0</v>
      </c>
      <c r="K338" s="27">
        <v>0</v>
      </c>
      <c r="L338" s="27">
        <v>0</v>
      </c>
      <c r="M338" s="27">
        <v>0</v>
      </c>
      <c r="N338" s="27">
        <v>0</v>
      </c>
      <c r="O338" s="27">
        <v>0</v>
      </c>
      <c r="P338" s="27">
        <v>0</v>
      </c>
      <c r="Q338" s="27">
        <v>0</v>
      </c>
      <c r="R338" s="27">
        <v>0</v>
      </c>
      <c r="S338" s="27">
        <v>0</v>
      </c>
      <c r="T338" s="27">
        <v>0</v>
      </c>
      <c r="U338" s="27">
        <v>0</v>
      </c>
      <c r="V338" s="27">
        <v>0</v>
      </c>
      <c r="W338" s="27">
        <v>0</v>
      </c>
      <c r="X338" s="27">
        <v>0</v>
      </c>
      <c r="Y338" s="27">
        <v>0</v>
      </c>
      <c r="Z338" s="27">
        <v>0</v>
      </c>
      <c r="AA338" s="27">
        <v>0</v>
      </c>
      <c r="AB338" s="27">
        <v>0</v>
      </c>
      <c r="AC338" s="27">
        <v>0</v>
      </c>
      <c r="AD338" s="27">
        <v>0</v>
      </c>
      <c r="AE338" s="27">
        <v>0</v>
      </c>
      <c r="AF338" s="27">
        <v>0</v>
      </c>
      <c r="AG338" s="27">
        <v>0</v>
      </c>
      <c r="AH338" s="27">
        <v>0</v>
      </c>
      <c r="AI338" s="27">
        <v>0</v>
      </c>
      <c r="AJ338" s="27">
        <v>0</v>
      </c>
      <c r="AK338" s="183">
        <v>0</v>
      </c>
    </row>
    <row r="339" spans="1:37" s="6" customFormat="1" ht="15" x14ac:dyDescent="0.25">
      <c r="A339" s="76" t="s">
        <v>1084</v>
      </c>
      <c r="B339" s="28" t="s">
        <v>154</v>
      </c>
      <c r="C339" s="27">
        <v>0</v>
      </c>
      <c r="D339" s="27">
        <v>0</v>
      </c>
      <c r="E339" s="27">
        <v>0</v>
      </c>
      <c r="F339" s="27">
        <v>0</v>
      </c>
      <c r="G339" s="27">
        <v>0</v>
      </c>
      <c r="H339" s="27">
        <v>0</v>
      </c>
      <c r="I339" s="27">
        <v>0</v>
      </c>
      <c r="J339" s="27">
        <v>0</v>
      </c>
      <c r="K339" s="27">
        <v>0</v>
      </c>
      <c r="L339" s="27">
        <v>0</v>
      </c>
      <c r="M339" s="27">
        <v>0</v>
      </c>
      <c r="N339" s="27">
        <v>0</v>
      </c>
      <c r="O339" s="27">
        <v>0</v>
      </c>
      <c r="P339" s="27">
        <v>0</v>
      </c>
      <c r="Q339" s="27">
        <v>0</v>
      </c>
      <c r="R339" s="27">
        <v>0</v>
      </c>
      <c r="S339" s="27">
        <v>0</v>
      </c>
      <c r="T339" s="27">
        <v>0</v>
      </c>
      <c r="U339" s="27">
        <v>0</v>
      </c>
      <c r="V339" s="27">
        <v>0</v>
      </c>
      <c r="W339" s="27">
        <v>0</v>
      </c>
      <c r="X339" s="27">
        <v>0</v>
      </c>
      <c r="Y339" s="27">
        <v>0</v>
      </c>
      <c r="Z339" s="27">
        <v>0</v>
      </c>
      <c r="AA339" s="27">
        <v>0</v>
      </c>
      <c r="AB339" s="27">
        <v>0</v>
      </c>
      <c r="AC339" s="27">
        <v>0</v>
      </c>
      <c r="AD339" s="27">
        <v>0</v>
      </c>
      <c r="AE339" s="27">
        <v>0</v>
      </c>
      <c r="AF339" s="27">
        <v>0</v>
      </c>
      <c r="AG339" s="27">
        <v>0</v>
      </c>
      <c r="AH339" s="27">
        <v>0</v>
      </c>
      <c r="AI339" s="27">
        <v>0</v>
      </c>
      <c r="AJ339" s="27">
        <v>0</v>
      </c>
      <c r="AK339" s="183">
        <v>0</v>
      </c>
    </row>
    <row r="340" spans="1:37" s="6" customFormat="1" ht="15" x14ac:dyDescent="0.25">
      <c r="A340" s="76" t="s">
        <v>1085</v>
      </c>
      <c r="B340" s="28" t="s">
        <v>155</v>
      </c>
      <c r="C340" s="27">
        <v>0</v>
      </c>
      <c r="D340" s="27">
        <v>0</v>
      </c>
      <c r="E340" s="27">
        <v>0</v>
      </c>
      <c r="F340" s="27">
        <v>0</v>
      </c>
      <c r="G340" s="27">
        <v>0</v>
      </c>
      <c r="H340" s="27">
        <v>0</v>
      </c>
      <c r="I340" s="27">
        <v>0</v>
      </c>
      <c r="J340" s="27">
        <v>0</v>
      </c>
      <c r="K340" s="27">
        <v>0</v>
      </c>
      <c r="L340" s="27">
        <v>0</v>
      </c>
      <c r="M340" s="27">
        <v>0</v>
      </c>
      <c r="N340" s="27">
        <v>0</v>
      </c>
      <c r="O340" s="27">
        <v>0</v>
      </c>
      <c r="P340" s="27">
        <v>0</v>
      </c>
      <c r="Q340" s="27">
        <v>0</v>
      </c>
      <c r="R340" s="27">
        <v>0</v>
      </c>
      <c r="S340" s="27">
        <v>0</v>
      </c>
      <c r="T340" s="27">
        <v>0</v>
      </c>
      <c r="U340" s="27">
        <v>0</v>
      </c>
      <c r="V340" s="27">
        <v>0</v>
      </c>
      <c r="W340" s="27">
        <v>0</v>
      </c>
      <c r="X340" s="27">
        <v>0</v>
      </c>
      <c r="Y340" s="27">
        <v>0</v>
      </c>
      <c r="Z340" s="27">
        <v>0</v>
      </c>
      <c r="AA340" s="27">
        <v>0</v>
      </c>
      <c r="AB340" s="27">
        <v>0</v>
      </c>
      <c r="AC340" s="27">
        <v>0</v>
      </c>
      <c r="AD340" s="27">
        <v>0</v>
      </c>
      <c r="AE340" s="27">
        <v>0</v>
      </c>
      <c r="AF340" s="27">
        <v>0</v>
      </c>
      <c r="AG340" s="27">
        <v>0</v>
      </c>
      <c r="AH340" s="27">
        <v>0</v>
      </c>
      <c r="AI340" s="27">
        <v>0</v>
      </c>
      <c r="AJ340" s="27">
        <v>0</v>
      </c>
      <c r="AK340" s="183">
        <v>0</v>
      </c>
    </row>
    <row r="341" spans="1:37" s="6" customFormat="1" ht="15" x14ac:dyDescent="0.25">
      <c r="A341" s="76" t="s">
        <v>1086</v>
      </c>
      <c r="B341" s="28" t="s">
        <v>156</v>
      </c>
      <c r="C341" s="27">
        <v>0</v>
      </c>
      <c r="D341" s="27">
        <v>0</v>
      </c>
      <c r="E341" s="27">
        <v>0</v>
      </c>
      <c r="F341" s="27">
        <v>0</v>
      </c>
      <c r="G341" s="27">
        <v>0</v>
      </c>
      <c r="H341" s="27">
        <v>0</v>
      </c>
      <c r="I341" s="27">
        <v>0</v>
      </c>
      <c r="J341" s="27">
        <v>0</v>
      </c>
      <c r="K341" s="27">
        <v>0</v>
      </c>
      <c r="L341" s="27">
        <v>0</v>
      </c>
      <c r="M341" s="27">
        <v>0</v>
      </c>
      <c r="N341" s="27">
        <v>0</v>
      </c>
      <c r="O341" s="27">
        <v>0</v>
      </c>
      <c r="P341" s="27">
        <v>0</v>
      </c>
      <c r="Q341" s="27">
        <v>0</v>
      </c>
      <c r="R341" s="27">
        <v>0</v>
      </c>
      <c r="S341" s="27">
        <v>0</v>
      </c>
      <c r="T341" s="27">
        <v>0</v>
      </c>
      <c r="U341" s="27">
        <v>0</v>
      </c>
      <c r="V341" s="27">
        <v>0</v>
      </c>
      <c r="W341" s="27">
        <v>0</v>
      </c>
      <c r="X341" s="27">
        <v>0</v>
      </c>
      <c r="Y341" s="27">
        <v>0</v>
      </c>
      <c r="Z341" s="27">
        <v>0</v>
      </c>
      <c r="AA341" s="27">
        <v>0</v>
      </c>
      <c r="AB341" s="27">
        <v>0</v>
      </c>
      <c r="AC341" s="27">
        <v>0</v>
      </c>
      <c r="AD341" s="27">
        <v>0</v>
      </c>
      <c r="AE341" s="27">
        <v>0</v>
      </c>
      <c r="AF341" s="27">
        <v>0</v>
      </c>
      <c r="AG341" s="27">
        <v>0</v>
      </c>
      <c r="AH341" s="27">
        <v>0</v>
      </c>
      <c r="AI341" s="27">
        <v>0</v>
      </c>
      <c r="AJ341" s="27">
        <v>0</v>
      </c>
      <c r="AK341" s="183">
        <v>0</v>
      </c>
    </row>
    <row r="342" spans="1:37" s="6" customFormat="1" ht="15" x14ac:dyDescent="0.25">
      <c r="A342" s="76" t="s">
        <v>1087</v>
      </c>
      <c r="B342" s="28" t="s">
        <v>70</v>
      </c>
      <c r="C342" s="27">
        <v>0</v>
      </c>
      <c r="D342" s="27">
        <v>0</v>
      </c>
      <c r="E342" s="27">
        <v>0</v>
      </c>
      <c r="F342" s="27">
        <v>0</v>
      </c>
      <c r="G342" s="27">
        <v>0</v>
      </c>
      <c r="H342" s="27">
        <v>0</v>
      </c>
      <c r="I342" s="27">
        <v>0</v>
      </c>
      <c r="J342" s="27">
        <v>0</v>
      </c>
      <c r="K342" s="27">
        <v>0</v>
      </c>
      <c r="L342" s="27">
        <v>0</v>
      </c>
      <c r="M342" s="27">
        <v>0</v>
      </c>
      <c r="N342" s="27">
        <v>0</v>
      </c>
      <c r="O342" s="27">
        <v>0</v>
      </c>
      <c r="P342" s="27">
        <v>0</v>
      </c>
      <c r="Q342" s="27">
        <v>0</v>
      </c>
      <c r="R342" s="27">
        <v>0</v>
      </c>
      <c r="S342" s="27">
        <v>0</v>
      </c>
      <c r="T342" s="27">
        <v>0</v>
      </c>
      <c r="U342" s="27">
        <v>0</v>
      </c>
      <c r="V342" s="27">
        <v>0</v>
      </c>
      <c r="W342" s="27">
        <v>0</v>
      </c>
      <c r="X342" s="27">
        <v>0</v>
      </c>
      <c r="Y342" s="27">
        <v>0</v>
      </c>
      <c r="Z342" s="27">
        <v>0</v>
      </c>
      <c r="AA342" s="27">
        <v>0</v>
      </c>
      <c r="AB342" s="27">
        <v>0</v>
      </c>
      <c r="AC342" s="27">
        <v>0</v>
      </c>
      <c r="AD342" s="27">
        <v>0</v>
      </c>
      <c r="AE342" s="27">
        <v>0</v>
      </c>
      <c r="AF342" s="27">
        <v>0</v>
      </c>
      <c r="AG342" s="27">
        <v>0</v>
      </c>
      <c r="AH342" s="27">
        <v>0</v>
      </c>
      <c r="AI342" s="27">
        <v>0</v>
      </c>
      <c r="AJ342" s="27">
        <v>0</v>
      </c>
      <c r="AK342" s="183">
        <v>0</v>
      </c>
    </row>
    <row r="343" spans="1:37" s="6" customFormat="1" ht="15" x14ac:dyDescent="0.25">
      <c r="A343" s="116" t="s">
        <v>1088</v>
      </c>
      <c r="B343" s="117" t="s">
        <v>214</v>
      </c>
      <c r="C343" s="118">
        <v>0</v>
      </c>
      <c r="D343" s="118">
        <v>2711</v>
      </c>
      <c r="E343" s="118">
        <v>0</v>
      </c>
      <c r="F343" s="118">
        <v>0</v>
      </c>
      <c r="G343" s="118">
        <v>0</v>
      </c>
      <c r="H343" s="118">
        <v>0</v>
      </c>
      <c r="I343" s="118">
        <v>0</v>
      </c>
      <c r="J343" s="118">
        <v>0</v>
      </c>
      <c r="K343" s="118">
        <v>0</v>
      </c>
      <c r="L343" s="118">
        <v>0</v>
      </c>
      <c r="M343" s="118">
        <v>0</v>
      </c>
      <c r="N343" s="118">
        <v>0</v>
      </c>
      <c r="O343" s="118">
        <v>0</v>
      </c>
      <c r="P343" s="118">
        <v>0</v>
      </c>
      <c r="Q343" s="118">
        <v>0</v>
      </c>
      <c r="R343" s="118">
        <v>0</v>
      </c>
      <c r="S343" s="118">
        <v>0</v>
      </c>
      <c r="T343" s="118">
        <v>0</v>
      </c>
      <c r="U343" s="118">
        <v>0</v>
      </c>
      <c r="V343" s="118">
        <v>0</v>
      </c>
      <c r="W343" s="118">
        <v>0</v>
      </c>
      <c r="X343" s="118">
        <v>0</v>
      </c>
      <c r="Y343" s="118">
        <v>0</v>
      </c>
      <c r="Z343" s="118">
        <v>0</v>
      </c>
      <c r="AA343" s="118">
        <v>0</v>
      </c>
      <c r="AB343" s="118">
        <v>0</v>
      </c>
      <c r="AC343" s="118">
        <v>0</v>
      </c>
      <c r="AD343" s="118">
        <v>0</v>
      </c>
      <c r="AE343" s="118">
        <v>0</v>
      </c>
      <c r="AF343" s="118">
        <v>0</v>
      </c>
      <c r="AG343" s="118">
        <v>0</v>
      </c>
      <c r="AH343" s="118">
        <v>0</v>
      </c>
      <c r="AI343" s="118">
        <v>0</v>
      </c>
      <c r="AJ343" s="118">
        <v>0</v>
      </c>
      <c r="AK343" s="184">
        <v>2711</v>
      </c>
    </row>
    <row r="344" spans="1:37" s="6" customFormat="1" ht="15" x14ac:dyDescent="0.25">
      <c r="A344" s="76" t="s">
        <v>1089</v>
      </c>
      <c r="B344" s="28" t="s">
        <v>144</v>
      </c>
      <c r="C344" s="27">
        <v>0</v>
      </c>
      <c r="D344" s="27">
        <v>0</v>
      </c>
      <c r="E344" s="27">
        <v>0</v>
      </c>
      <c r="F344" s="27">
        <v>0</v>
      </c>
      <c r="G344" s="27">
        <v>0</v>
      </c>
      <c r="H344" s="27">
        <v>0</v>
      </c>
      <c r="I344" s="27">
        <v>0</v>
      </c>
      <c r="J344" s="27">
        <v>0</v>
      </c>
      <c r="K344" s="27">
        <v>0</v>
      </c>
      <c r="L344" s="27">
        <v>0</v>
      </c>
      <c r="M344" s="27">
        <v>0</v>
      </c>
      <c r="N344" s="27">
        <v>0</v>
      </c>
      <c r="O344" s="27">
        <v>0</v>
      </c>
      <c r="P344" s="27">
        <v>0</v>
      </c>
      <c r="Q344" s="27">
        <v>0</v>
      </c>
      <c r="R344" s="27">
        <v>0</v>
      </c>
      <c r="S344" s="27">
        <v>0</v>
      </c>
      <c r="T344" s="27">
        <v>0</v>
      </c>
      <c r="U344" s="27">
        <v>0</v>
      </c>
      <c r="V344" s="27">
        <v>0</v>
      </c>
      <c r="W344" s="27">
        <v>0</v>
      </c>
      <c r="X344" s="27">
        <v>0</v>
      </c>
      <c r="Y344" s="27">
        <v>0</v>
      </c>
      <c r="Z344" s="27">
        <v>0</v>
      </c>
      <c r="AA344" s="27">
        <v>0</v>
      </c>
      <c r="AB344" s="27">
        <v>0</v>
      </c>
      <c r="AC344" s="27">
        <v>0</v>
      </c>
      <c r="AD344" s="27">
        <v>0</v>
      </c>
      <c r="AE344" s="27">
        <v>0</v>
      </c>
      <c r="AF344" s="27">
        <v>0</v>
      </c>
      <c r="AG344" s="27">
        <v>0</v>
      </c>
      <c r="AH344" s="27">
        <v>0</v>
      </c>
      <c r="AI344" s="27">
        <v>0</v>
      </c>
      <c r="AJ344" s="27">
        <v>0</v>
      </c>
      <c r="AK344" s="183">
        <v>0</v>
      </c>
    </row>
    <row r="345" spans="1:37" s="6" customFormat="1" ht="15" x14ac:dyDescent="0.25">
      <c r="A345" s="76" t="s">
        <v>1090</v>
      </c>
      <c r="B345" s="28" t="s">
        <v>145</v>
      </c>
      <c r="C345" s="27">
        <v>0</v>
      </c>
      <c r="D345" s="27">
        <v>0</v>
      </c>
      <c r="E345" s="27">
        <v>0</v>
      </c>
      <c r="F345" s="27">
        <v>0</v>
      </c>
      <c r="G345" s="27">
        <v>0</v>
      </c>
      <c r="H345" s="27">
        <v>0</v>
      </c>
      <c r="I345" s="27">
        <v>0</v>
      </c>
      <c r="J345" s="27">
        <v>0</v>
      </c>
      <c r="K345" s="27">
        <v>0</v>
      </c>
      <c r="L345" s="27">
        <v>0</v>
      </c>
      <c r="M345" s="27">
        <v>0</v>
      </c>
      <c r="N345" s="27">
        <v>0</v>
      </c>
      <c r="O345" s="27">
        <v>0</v>
      </c>
      <c r="P345" s="27">
        <v>0</v>
      </c>
      <c r="Q345" s="27">
        <v>0</v>
      </c>
      <c r="R345" s="27">
        <v>0</v>
      </c>
      <c r="S345" s="27">
        <v>0</v>
      </c>
      <c r="T345" s="27">
        <v>0</v>
      </c>
      <c r="U345" s="27">
        <v>0</v>
      </c>
      <c r="V345" s="27">
        <v>0</v>
      </c>
      <c r="W345" s="27">
        <v>0</v>
      </c>
      <c r="X345" s="27">
        <v>0</v>
      </c>
      <c r="Y345" s="27">
        <v>0</v>
      </c>
      <c r="Z345" s="27">
        <v>0</v>
      </c>
      <c r="AA345" s="27">
        <v>0</v>
      </c>
      <c r="AB345" s="27">
        <v>0</v>
      </c>
      <c r="AC345" s="27">
        <v>0</v>
      </c>
      <c r="AD345" s="27">
        <v>0</v>
      </c>
      <c r="AE345" s="27">
        <v>0</v>
      </c>
      <c r="AF345" s="27">
        <v>0</v>
      </c>
      <c r="AG345" s="27">
        <v>0</v>
      </c>
      <c r="AH345" s="27">
        <v>0</v>
      </c>
      <c r="AI345" s="27">
        <v>0</v>
      </c>
      <c r="AJ345" s="27">
        <v>0</v>
      </c>
      <c r="AK345" s="183">
        <v>0</v>
      </c>
    </row>
    <row r="346" spans="1:37" s="6" customFormat="1" ht="15" x14ac:dyDescent="0.25">
      <c r="A346" s="76" t="s">
        <v>1091</v>
      </c>
      <c r="B346" s="28" t="s">
        <v>146</v>
      </c>
      <c r="C346" s="27">
        <v>0</v>
      </c>
      <c r="D346" s="27">
        <v>0</v>
      </c>
      <c r="E346" s="27">
        <v>0</v>
      </c>
      <c r="F346" s="27">
        <v>0</v>
      </c>
      <c r="G346" s="27">
        <v>0</v>
      </c>
      <c r="H346" s="27">
        <v>0</v>
      </c>
      <c r="I346" s="27">
        <v>0</v>
      </c>
      <c r="J346" s="27">
        <v>0</v>
      </c>
      <c r="K346" s="27">
        <v>0</v>
      </c>
      <c r="L346" s="27">
        <v>0</v>
      </c>
      <c r="M346" s="27">
        <v>0</v>
      </c>
      <c r="N346" s="27">
        <v>0</v>
      </c>
      <c r="O346" s="27">
        <v>0</v>
      </c>
      <c r="P346" s="27">
        <v>0</v>
      </c>
      <c r="Q346" s="27">
        <v>0</v>
      </c>
      <c r="R346" s="27">
        <v>0</v>
      </c>
      <c r="S346" s="27">
        <v>0</v>
      </c>
      <c r="T346" s="27">
        <v>0</v>
      </c>
      <c r="U346" s="27">
        <v>0</v>
      </c>
      <c r="V346" s="27">
        <v>0</v>
      </c>
      <c r="W346" s="27">
        <v>0</v>
      </c>
      <c r="X346" s="27">
        <v>0</v>
      </c>
      <c r="Y346" s="27">
        <v>0</v>
      </c>
      <c r="Z346" s="27">
        <v>0</v>
      </c>
      <c r="AA346" s="27">
        <v>0</v>
      </c>
      <c r="AB346" s="27">
        <v>0</v>
      </c>
      <c r="AC346" s="27">
        <v>0</v>
      </c>
      <c r="AD346" s="27">
        <v>0</v>
      </c>
      <c r="AE346" s="27">
        <v>0</v>
      </c>
      <c r="AF346" s="27">
        <v>0</v>
      </c>
      <c r="AG346" s="27">
        <v>0</v>
      </c>
      <c r="AH346" s="27">
        <v>0</v>
      </c>
      <c r="AI346" s="27">
        <v>0</v>
      </c>
      <c r="AJ346" s="27">
        <v>0</v>
      </c>
      <c r="AK346" s="183">
        <v>0</v>
      </c>
    </row>
    <row r="347" spans="1:37" s="6" customFormat="1" ht="15" x14ac:dyDescent="0.25">
      <c r="A347" s="76" t="s">
        <v>1092</v>
      </c>
      <c r="B347" s="28" t="s">
        <v>147</v>
      </c>
      <c r="C347" s="27">
        <v>0</v>
      </c>
      <c r="D347" s="27">
        <v>0</v>
      </c>
      <c r="E347" s="27">
        <v>0</v>
      </c>
      <c r="F347" s="27">
        <v>0</v>
      </c>
      <c r="G347" s="27">
        <v>0</v>
      </c>
      <c r="H347" s="27">
        <v>0</v>
      </c>
      <c r="I347" s="27">
        <v>0</v>
      </c>
      <c r="J347" s="27">
        <v>0</v>
      </c>
      <c r="K347" s="27">
        <v>0</v>
      </c>
      <c r="L347" s="27">
        <v>0</v>
      </c>
      <c r="M347" s="27">
        <v>0</v>
      </c>
      <c r="N347" s="27">
        <v>0</v>
      </c>
      <c r="O347" s="27">
        <v>0</v>
      </c>
      <c r="P347" s="27">
        <v>0</v>
      </c>
      <c r="Q347" s="27">
        <v>0</v>
      </c>
      <c r="R347" s="27">
        <v>0</v>
      </c>
      <c r="S347" s="27">
        <v>0</v>
      </c>
      <c r="T347" s="27">
        <v>0</v>
      </c>
      <c r="U347" s="27">
        <v>0</v>
      </c>
      <c r="V347" s="27">
        <v>0</v>
      </c>
      <c r="W347" s="27">
        <v>0</v>
      </c>
      <c r="X347" s="27">
        <v>0</v>
      </c>
      <c r="Y347" s="27">
        <v>0</v>
      </c>
      <c r="Z347" s="27">
        <v>0</v>
      </c>
      <c r="AA347" s="27">
        <v>0</v>
      </c>
      <c r="AB347" s="27">
        <v>0</v>
      </c>
      <c r="AC347" s="27">
        <v>0</v>
      </c>
      <c r="AD347" s="27">
        <v>0</v>
      </c>
      <c r="AE347" s="27">
        <v>0</v>
      </c>
      <c r="AF347" s="27">
        <v>0</v>
      </c>
      <c r="AG347" s="27">
        <v>0</v>
      </c>
      <c r="AH347" s="27">
        <v>0</v>
      </c>
      <c r="AI347" s="27">
        <v>0</v>
      </c>
      <c r="AJ347" s="27">
        <v>0</v>
      </c>
      <c r="AK347" s="183">
        <v>0</v>
      </c>
    </row>
    <row r="348" spans="1:37" s="6" customFormat="1" ht="15" x14ac:dyDescent="0.25">
      <c r="A348" s="76" t="s">
        <v>1093</v>
      </c>
      <c r="B348" s="28" t="s">
        <v>148</v>
      </c>
      <c r="C348" s="27">
        <v>0</v>
      </c>
      <c r="D348" s="27">
        <v>0</v>
      </c>
      <c r="E348" s="27">
        <v>0</v>
      </c>
      <c r="F348" s="27">
        <v>0</v>
      </c>
      <c r="G348" s="27">
        <v>0</v>
      </c>
      <c r="H348" s="27">
        <v>0</v>
      </c>
      <c r="I348" s="27">
        <v>0</v>
      </c>
      <c r="J348" s="27">
        <v>0</v>
      </c>
      <c r="K348" s="27">
        <v>0</v>
      </c>
      <c r="L348" s="27">
        <v>0</v>
      </c>
      <c r="M348" s="27">
        <v>0</v>
      </c>
      <c r="N348" s="27">
        <v>0</v>
      </c>
      <c r="O348" s="27">
        <v>0</v>
      </c>
      <c r="P348" s="27">
        <v>0</v>
      </c>
      <c r="Q348" s="27">
        <v>0</v>
      </c>
      <c r="R348" s="27">
        <v>0</v>
      </c>
      <c r="S348" s="27">
        <v>0</v>
      </c>
      <c r="T348" s="27">
        <v>0</v>
      </c>
      <c r="U348" s="27">
        <v>0</v>
      </c>
      <c r="V348" s="27">
        <v>0</v>
      </c>
      <c r="W348" s="27">
        <v>0</v>
      </c>
      <c r="X348" s="27">
        <v>0</v>
      </c>
      <c r="Y348" s="27">
        <v>0</v>
      </c>
      <c r="Z348" s="27">
        <v>0</v>
      </c>
      <c r="AA348" s="27">
        <v>0</v>
      </c>
      <c r="AB348" s="27">
        <v>0</v>
      </c>
      <c r="AC348" s="27">
        <v>0</v>
      </c>
      <c r="AD348" s="27">
        <v>0</v>
      </c>
      <c r="AE348" s="27">
        <v>0</v>
      </c>
      <c r="AF348" s="27">
        <v>0</v>
      </c>
      <c r="AG348" s="27">
        <v>0</v>
      </c>
      <c r="AH348" s="27">
        <v>0</v>
      </c>
      <c r="AI348" s="27">
        <v>0</v>
      </c>
      <c r="AJ348" s="27">
        <v>0</v>
      </c>
      <c r="AK348" s="183">
        <v>0</v>
      </c>
    </row>
    <row r="349" spans="1:37" s="6" customFormat="1" ht="15" x14ac:dyDescent="0.25">
      <c r="A349" s="76" t="s">
        <v>1094</v>
      </c>
      <c r="B349" s="28" t="s">
        <v>149</v>
      </c>
      <c r="C349" s="27">
        <v>0</v>
      </c>
      <c r="D349" s="27">
        <v>0</v>
      </c>
      <c r="E349" s="27">
        <v>0</v>
      </c>
      <c r="F349" s="27">
        <v>0</v>
      </c>
      <c r="G349" s="27">
        <v>0</v>
      </c>
      <c r="H349" s="27">
        <v>0</v>
      </c>
      <c r="I349" s="27">
        <v>0</v>
      </c>
      <c r="J349" s="27">
        <v>0</v>
      </c>
      <c r="K349" s="27">
        <v>0</v>
      </c>
      <c r="L349" s="27">
        <v>0</v>
      </c>
      <c r="M349" s="27">
        <v>0</v>
      </c>
      <c r="N349" s="27">
        <v>0</v>
      </c>
      <c r="O349" s="27">
        <v>0</v>
      </c>
      <c r="P349" s="27">
        <v>0</v>
      </c>
      <c r="Q349" s="27">
        <v>0</v>
      </c>
      <c r="R349" s="27">
        <v>0</v>
      </c>
      <c r="S349" s="27">
        <v>0</v>
      </c>
      <c r="T349" s="27">
        <v>0</v>
      </c>
      <c r="U349" s="27">
        <v>0</v>
      </c>
      <c r="V349" s="27">
        <v>0</v>
      </c>
      <c r="W349" s="27">
        <v>0</v>
      </c>
      <c r="X349" s="27">
        <v>0</v>
      </c>
      <c r="Y349" s="27">
        <v>0</v>
      </c>
      <c r="Z349" s="27">
        <v>0</v>
      </c>
      <c r="AA349" s="27">
        <v>0</v>
      </c>
      <c r="AB349" s="27">
        <v>0</v>
      </c>
      <c r="AC349" s="27">
        <v>0</v>
      </c>
      <c r="AD349" s="27">
        <v>0</v>
      </c>
      <c r="AE349" s="27">
        <v>0</v>
      </c>
      <c r="AF349" s="27">
        <v>0</v>
      </c>
      <c r="AG349" s="27">
        <v>0</v>
      </c>
      <c r="AH349" s="27">
        <v>0</v>
      </c>
      <c r="AI349" s="27">
        <v>0</v>
      </c>
      <c r="AJ349" s="27">
        <v>0</v>
      </c>
      <c r="AK349" s="183">
        <v>0</v>
      </c>
    </row>
    <row r="350" spans="1:37" s="6" customFormat="1" ht="15" x14ac:dyDescent="0.25">
      <c r="A350" s="76" t="s">
        <v>1095</v>
      </c>
      <c r="B350" s="28" t="s">
        <v>150</v>
      </c>
      <c r="C350" s="27">
        <v>0</v>
      </c>
      <c r="D350" s="27">
        <v>0</v>
      </c>
      <c r="E350" s="27">
        <v>0</v>
      </c>
      <c r="F350" s="27">
        <v>0</v>
      </c>
      <c r="G350" s="27">
        <v>0</v>
      </c>
      <c r="H350" s="27">
        <v>0</v>
      </c>
      <c r="I350" s="27">
        <v>0</v>
      </c>
      <c r="J350" s="27">
        <v>0</v>
      </c>
      <c r="K350" s="27">
        <v>0</v>
      </c>
      <c r="L350" s="27">
        <v>0</v>
      </c>
      <c r="M350" s="27">
        <v>0</v>
      </c>
      <c r="N350" s="27">
        <v>0</v>
      </c>
      <c r="O350" s="27">
        <v>0</v>
      </c>
      <c r="P350" s="27">
        <v>0</v>
      </c>
      <c r="Q350" s="27">
        <v>0</v>
      </c>
      <c r="R350" s="27">
        <v>0</v>
      </c>
      <c r="S350" s="27">
        <v>0</v>
      </c>
      <c r="T350" s="27">
        <v>0</v>
      </c>
      <c r="U350" s="27">
        <v>0</v>
      </c>
      <c r="V350" s="27">
        <v>0</v>
      </c>
      <c r="W350" s="27">
        <v>0</v>
      </c>
      <c r="X350" s="27">
        <v>0</v>
      </c>
      <c r="Y350" s="27">
        <v>0</v>
      </c>
      <c r="Z350" s="27">
        <v>0</v>
      </c>
      <c r="AA350" s="27">
        <v>0</v>
      </c>
      <c r="AB350" s="27">
        <v>0</v>
      </c>
      <c r="AC350" s="27">
        <v>0</v>
      </c>
      <c r="AD350" s="27">
        <v>0</v>
      </c>
      <c r="AE350" s="27">
        <v>0</v>
      </c>
      <c r="AF350" s="27">
        <v>0</v>
      </c>
      <c r="AG350" s="27">
        <v>0</v>
      </c>
      <c r="AH350" s="27">
        <v>0</v>
      </c>
      <c r="AI350" s="27">
        <v>0</v>
      </c>
      <c r="AJ350" s="27">
        <v>0</v>
      </c>
      <c r="AK350" s="183">
        <v>0</v>
      </c>
    </row>
    <row r="351" spans="1:37" s="6" customFormat="1" ht="15" x14ac:dyDescent="0.25">
      <c r="A351" s="76" t="s">
        <v>1096</v>
      </c>
      <c r="B351" s="28" t="s">
        <v>151</v>
      </c>
      <c r="C351" s="27">
        <v>0</v>
      </c>
      <c r="D351" s="27">
        <v>0</v>
      </c>
      <c r="E351" s="27">
        <v>0</v>
      </c>
      <c r="F351" s="27">
        <v>0</v>
      </c>
      <c r="G351" s="27">
        <v>0</v>
      </c>
      <c r="H351" s="27">
        <v>0</v>
      </c>
      <c r="I351" s="27">
        <v>0</v>
      </c>
      <c r="J351" s="27">
        <v>0</v>
      </c>
      <c r="K351" s="27">
        <v>0</v>
      </c>
      <c r="L351" s="27">
        <v>0</v>
      </c>
      <c r="M351" s="27">
        <v>0</v>
      </c>
      <c r="N351" s="27">
        <v>0</v>
      </c>
      <c r="O351" s="27">
        <v>0</v>
      </c>
      <c r="P351" s="27">
        <v>0</v>
      </c>
      <c r="Q351" s="27">
        <v>0</v>
      </c>
      <c r="R351" s="27">
        <v>0</v>
      </c>
      <c r="S351" s="27">
        <v>0</v>
      </c>
      <c r="T351" s="27">
        <v>0</v>
      </c>
      <c r="U351" s="27">
        <v>0</v>
      </c>
      <c r="V351" s="27">
        <v>0</v>
      </c>
      <c r="W351" s="27">
        <v>0</v>
      </c>
      <c r="X351" s="27">
        <v>0</v>
      </c>
      <c r="Y351" s="27">
        <v>0</v>
      </c>
      <c r="Z351" s="27">
        <v>0</v>
      </c>
      <c r="AA351" s="27">
        <v>0</v>
      </c>
      <c r="AB351" s="27">
        <v>0</v>
      </c>
      <c r="AC351" s="27">
        <v>0</v>
      </c>
      <c r="AD351" s="27">
        <v>0</v>
      </c>
      <c r="AE351" s="27">
        <v>0</v>
      </c>
      <c r="AF351" s="27">
        <v>0</v>
      </c>
      <c r="AG351" s="27">
        <v>0</v>
      </c>
      <c r="AH351" s="27">
        <v>0</v>
      </c>
      <c r="AI351" s="27">
        <v>0</v>
      </c>
      <c r="AJ351" s="27">
        <v>0</v>
      </c>
      <c r="AK351" s="183">
        <v>0</v>
      </c>
    </row>
    <row r="352" spans="1:37" s="6" customFormat="1" ht="15" x14ac:dyDescent="0.25">
      <c r="A352" s="76" t="s">
        <v>1097</v>
      </c>
      <c r="B352" s="28" t="s">
        <v>152</v>
      </c>
      <c r="C352" s="27">
        <v>0</v>
      </c>
      <c r="D352" s="27">
        <v>0</v>
      </c>
      <c r="E352" s="27">
        <v>0</v>
      </c>
      <c r="F352" s="27">
        <v>0</v>
      </c>
      <c r="G352" s="27">
        <v>0</v>
      </c>
      <c r="H352" s="27">
        <v>0</v>
      </c>
      <c r="I352" s="27">
        <v>0</v>
      </c>
      <c r="J352" s="27">
        <v>0</v>
      </c>
      <c r="K352" s="27">
        <v>0</v>
      </c>
      <c r="L352" s="27">
        <v>0</v>
      </c>
      <c r="M352" s="27">
        <v>0</v>
      </c>
      <c r="N352" s="27">
        <v>0</v>
      </c>
      <c r="O352" s="27">
        <v>0</v>
      </c>
      <c r="P352" s="27">
        <v>0</v>
      </c>
      <c r="Q352" s="27">
        <v>0</v>
      </c>
      <c r="R352" s="27">
        <v>0</v>
      </c>
      <c r="S352" s="27">
        <v>0</v>
      </c>
      <c r="T352" s="27">
        <v>0</v>
      </c>
      <c r="U352" s="27">
        <v>0</v>
      </c>
      <c r="V352" s="27">
        <v>0</v>
      </c>
      <c r="W352" s="27">
        <v>0</v>
      </c>
      <c r="X352" s="27">
        <v>0</v>
      </c>
      <c r="Y352" s="27">
        <v>0</v>
      </c>
      <c r="Z352" s="27">
        <v>0</v>
      </c>
      <c r="AA352" s="27">
        <v>0</v>
      </c>
      <c r="AB352" s="27">
        <v>0</v>
      </c>
      <c r="AC352" s="27">
        <v>0</v>
      </c>
      <c r="AD352" s="27">
        <v>0</v>
      </c>
      <c r="AE352" s="27">
        <v>0</v>
      </c>
      <c r="AF352" s="27">
        <v>0</v>
      </c>
      <c r="AG352" s="27">
        <v>0</v>
      </c>
      <c r="AH352" s="27">
        <v>0</v>
      </c>
      <c r="AI352" s="27">
        <v>0</v>
      </c>
      <c r="AJ352" s="27">
        <v>0</v>
      </c>
      <c r="AK352" s="183">
        <v>0</v>
      </c>
    </row>
    <row r="353" spans="1:37" s="6" customFormat="1" ht="15" x14ac:dyDescent="0.25">
      <c r="A353" s="76" t="s">
        <v>1098</v>
      </c>
      <c r="B353" s="28" t="s">
        <v>153</v>
      </c>
      <c r="C353" s="27">
        <v>0</v>
      </c>
      <c r="D353" s="27">
        <v>0</v>
      </c>
      <c r="E353" s="27">
        <v>0</v>
      </c>
      <c r="F353" s="27">
        <v>0</v>
      </c>
      <c r="G353" s="27">
        <v>0</v>
      </c>
      <c r="H353" s="27">
        <v>0</v>
      </c>
      <c r="I353" s="27">
        <v>0</v>
      </c>
      <c r="J353" s="27">
        <v>0</v>
      </c>
      <c r="K353" s="27">
        <v>0</v>
      </c>
      <c r="L353" s="27">
        <v>0</v>
      </c>
      <c r="M353" s="27">
        <v>0</v>
      </c>
      <c r="N353" s="27">
        <v>0</v>
      </c>
      <c r="O353" s="27">
        <v>0</v>
      </c>
      <c r="P353" s="27">
        <v>0</v>
      </c>
      <c r="Q353" s="27">
        <v>0</v>
      </c>
      <c r="R353" s="27">
        <v>0</v>
      </c>
      <c r="S353" s="27">
        <v>0</v>
      </c>
      <c r="T353" s="27">
        <v>0</v>
      </c>
      <c r="U353" s="27">
        <v>0</v>
      </c>
      <c r="V353" s="27">
        <v>0</v>
      </c>
      <c r="W353" s="27">
        <v>0</v>
      </c>
      <c r="X353" s="27">
        <v>0</v>
      </c>
      <c r="Y353" s="27">
        <v>0</v>
      </c>
      <c r="Z353" s="27">
        <v>0</v>
      </c>
      <c r="AA353" s="27">
        <v>0</v>
      </c>
      <c r="AB353" s="27">
        <v>0</v>
      </c>
      <c r="AC353" s="27">
        <v>0</v>
      </c>
      <c r="AD353" s="27">
        <v>0</v>
      </c>
      <c r="AE353" s="27">
        <v>0</v>
      </c>
      <c r="AF353" s="27">
        <v>0</v>
      </c>
      <c r="AG353" s="27">
        <v>0</v>
      </c>
      <c r="AH353" s="27">
        <v>0</v>
      </c>
      <c r="AI353" s="27">
        <v>0</v>
      </c>
      <c r="AJ353" s="27">
        <v>0</v>
      </c>
      <c r="AK353" s="183">
        <v>0</v>
      </c>
    </row>
    <row r="354" spans="1:37" s="6" customFormat="1" ht="15" x14ac:dyDescent="0.25">
      <c r="A354" s="76" t="s">
        <v>1099</v>
      </c>
      <c r="B354" s="28" t="s">
        <v>154</v>
      </c>
      <c r="C354" s="27">
        <v>0</v>
      </c>
      <c r="D354" s="27">
        <v>0</v>
      </c>
      <c r="E354" s="27">
        <v>0</v>
      </c>
      <c r="F354" s="27">
        <v>0</v>
      </c>
      <c r="G354" s="27">
        <v>0</v>
      </c>
      <c r="H354" s="27">
        <v>0</v>
      </c>
      <c r="I354" s="27">
        <v>0</v>
      </c>
      <c r="J354" s="27">
        <v>0</v>
      </c>
      <c r="K354" s="27">
        <v>0</v>
      </c>
      <c r="L354" s="27">
        <v>0</v>
      </c>
      <c r="M354" s="27">
        <v>0</v>
      </c>
      <c r="N354" s="27">
        <v>0</v>
      </c>
      <c r="O354" s="27">
        <v>0</v>
      </c>
      <c r="P354" s="27">
        <v>0</v>
      </c>
      <c r="Q354" s="27">
        <v>0</v>
      </c>
      <c r="R354" s="27">
        <v>0</v>
      </c>
      <c r="S354" s="27">
        <v>0</v>
      </c>
      <c r="T354" s="27">
        <v>0</v>
      </c>
      <c r="U354" s="27">
        <v>0</v>
      </c>
      <c r="V354" s="27">
        <v>0</v>
      </c>
      <c r="W354" s="27">
        <v>0</v>
      </c>
      <c r="X354" s="27">
        <v>0</v>
      </c>
      <c r="Y354" s="27">
        <v>0</v>
      </c>
      <c r="Z354" s="27">
        <v>0</v>
      </c>
      <c r="AA354" s="27">
        <v>0</v>
      </c>
      <c r="AB354" s="27">
        <v>0</v>
      </c>
      <c r="AC354" s="27">
        <v>0</v>
      </c>
      <c r="AD354" s="27">
        <v>0</v>
      </c>
      <c r="AE354" s="27">
        <v>0</v>
      </c>
      <c r="AF354" s="27">
        <v>0</v>
      </c>
      <c r="AG354" s="27">
        <v>0</v>
      </c>
      <c r="AH354" s="27">
        <v>0</v>
      </c>
      <c r="AI354" s="27">
        <v>0</v>
      </c>
      <c r="AJ354" s="27">
        <v>0</v>
      </c>
      <c r="AK354" s="183">
        <v>0</v>
      </c>
    </row>
    <row r="355" spans="1:37" s="6" customFormat="1" ht="15" x14ac:dyDescent="0.25">
      <c r="A355" s="76" t="s">
        <v>1100</v>
      </c>
      <c r="B355" s="28" t="s">
        <v>155</v>
      </c>
      <c r="C355" s="27">
        <v>0</v>
      </c>
      <c r="D355" s="27">
        <v>0</v>
      </c>
      <c r="E355" s="27">
        <v>0</v>
      </c>
      <c r="F355" s="27">
        <v>0</v>
      </c>
      <c r="G355" s="27">
        <v>0</v>
      </c>
      <c r="H355" s="27">
        <v>0</v>
      </c>
      <c r="I355" s="27">
        <v>0</v>
      </c>
      <c r="J355" s="27">
        <v>0</v>
      </c>
      <c r="K355" s="27">
        <v>0</v>
      </c>
      <c r="L355" s="27">
        <v>0</v>
      </c>
      <c r="M355" s="27">
        <v>0</v>
      </c>
      <c r="N355" s="27">
        <v>0</v>
      </c>
      <c r="O355" s="27">
        <v>0</v>
      </c>
      <c r="P355" s="27">
        <v>0</v>
      </c>
      <c r="Q355" s="27">
        <v>0</v>
      </c>
      <c r="R355" s="27">
        <v>0</v>
      </c>
      <c r="S355" s="27">
        <v>0</v>
      </c>
      <c r="T355" s="27">
        <v>0</v>
      </c>
      <c r="U355" s="27">
        <v>0</v>
      </c>
      <c r="V355" s="27">
        <v>0</v>
      </c>
      <c r="W355" s="27">
        <v>0</v>
      </c>
      <c r="X355" s="27">
        <v>0</v>
      </c>
      <c r="Y355" s="27">
        <v>0</v>
      </c>
      <c r="Z355" s="27">
        <v>0</v>
      </c>
      <c r="AA355" s="27">
        <v>0</v>
      </c>
      <c r="AB355" s="27">
        <v>0</v>
      </c>
      <c r="AC355" s="27">
        <v>0</v>
      </c>
      <c r="AD355" s="27">
        <v>0</v>
      </c>
      <c r="AE355" s="27">
        <v>0</v>
      </c>
      <c r="AF355" s="27">
        <v>0</v>
      </c>
      <c r="AG355" s="27">
        <v>0</v>
      </c>
      <c r="AH355" s="27">
        <v>0</v>
      </c>
      <c r="AI355" s="27">
        <v>0</v>
      </c>
      <c r="AJ355" s="27">
        <v>0</v>
      </c>
      <c r="AK355" s="183">
        <v>0</v>
      </c>
    </row>
    <row r="356" spans="1:37" s="6" customFormat="1" ht="15" x14ac:dyDescent="0.25">
      <c r="A356" s="76" t="s">
        <v>1101</v>
      </c>
      <c r="B356" s="28" t="s">
        <v>156</v>
      </c>
      <c r="C356" s="27">
        <v>0</v>
      </c>
      <c r="D356" s="27">
        <v>0</v>
      </c>
      <c r="E356" s="27">
        <v>0</v>
      </c>
      <c r="F356" s="27">
        <v>0</v>
      </c>
      <c r="G356" s="27">
        <v>0</v>
      </c>
      <c r="H356" s="27">
        <v>0</v>
      </c>
      <c r="I356" s="27">
        <v>0</v>
      </c>
      <c r="J356" s="27">
        <v>0</v>
      </c>
      <c r="K356" s="27">
        <v>0</v>
      </c>
      <c r="L356" s="27">
        <v>0</v>
      </c>
      <c r="M356" s="27">
        <v>0</v>
      </c>
      <c r="N356" s="27">
        <v>0</v>
      </c>
      <c r="O356" s="27">
        <v>0</v>
      </c>
      <c r="P356" s="27">
        <v>0</v>
      </c>
      <c r="Q356" s="27">
        <v>0</v>
      </c>
      <c r="R356" s="27">
        <v>0</v>
      </c>
      <c r="S356" s="27">
        <v>0</v>
      </c>
      <c r="T356" s="27">
        <v>0</v>
      </c>
      <c r="U356" s="27">
        <v>0</v>
      </c>
      <c r="V356" s="27">
        <v>0</v>
      </c>
      <c r="W356" s="27">
        <v>0</v>
      </c>
      <c r="X356" s="27">
        <v>0</v>
      </c>
      <c r="Y356" s="27">
        <v>0</v>
      </c>
      <c r="Z356" s="27">
        <v>0</v>
      </c>
      <c r="AA356" s="27">
        <v>0</v>
      </c>
      <c r="AB356" s="27">
        <v>0</v>
      </c>
      <c r="AC356" s="27">
        <v>0</v>
      </c>
      <c r="AD356" s="27">
        <v>0</v>
      </c>
      <c r="AE356" s="27">
        <v>0</v>
      </c>
      <c r="AF356" s="27">
        <v>0</v>
      </c>
      <c r="AG356" s="27">
        <v>0</v>
      </c>
      <c r="AH356" s="27">
        <v>0</v>
      </c>
      <c r="AI356" s="27">
        <v>0</v>
      </c>
      <c r="AJ356" s="27">
        <v>0</v>
      </c>
      <c r="AK356" s="183">
        <v>0</v>
      </c>
    </row>
    <row r="357" spans="1:37" s="6" customFormat="1" ht="15" x14ac:dyDescent="0.25">
      <c r="A357" s="76" t="s">
        <v>1102</v>
      </c>
      <c r="B357" s="28" t="s">
        <v>70</v>
      </c>
      <c r="C357" s="27">
        <v>0</v>
      </c>
      <c r="D357" s="27">
        <v>0</v>
      </c>
      <c r="E357" s="27">
        <v>0</v>
      </c>
      <c r="F357" s="27">
        <v>0</v>
      </c>
      <c r="G357" s="27">
        <v>0</v>
      </c>
      <c r="H357" s="27">
        <v>0</v>
      </c>
      <c r="I357" s="27">
        <v>0</v>
      </c>
      <c r="J357" s="27">
        <v>0</v>
      </c>
      <c r="K357" s="27">
        <v>0</v>
      </c>
      <c r="L357" s="27">
        <v>0</v>
      </c>
      <c r="M357" s="27">
        <v>0</v>
      </c>
      <c r="N357" s="27">
        <v>0</v>
      </c>
      <c r="O357" s="27">
        <v>0</v>
      </c>
      <c r="P357" s="27">
        <v>0</v>
      </c>
      <c r="Q357" s="27">
        <v>0</v>
      </c>
      <c r="R357" s="27">
        <v>0</v>
      </c>
      <c r="S357" s="27">
        <v>0</v>
      </c>
      <c r="T357" s="27">
        <v>0</v>
      </c>
      <c r="U357" s="27">
        <v>0</v>
      </c>
      <c r="V357" s="27">
        <v>0</v>
      </c>
      <c r="W357" s="27">
        <v>0</v>
      </c>
      <c r="X357" s="27">
        <v>0</v>
      </c>
      <c r="Y357" s="27">
        <v>0</v>
      </c>
      <c r="Z357" s="27">
        <v>0</v>
      </c>
      <c r="AA357" s="27">
        <v>0</v>
      </c>
      <c r="AB357" s="27">
        <v>0</v>
      </c>
      <c r="AC357" s="27">
        <v>0</v>
      </c>
      <c r="AD357" s="27">
        <v>0</v>
      </c>
      <c r="AE357" s="27">
        <v>0</v>
      </c>
      <c r="AF357" s="27">
        <v>0</v>
      </c>
      <c r="AG357" s="27">
        <v>0</v>
      </c>
      <c r="AH357" s="27">
        <v>0</v>
      </c>
      <c r="AI357" s="27">
        <v>0</v>
      </c>
      <c r="AJ357" s="27">
        <v>0</v>
      </c>
      <c r="AK357" s="183">
        <v>0</v>
      </c>
    </row>
    <row r="358" spans="1:37" s="6" customFormat="1" ht="15" x14ac:dyDescent="0.25">
      <c r="A358" s="116" t="s">
        <v>1103</v>
      </c>
      <c r="B358" s="117" t="s">
        <v>215</v>
      </c>
      <c r="C358" s="118">
        <v>0</v>
      </c>
      <c r="D358" s="118">
        <v>0</v>
      </c>
      <c r="E358" s="118">
        <v>0</v>
      </c>
      <c r="F358" s="118">
        <v>0</v>
      </c>
      <c r="G358" s="118">
        <v>0</v>
      </c>
      <c r="H358" s="118">
        <v>0</v>
      </c>
      <c r="I358" s="118">
        <v>0</v>
      </c>
      <c r="J358" s="118">
        <v>0</v>
      </c>
      <c r="K358" s="118">
        <v>0</v>
      </c>
      <c r="L358" s="118">
        <v>0</v>
      </c>
      <c r="M358" s="118">
        <v>0</v>
      </c>
      <c r="N358" s="118">
        <v>0</v>
      </c>
      <c r="O358" s="118">
        <v>0</v>
      </c>
      <c r="P358" s="118">
        <v>0</v>
      </c>
      <c r="Q358" s="118">
        <v>0</v>
      </c>
      <c r="R358" s="118">
        <v>0</v>
      </c>
      <c r="S358" s="118">
        <v>0</v>
      </c>
      <c r="T358" s="118">
        <v>0</v>
      </c>
      <c r="U358" s="118">
        <v>0</v>
      </c>
      <c r="V358" s="118">
        <v>0</v>
      </c>
      <c r="W358" s="118">
        <v>0</v>
      </c>
      <c r="X358" s="118">
        <v>0</v>
      </c>
      <c r="Y358" s="118">
        <v>0</v>
      </c>
      <c r="Z358" s="118">
        <v>0</v>
      </c>
      <c r="AA358" s="118">
        <v>0</v>
      </c>
      <c r="AB358" s="118">
        <v>0</v>
      </c>
      <c r="AC358" s="118">
        <v>0</v>
      </c>
      <c r="AD358" s="118">
        <v>0</v>
      </c>
      <c r="AE358" s="118">
        <v>0</v>
      </c>
      <c r="AF358" s="118">
        <v>0</v>
      </c>
      <c r="AG358" s="118">
        <v>0</v>
      </c>
      <c r="AH358" s="118">
        <v>0</v>
      </c>
      <c r="AI358" s="118">
        <v>0</v>
      </c>
      <c r="AJ358" s="118">
        <v>0</v>
      </c>
      <c r="AK358" s="184">
        <v>0</v>
      </c>
    </row>
    <row r="359" spans="1:37" s="6" customFormat="1" ht="15" x14ac:dyDescent="0.25">
      <c r="A359" s="76" t="s">
        <v>1104</v>
      </c>
      <c r="B359" s="28" t="s">
        <v>144</v>
      </c>
      <c r="C359" s="27">
        <v>0</v>
      </c>
      <c r="D359" s="27">
        <v>0</v>
      </c>
      <c r="E359" s="27">
        <v>0</v>
      </c>
      <c r="F359" s="27">
        <v>0</v>
      </c>
      <c r="G359" s="27">
        <v>0</v>
      </c>
      <c r="H359" s="27">
        <v>0</v>
      </c>
      <c r="I359" s="27">
        <v>0</v>
      </c>
      <c r="J359" s="27">
        <v>0</v>
      </c>
      <c r="K359" s="27">
        <v>0</v>
      </c>
      <c r="L359" s="27">
        <v>0</v>
      </c>
      <c r="M359" s="27">
        <v>0</v>
      </c>
      <c r="N359" s="27">
        <v>0</v>
      </c>
      <c r="O359" s="27">
        <v>0</v>
      </c>
      <c r="P359" s="27">
        <v>0</v>
      </c>
      <c r="Q359" s="27">
        <v>0</v>
      </c>
      <c r="R359" s="27">
        <v>0</v>
      </c>
      <c r="S359" s="27">
        <v>0</v>
      </c>
      <c r="T359" s="27">
        <v>0</v>
      </c>
      <c r="U359" s="27">
        <v>0</v>
      </c>
      <c r="V359" s="27">
        <v>0</v>
      </c>
      <c r="W359" s="27">
        <v>0</v>
      </c>
      <c r="X359" s="27">
        <v>0</v>
      </c>
      <c r="Y359" s="27">
        <v>0</v>
      </c>
      <c r="Z359" s="27">
        <v>0</v>
      </c>
      <c r="AA359" s="27">
        <v>0</v>
      </c>
      <c r="AB359" s="27">
        <v>0</v>
      </c>
      <c r="AC359" s="27">
        <v>0</v>
      </c>
      <c r="AD359" s="27">
        <v>0</v>
      </c>
      <c r="AE359" s="27">
        <v>0</v>
      </c>
      <c r="AF359" s="27">
        <v>0</v>
      </c>
      <c r="AG359" s="27">
        <v>0</v>
      </c>
      <c r="AH359" s="27">
        <v>0</v>
      </c>
      <c r="AI359" s="27">
        <v>0</v>
      </c>
      <c r="AJ359" s="27">
        <v>0</v>
      </c>
      <c r="AK359" s="183">
        <v>0</v>
      </c>
    </row>
    <row r="360" spans="1:37" s="6" customFormat="1" ht="15" x14ac:dyDescent="0.25">
      <c r="A360" s="76" t="s">
        <v>1105</v>
      </c>
      <c r="B360" s="28" t="s">
        <v>145</v>
      </c>
      <c r="C360" s="27">
        <v>0</v>
      </c>
      <c r="D360" s="27">
        <v>0</v>
      </c>
      <c r="E360" s="27">
        <v>0</v>
      </c>
      <c r="F360" s="27">
        <v>0</v>
      </c>
      <c r="G360" s="27">
        <v>0</v>
      </c>
      <c r="H360" s="27">
        <v>0</v>
      </c>
      <c r="I360" s="27">
        <v>0</v>
      </c>
      <c r="J360" s="27">
        <v>0</v>
      </c>
      <c r="K360" s="27">
        <v>0</v>
      </c>
      <c r="L360" s="27">
        <v>0</v>
      </c>
      <c r="M360" s="27">
        <v>0</v>
      </c>
      <c r="N360" s="27">
        <v>0</v>
      </c>
      <c r="O360" s="27">
        <v>0</v>
      </c>
      <c r="P360" s="27">
        <v>0</v>
      </c>
      <c r="Q360" s="27">
        <v>0</v>
      </c>
      <c r="R360" s="27">
        <v>0</v>
      </c>
      <c r="S360" s="27">
        <v>0</v>
      </c>
      <c r="T360" s="27">
        <v>0</v>
      </c>
      <c r="U360" s="27">
        <v>0</v>
      </c>
      <c r="V360" s="27">
        <v>0</v>
      </c>
      <c r="W360" s="27">
        <v>0</v>
      </c>
      <c r="X360" s="27">
        <v>0</v>
      </c>
      <c r="Y360" s="27">
        <v>0</v>
      </c>
      <c r="Z360" s="27">
        <v>0</v>
      </c>
      <c r="AA360" s="27">
        <v>0</v>
      </c>
      <c r="AB360" s="27">
        <v>0</v>
      </c>
      <c r="AC360" s="27">
        <v>0</v>
      </c>
      <c r="AD360" s="27">
        <v>0</v>
      </c>
      <c r="AE360" s="27">
        <v>0</v>
      </c>
      <c r="AF360" s="27">
        <v>0</v>
      </c>
      <c r="AG360" s="27">
        <v>0</v>
      </c>
      <c r="AH360" s="27">
        <v>0</v>
      </c>
      <c r="AI360" s="27">
        <v>0</v>
      </c>
      <c r="AJ360" s="27">
        <v>0</v>
      </c>
      <c r="AK360" s="183">
        <v>0</v>
      </c>
    </row>
    <row r="361" spans="1:37" s="6" customFormat="1" ht="15" x14ac:dyDescent="0.25">
      <c r="A361" s="76" t="s">
        <v>1106</v>
      </c>
      <c r="B361" s="28" t="s">
        <v>146</v>
      </c>
      <c r="C361" s="27">
        <v>0</v>
      </c>
      <c r="D361" s="27">
        <v>0</v>
      </c>
      <c r="E361" s="27">
        <v>0</v>
      </c>
      <c r="F361" s="27">
        <v>0</v>
      </c>
      <c r="G361" s="27">
        <v>0</v>
      </c>
      <c r="H361" s="27">
        <v>0</v>
      </c>
      <c r="I361" s="27">
        <v>0</v>
      </c>
      <c r="J361" s="27">
        <v>0</v>
      </c>
      <c r="K361" s="27">
        <v>0</v>
      </c>
      <c r="L361" s="27">
        <v>0</v>
      </c>
      <c r="M361" s="27">
        <v>0</v>
      </c>
      <c r="N361" s="27">
        <v>0</v>
      </c>
      <c r="O361" s="27">
        <v>0</v>
      </c>
      <c r="P361" s="27">
        <v>0</v>
      </c>
      <c r="Q361" s="27">
        <v>0</v>
      </c>
      <c r="R361" s="27">
        <v>0</v>
      </c>
      <c r="S361" s="27">
        <v>0</v>
      </c>
      <c r="T361" s="27">
        <v>0</v>
      </c>
      <c r="U361" s="27">
        <v>0</v>
      </c>
      <c r="V361" s="27">
        <v>0</v>
      </c>
      <c r="W361" s="27">
        <v>0</v>
      </c>
      <c r="X361" s="27">
        <v>0</v>
      </c>
      <c r="Y361" s="27">
        <v>0</v>
      </c>
      <c r="Z361" s="27">
        <v>0</v>
      </c>
      <c r="AA361" s="27">
        <v>0</v>
      </c>
      <c r="AB361" s="27">
        <v>0</v>
      </c>
      <c r="AC361" s="27">
        <v>0</v>
      </c>
      <c r="AD361" s="27">
        <v>0</v>
      </c>
      <c r="AE361" s="27">
        <v>0</v>
      </c>
      <c r="AF361" s="27">
        <v>0</v>
      </c>
      <c r="AG361" s="27">
        <v>0</v>
      </c>
      <c r="AH361" s="27">
        <v>0</v>
      </c>
      <c r="AI361" s="27">
        <v>0</v>
      </c>
      <c r="AJ361" s="27">
        <v>0</v>
      </c>
      <c r="AK361" s="183">
        <v>0</v>
      </c>
    </row>
    <row r="362" spans="1:37" s="6" customFormat="1" ht="15" x14ac:dyDescent="0.25">
      <c r="A362" s="76" t="s">
        <v>1107</v>
      </c>
      <c r="B362" s="28" t="s">
        <v>147</v>
      </c>
      <c r="C362" s="27">
        <v>0</v>
      </c>
      <c r="D362" s="27">
        <v>0</v>
      </c>
      <c r="E362" s="27">
        <v>0</v>
      </c>
      <c r="F362" s="27">
        <v>0</v>
      </c>
      <c r="G362" s="27">
        <v>0</v>
      </c>
      <c r="H362" s="27">
        <v>0</v>
      </c>
      <c r="I362" s="27">
        <v>0</v>
      </c>
      <c r="J362" s="27">
        <v>0</v>
      </c>
      <c r="K362" s="27">
        <v>0</v>
      </c>
      <c r="L362" s="27">
        <v>0</v>
      </c>
      <c r="M362" s="27">
        <v>0</v>
      </c>
      <c r="N362" s="27">
        <v>0</v>
      </c>
      <c r="O362" s="27">
        <v>0</v>
      </c>
      <c r="P362" s="27">
        <v>0</v>
      </c>
      <c r="Q362" s="27">
        <v>0</v>
      </c>
      <c r="R362" s="27">
        <v>0</v>
      </c>
      <c r="S362" s="27">
        <v>0</v>
      </c>
      <c r="T362" s="27">
        <v>0</v>
      </c>
      <c r="U362" s="27">
        <v>0</v>
      </c>
      <c r="V362" s="27">
        <v>0</v>
      </c>
      <c r="W362" s="27">
        <v>0</v>
      </c>
      <c r="X362" s="27">
        <v>0</v>
      </c>
      <c r="Y362" s="27">
        <v>0</v>
      </c>
      <c r="Z362" s="27">
        <v>0</v>
      </c>
      <c r="AA362" s="27">
        <v>0</v>
      </c>
      <c r="AB362" s="27">
        <v>0</v>
      </c>
      <c r="AC362" s="27">
        <v>0</v>
      </c>
      <c r="AD362" s="27">
        <v>0</v>
      </c>
      <c r="AE362" s="27">
        <v>0</v>
      </c>
      <c r="AF362" s="27">
        <v>0</v>
      </c>
      <c r="AG362" s="27">
        <v>0</v>
      </c>
      <c r="AH362" s="27">
        <v>0</v>
      </c>
      <c r="AI362" s="27">
        <v>0</v>
      </c>
      <c r="AJ362" s="27">
        <v>0</v>
      </c>
      <c r="AK362" s="183">
        <v>0</v>
      </c>
    </row>
    <row r="363" spans="1:37" s="6" customFormat="1" ht="15" x14ac:dyDescent="0.25">
      <c r="A363" s="76" t="s">
        <v>1108</v>
      </c>
      <c r="B363" s="28" t="s">
        <v>148</v>
      </c>
      <c r="C363" s="27">
        <v>0</v>
      </c>
      <c r="D363" s="27">
        <v>0</v>
      </c>
      <c r="E363" s="27">
        <v>0</v>
      </c>
      <c r="F363" s="27">
        <v>0</v>
      </c>
      <c r="G363" s="27">
        <v>0</v>
      </c>
      <c r="H363" s="27">
        <v>0</v>
      </c>
      <c r="I363" s="27">
        <v>0</v>
      </c>
      <c r="J363" s="27">
        <v>0</v>
      </c>
      <c r="K363" s="27">
        <v>0</v>
      </c>
      <c r="L363" s="27">
        <v>0</v>
      </c>
      <c r="M363" s="27">
        <v>0</v>
      </c>
      <c r="N363" s="27">
        <v>0</v>
      </c>
      <c r="O363" s="27">
        <v>0</v>
      </c>
      <c r="P363" s="27">
        <v>0</v>
      </c>
      <c r="Q363" s="27">
        <v>0</v>
      </c>
      <c r="R363" s="27">
        <v>0</v>
      </c>
      <c r="S363" s="27">
        <v>0</v>
      </c>
      <c r="T363" s="27">
        <v>0</v>
      </c>
      <c r="U363" s="27">
        <v>0</v>
      </c>
      <c r="V363" s="27">
        <v>0</v>
      </c>
      <c r="W363" s="27">
        <v>0</v>
      </c>
      <c r="X363" s="27">
        <v>0</v>
      </c>
      <c r="Y363" s="27">
        <v>0</v>
      </c>
      <c r="Z363" s="27">
        <v>0</v>
      </c>
      <c r="AA363" s="27">
        <v>0</v>
      </c>
      <c r="AB363" s="27">
        <v>0</v>
      </c>
      <c r="AC363" s="27">
        <v>0</v>
      </c>
      <c r="AD363" s="27">
        <v>0</v>
      </c>
      <c r="AE363" s="27">
        <v>0</v>
      </c>
      <c r="AF363" s="27">
        <v>0</v>
      </c>
      <c r="AG363" s="27">
        <v>0</v>
      </c>
      <c r="AH363" s="27">
        <v>0</v>
      </c>
      <c r="AI363" s="27">
        <v>0</v>
      </c>
      <c r="AJ363" s="27">
        <v>0</v>
      </c>
      <c r="AK363" s="183">
        <v>0</v>
      </c>
    </row>
    <row r="364" spans="1:37" s="6" customFormat="1" ht="15" x14ac:dyDescent="0.25">
      <c r="A364" s="76" t="s">
        <v>1109</v>
      </c>
      <c r="B364" s="28" t="s">
        <v>149</v>
      </c>
      <c r="C364" s="27">
        <v>0</v>
      </c>
      <c r="D364" s="27">
        <v>0</v>
      </c>
      <c r="E364" s="27">
        <v>0</v>
      </c>
      <c r="F364" s="27">
        <v>0</v>
      </c>
      <c r="G364" s="27">
        <v>0</v>
      </c>
      <c r="H364" s="27">
        <v>0</v>
      </c>
      <c r="I364" s="27">
        <v>0</v>
      </c>
      <c r="J364" s="27">
        <v>0</v>
      </c>
      <c r="K364" s="27">
        <v>0</v>
      </c>
      <c r="L364" s="27">
        <v>0</v>
      </c>
      <c r="M364" s="27">
        <v>0</v>
      </c>
      <c r="N364" s="27">
        <v>0</v>
      </c>
      <c r="O364" s="27">
        <v>0</v>
      </c>
      <c r="P364" s="27">
        <v>0</v>
      </c>
      <c r="Q364" s="27">
        <v>0</v>
      </c>
      <c r="R364" s="27">
        <v>0</v>
      </c>
      <c r="S364" s="27">
        <v>0</v>
      </c>
      <c r="T364" s="27">
        <v>0</v>
      </c>
      <c r="U364" s="27">
        <v>0</v>
      </c>
      <c r="V364" s="27">
        <v>0</v>
      </c>
      <c r="W364" s="27">
        <v>0</v>
      </c>
      <c r="X364" s="27">
        <v>0</v>
      </c>
      <c r="Y364" s="27">
        <v>0</v>
      </c>
      <c r="Z364" s="27">
        <v>0</v>
      </c>
      <c r="AA364" s="27">
        <v>0</v>
      </c>
      <c r="AB364" s="27">
        <v>0</v>
      </c>
      <c r="AC364" s="27">
        <v>0</v>
      </c>
      <c r="AD364" s="27">
        <v>0</v>
      </c>
      <c r="AE364" s="27">
        <v>0</v>
      </c>
      <c r="AF364" s="27">
        <v>0</v>
      </c>
      <c r="AG364" s="27">
        <v>0</v>
      </c>
      <c r="AH364" s="27">
        <v>0</v>
      </c>
      <c r="AI364" s="27">
        <v>0</v>
      </c>
      <c r="AJ364" s="27">
        <v>0</v>
      </c>
      <c r="AK364" s="183">
        <v>0</v>
      </c>
    </row>
    <row r="365" spans="1:37" s="6" customFormat="1" ht="15" x14ac:dyDescent="0.25">
      <c r="A365" s="76" t="s">
        <v>1110</v>
      </c>
      <c r="B365" s="28" t="s">
        <v>150</v>
      </c>
      <c r="C365" s="27">
        <v>0</v>
      </c>
      <c r="D365" s="27">
        <v>0</v>
      </c>
      <c r="E365" s="27">
        <v>0</v>
      </c>
      <c r="F365" s="27">
        <v>0</v>
      </c>
      <c r="G365" s="27">
        <v>0</v>
      </c>
      <c r="H365" s="27">
        <v>0</v>
      </c>
      <c r="I365" s="27">
        <v>0</v>
      </c>
      <c r="J365" s="27">
        <v>0</v>
      </c>
      <c r="K365" s="27">
        <v>0</v>
      </c>
      <c r="L365" s="27">
        <v>0</v>
      </c>
      <c r="M365" s="27">
        <v>0</v>
      </c>
      <c r="N365" s="27">
        <v>0</v>
      </c>
      <c r="O365" s="27">
        <v>0</v>
      </c>
      <c r="P365" s="27">
        <v>0</v>
      </c>
      <c r="Q365" s="27">
        <v>0</v>
      </c>
      <c r="R365" s="27">
        <v>0</v>
      </c>
      <c r="S365" s="27">
        <v>0</v>
      </c>
      <c r="T365" s="27">
        <v>0</v>
      </c>
      <c r="U365" s="27">
        <v>0</v>
      </c>
      <c r="V365" s="27">
        <v>0</v>
      </c>
      <c r="W365" s="27">
        <v>0</v>
      </c>
      <c r="X365" s="27">
        <v>0</v>
      </c>
      <c r="Y365" s="27">
        <v>0</v>
      </c>
      <c r="Z365" s="27">
        <v>0</v>
      </c>
      <c r="AA365" s="27">
        <v>0</v>
      </c>
      <c r="AB365" s="27">
        <v>0</v>
      </c>
      <c r="AC365" s="27">
        <v>0</v>
      </c>
      <c r="AD365" s="27">
        <v>0</v>
      </c>
      <c r="AE365" s="27">
        <v>0</v>
      </c>
      <c r="AF365" s="27">
        <v>0</v>
      </c>
      <c r="AG365" s="27">
        <v>0</v>
      </c>
      <c r="AH365" s="27">
        <v>0</v>
      </c>
      <c r="AI365" s="27">
        <v>0</v>
      </c>
      <c r="AJ365" s="27">
        <v>0</v>
      </c>
      <c r="AK365" s="183">
        <v>0</v>
      </c>
    </row>
    <row r="366" spans="1:37" s="6" customFormat="1" ht="15" x14ac:dyDescent="0.25">
      <c r="A366" s="76" t="s">
        <v>1111</v>
      </c>
      <c r="B366" s="28" t="s">
        <v>151</v>
      </c>
      <c r="C366" s="27">
        <v>0</v>
      </c>
      <c r="D366" s="27">
        <v>0</v>
      </c>
      <c r="E366" s="27">
        <v>0</v>
      </c>
      <c r="F366" s="27">
        <v>0</v>
      </c>
      <c r="G366" s="27">
        <v>0</v>
      </c>
      <c r="H366" s="27">
        <v>0</v>
      </c>
      <c r="I366" s="27">
        <v>0</v>
      </c>
      <c r="J366" s="27">
        <v>0</v>
      </c>
      <c r="K366" s="27">
        <v>0</v>
      </c>
      <c r="L366" s="27">
        <v>0</v>
      </c>
      <c r="M366" s="27">
        <v>0</v>
      </c>
      <c r="N366" s="27">
        <v>0</v>
      </c>
      <c r="O366" s="27">
        <v>0</v>
      </c>
      <c r="P366" s="27">
        <v>0</v>
      </c>
      <c r="Q366" s="27">
        <v>0</v>
      </c>
      <c r="R366" s="27">
        <v>0</v>
      </c>
      <c r="S366" s="27">
        <v>0</v>
      </c>
      <c r="T366" s="27">
        <v>0</v>
      </c>
      <c r="U366" s="27">
        <v>0</v>
      </c>
      <c r="V366" s="27">
        <v>0</v>
      </c>
      <c r="W366" s="27">
        <v>0</v>
      </c>
      <c r="X366" s="27">
        <v>0</v>
      </c>
      <c r="Y366" s="27">
        <v>0</v>
      </c>
      <c r="Z366" s="27">
        <v>0</v>
      </c>
      <c r="AA366" s="27">
        <v>0</v>
      </c>
      <c r="AB366" s="27">
        <v>0</v>
      </c>
      <c r="AC366" s="27">
        <v>0</v>
      </c>
      <c r="AD366" s="27">
        <v>0</v>
      </c>
      <c r="AE366" s="27">
        <v>0</v>
      </c>
      <c r="AF366" s="27">
        <v>0</v>
      </c>
      <c r="AG366" s="27">
        <v>0</v>
      </c>
      <c r="AH366" s="27">
        <v>0</v>
      </c>
      <c r="AI366" s="27">
        <v>0</v>
      </c>
      <c r="AJ366" s="27">
        <v>0</v>
      </c>
      <c r="AK366" s="183">
        <v>0</v>
      </c>
    </row>
    <row r="367" spans="1:37" s="6" customFormat="1" ht="15" x14ac:dyDescent="0.25">
      <c r="A367" s="76" t="s">
        <v>1112</v>
      </c>
      <c r="B367" s="28" t="s">
        <v>152</v>
      </c>
      <c r="C367" s="27">
        <v>0</v>
      </c>
      <c r="D367" s="27">
        <v>0</v>
      </c>
      <c r="E367" s="27">
        <v>0</v>
      </c>
      <c r="F367" s="27">
        <v>0</v>
      </c>
      <c r="G367" s="27">
        <v>0</v>
      </c>
      <c r="H367" s="27">
        <v>0</v>
      </c>
      <c r="I367" s="27">
        <v>0</v>
      </c>
      <c r="J367" s="27">
        <v>0</v>
      </c>
      <c r="K367" s="27">
        <v>0</v>
      </c>
      <c r="L367" s="27">
        <v>0</v>
      </c>
      <c r="M367" s="27">
        <v>0</v>
      </c>
      <c r="N367" s="27">
        <v>0</v>
      </c>
      <c r="O367" s="27">
        <v>0</v>
      </c>
      <c r="P367" s="27">
        <v>0</v>
      </c>
      <c r="Q367" s="27">
        <v>0</v>
      </c>
      <c r="R367" s="27">
        <v>0</v>
      </c>
      <c r="S367" s="27">
        <v>0</v>
      </c>
      <c r="T367" s="27">
        <v>0</v>
      </c>
      <c r="U367" s="27">
        <v>0</v>
      </c>
      <c r="V367" s="27">
        <v>0</v>
      </c>
      <c r="W367" s="27">
        <v>0</v>
      </c>
      <c r="X367" s="27">
        <v>0</v>
      </c>
      <c r="Y367" s="27">
        <v>0</v>
      </c>
      <c r="Z367" s="27">
        <v>0</v>
      </c>
      <c r="AA367" s="27">
        <v>0</v>
      </c>
      <c r="AB367" s="27">
        <v>0</v>
      </c>
      <c r="AC367" s="27">
        <v>0</v>
      </c>
      <c r="AD367" s="27">
        <v>0</v>
      </c>
      <c r="AE367" s="27">
        <v>0</v>
      </c>
      <c r="AF367" s="27">
        <v>0</v>
      </c>
      <c r="AG367" s="27">
        <v>0</v>
      </c>
      <c r="AH367" s="27">
        <v>0</v>
      </c>
      <c r="AI367" s="27">
        <v>0</v>
      </c>
      <c r="AJ367" s="27">
        <v>0</v>
      </c>
      <c r="AK367" s="183">
        <v>0</v>
      </c>
    </row>
    <row r="368" spans="1:37" s="6" customFormat="1" ht="15" x14ac:dyDescent="0.25">
      <c r="A368" s="76" t="s">
        <v>1113</v>
      </c>
      <c r="B368" s="28" t="s">
        <v>153</v>
      </c>
      <c r="C368" s="27">
        <v>0</v>
      </c>
      <c r="D368" s="27">
        <v>0</v>
      </c>
      <c r="E368" s="27">
        <v>0</v>
      </c>
      <c r="F368" s="27">
        <v>0</v>
      </c>
      <c r="G368" s="27">
        <v>0</v>
      </c>
      <c r="H368" s="27">
        <v>0</v>
      </c>
      <c r="I368" s="27">
        <v>0</v>
      </c>
      <c r="J368" s="27">
        <v>0</v>
      </c>
      <c r="K368" s="27">
        <v>0</v>
      </c>
      <c r="L368" s="27">
        <v>0</v>
      </c>
      <c r="M368" s="27">
        <v>0</v>
      </c>
      <c r="N368" s="27">
        <v>0</v>
      </c>
      <c r="O368" s="27">
        <v>0</v>
      </c>
      <c r="P368" s="27">
        <v>0</v>
      </c>
      <c r="Q368" s="27">
        <v>0</v>
      </c>
      <c r="R368" s="27">
        <v>0</v>
      </c>
      <c r="S368" s="27">
        <v>0</v>
      </c>
      <c r="T368" s="27">
        <v>0</v>
      </c>
      <c r="U368" s="27">
        <v>0</v>
      </c>
      <c r="V368" s="27">
        <v>0</v>
      </c>
      <c r="W368" s="27">
        <v>0</v>
      </c>
      <c r="X368" s="27">
        <v>0</v>
      </c>
      <c r="Y368" s="27">
        <v>0</v>
      </c>
      <c r="Z368" s="27">
        <v>0</v>
      </c>
      <c r="AA368" s="27">
        <v>0</v>
      </c>
      <c r="AB368" s="27">
        <v>0</v>
      </c>
      <c r="AC368" s="27">
        <v>0</v>
      </c>
      <c r="AD368" s="27">
        <v>0</v>
      </c>
      <c r="AE368" s="27">
        <v>0</v>
      </c>
      <c r="AF368" s="27">
        <v>0</v>
      </c>
      <c r="AG368" s="27">
        <v>0</v>
      </c>
      <c r="AH368" s="27">
        <v>0</v>
      </c>
      <c r="AI368" s="27">
        <v>0</v>
      </c>
      <c r="AJ368" s="27">
        <v>0</v>
      </c>
      <c r="AK368" s="183">
        <v>0</v>
      </c>
    </row>
    <row r="369" spans="1:37" s="6" customFormat="1" ht="15" x14ac:dyDescent="0.25">
      <c r="A369" s="76" t="s">
        <v>1114</v>
      </c>
      <c r="B369" s="28" t="s">
        <v>154</v>
      </c>
      <c r="C369" s="27">
        <v>0</v>
      </c>
      <c r="D369" s="27">
        <v>0</v>
      </c>
      <c r="E369" s="27">
        <v>0</v>
      </c>
      <c r="F369" s="27">
        <v>0</v>
      </c>
      <c r="G369" s="27">
        <v>0</v>
      </c>
      <c r="H369" s="27">
        <v>0</v>
      </c>
      <c r="I369" s="27">
        <v>0</v>
      </c>
      <c r="J369" s="27">
        <v>0</v>
      </c>
      <c r="K369" s="27">
        <v>0</v>
      </c>
      <c r="L369" s="27">
        <v>0</v>
      </c>
      <c r="M369" s="27">
        <v>0</v>
      </c>
      <c r="N369" s="27">
        <v>0</v>
      </c>
      <c r="O369" s="27">
        <v>0</v>
      </c>
      <c r="P369" s="27">
        <v>0</v>
      </c>
      <c r="Q369" s="27">
        <v>0</v>
      </c>
      <c r="R369" s="27">
        <v>0</v>
      </c>
      <c r="S369" s="27">
        <v>0</v>
      </c>
      <c r="T369" s="27">
        <v>0</v>
      </c>
      <c r="U369" s="27">
        <v>0</v>
      </c>
      <c r="V369" s="27">
        <v>0</v>
      </c>
      <c r="W369" s="27">
        <v>0</v>
      </c>
      <c r="X369" s="27">
        <v>0</v>
      </c>
      <c r="Y369" s="27">
        <v>0</v>
      </c>
      <c r="Z369" s="27">
        <v>0</v>
      </c>
      <c r="AA369" s="27">
        <v>0</v>
      </c>
      <c r="AB369" s="27">
        <v>0</v>
      </c>
      <c r="AC369" s="27">
        <v>0</v>
      </c>
      <c r="AD369" s="27">
        <v>0</v>
      </c>
      <c r="AE369" s="27">
        <v>0</v>
      </c>
      <c r="AF369" s="27">
        <v>0</v>
      </c>
      <c r="AG369" s="27">
        <v>0</v>
      </c>
      <c r="AH369" s="27">
        <v>0</v>
      </c>
      <c r="AI369" s="27">
        <v>0</v>
      </c>
      <c r="AJ369" s="27">
        <v>0</v>
      </c>
      <c r="AK369" s="183">
        <v>0</v>
      </c>
    </row>
    <row r="370" spans="1:37" s="6" customFormat="1" ht="15" x14ac:dyDescent="0.25">
      <c r="A370" s="76" t="s">
        <v>1115</v>
      </c>
      <c r="B370" s="28" t="s">
        <v>155</v>
      </c>
      <c r="C370" s="27">
        <v>0</v>
      </c>
      <c r="D370" s="27">
        <v>0</v>
      </c>
      <c r="E370" s="27">
        <v>0</v>
      </c>
      <c r="F370" s="27">
        <v>0</v>
      </c>
      <c r="G370" s="27">
        <v>0</v>
      </c>
      <c r="H370" s="27">
        <v>0</v>
      </c>
      <c r="I370" s="27">
        <v>0</v>
      </c>
      <c r="J370" s="27">
        <v>0</v>
      </c>
      <c r="K370" s="27">
        <v>0</v>
      </c>
      <c r="L370" s="27">
        <v>0</v>
      </c>
      <c r="M370" s="27">
        <v>0</v>
      </c>
      <c r="N370" s="27">
        <v>0</v>
      </c>
      <c r="O370" s="27">
        <v>0</v>
      </c>
      <c r="P370" s="27">
        <v>0</v>
      </c>
      <c r="Q370" s="27">
        <v>0</v>
      </c>
      <c r="R370" s="27">
        <v>0</v>
      </c>
      <c r="S370" s="27">
        <v>0</v>
      </c>
      <c r="T370" s="27">
        <v>0</v>
      </c>
      <c r="U370" s="27">
        <v>0</v>
      </c>
      <c r="V370" s="27">
        <v>0</v>
      </c>
      <c r="W370" s="27">
        <v>0</v>
      </c>
      <c r="X370" s="27">
        <v>0</v>
      </c>
      <c r="Y370" s="27">
        <v>0</v>
      </c>
      <c r="Z370" s="27">
        <v>0</v>
      </c>
      <c r="AA370" s="27">
        <v>0</v>
      </c>
      <c r="AB370" s="27">
        <v>0</v>
      </c>
      <c r="AC370" s="27">
        <v>0</v>
      </c>
      <c r="AD370" s="27">
        <v>0</v>
      </c>
      <c r="AE370" s="27">
        <v>0</v>
      </c>
      <c r="AF370" s="27">
        <v>0</v>
      </c>
      <c r="AG370" s="27">
        <v>0</v>
      </c>
      <c r="AH370" s="27">
        <v>0</v>
      </c>
      <c r="AI370" s="27">
        <v>0</v>
      </c>
      <c r="AJ370" s="27">
        <v>0</v>
      </c>
      <c r="AK370" s="183">
        <v>0</v>
      </c>
    </row>
    <row r="371" spans="1:37" s="6" customFormat="1" ht="15" x14ac:dyDescent="0.25">
      <c r="A371" s="76" t="s">
        <v>1116</v>
      </c>
      <c r="B371" s="28" t="s">
        <v>156</v>
      </c>
      <c r="C371" s="27">
        <v>0</v>
      </c>
      <c r="D371" s="27">
        <v>0</v>
      </c>
      <c r="E371" s="27">
        <v>0</v>
      </c>
      <c r="F371" s="27">
        <v>0</v>
      </c>
      <c r="G371" s="27">
        <v>0</v>
      </c>
      <c r="H371" s="27">
        <v>0</v>
      </c>
      <c r="I371" s="27">
        <v>0</v>
      </c>
      <c r="J371" s="27">
        <v>0</v>
      </c>
      <c r="K371" s="27">
        <v>0</v>
      </c>
      <c r="L371" s="27">
        <v>0</v>
      </c>
      <c r="M371" s="27">
        <v>0</v>
      </c>
      <c r="N371" s="27">
        <v>0</v>
      </c>
      <c r="O371" s="27">
        <v>0</v>
      </c>
      <c r="P371" s="27">
        <v>0</v>
      </c>
      <c r="Q371" s="27">
        <v>0</v>
      </c>
      <c r="R371" s="27">
        <v>0</v>
      </c>
      <c r="S371" s="27">
        <v>0</v>
      </c>
      <c r="T371" s="27">
        <v>0</v>
      </c>
      <c r="U371" s="27">
        <v>0</v>
      </c>
      <c r="V371" s="27">
        <v>0</v>
      </c>
      <c r="W371" s="27">
        <v>0</v>
      </c>
      <c r="X371" s="27">
        <v>0</v>
      </c>
      <c r="Y371" s="27">
        <v>0</v>
      </c>
      <c r="Z371" s="27">
        <v>0</v>
      </c>
      <c r="AA371" s="27">
        <v>0</v>
      </c>
      <c r="AB371" s="27">
        <v>0</v>
      </c>
      <c r="AC371" s="27">
        <v>0</v>
      </c>
      <c r="AD371" s="27">
        <v>0</v>
      </c>
      <c r="AE371" s="27">
        <v>0</v>
      </c>
      <c r="AF371" s="27">
        <v>0</v>
      </c>
      <c r="AG371" s="27">
        <v>0</v>
      </c>
      <c r="AH371" s="27">
        <v>0</v>
      </c>
      <c r="AI371" s="27">
        <v>0</v>
      </c>
      <c r="AJ371" s="27">
        <v>0</v>
      </c>
      <c r="AK371" s="183">
        <v>0</v>
      </c>
    </row>
    <row r="372" spans="1:37" s="6" customFormat="1" ht="15" x14ac:dyDescent="0.25">
      <c r="A372" s="76" t="s">
        <v>1117</v>
      </c>
      <c r="B372" s="28" t="s">
        <v>70</v>
      </c>
      <c r="C372" s="27">
        <v>0</v>
      </c>
      <c r="D372" s="27">
        <v>0</v>
      </c>
      <c r="E372" s="27">
        <v>0</v>
      </c>
      <c r="F372" s="27">
        <v>0</v>
      </c>
      <c r="G372" s="27">
        <v>0</v>
      </c>
      <c r="H372" s="27">
        <v>0</v>
      </c>
      <c r="I372" s="27">
        <v>0</v>
      </c>
      <c r="J372" s="27">
        <v>0</v>
      </c>
      <c r="K372" s="27">
        <v>0</v>
      </c>
      <c r="L372" s="27">
        <v>0</v>
      </c>
      <c r="M372" s="27">
        <v>0</v>
      </c>
      <c r="N372" s="27">
        <v>0</v>
      </c>
      <c r="O372" s="27">
        <v>0</v>
      </c>
      <c r="P372" s="27">
        <v>0</v>
      </c>
      <c r="Q372" s="27">
        <v>0</v>
      </c>
      <c r="R372" s="27">
        <v>0</v>
      </c>
      <c r="S372" s="27">
        <v>0</v>
      </c>
      <c r="T372" s="27">
        <v>0</v>
      </c>
      <c r="U372" s="27">
        <v>0</v>
      </c>
      <c r="V372" s="27">
        <v>0</v>
      </c>
      <c r="W372" s="27">
        <v>0</v>
      </c>
      <c r="X372" s="27">
        <v>0</v>
      </c>
      <c r="Y372" s="27">
        <v>0</v>
      </c>
      <c r="Z372" s="27">
        <v>0</v>
      </c>
      <c r="AA372" s="27">
        <v>0</v>
      </c>
      <c r="AB372" s="27">
        <v>0</v>
      </c>
      <c r="AC372" s="27">
        <v>0</v>
      </c>
      <c r="AD372" s="27">
        <v>0</v>
      </c>
      <c r="AE372" s="27">
        <v>0</v>
      </c>
      <c r="AF372" s="27">
        <v>0</v>
      </c>
      <c r="AG372" s="27">
        <v>0</v>
      </c>
      <c r="AH372" s="27">
        <v>0</v>
      </c>
      <c r="AI372" s="27">
        <v>0</v>
      </c>
      <c r="AJ372" s="27">
        <v>0</v>
      </c>
      <c r="AK372" s="183">
        <v>0</v>
      </c>
    </row>
    <row r="373" spans="1:37" s="6" customFormat="1" ht="15" x14ac:dyDescent="0.25">
      <c r="A373" s="116" t="s">
        <v>1118</v>
      </c>
      <c r="B373" s="117" t="s">
        <v>216</v>
      </c>
      <c r="C373" s="118">
        <v>0</v>
      </c>
      <c r="D373" s="118">
        <v>0</v>
      </c>
      <c r="E373" s="118">
        <v>0</v>
      </c>
      <c r="F373" s="118">
        <v>0</v>
      </c>
      <c r="G373" s="118">
        <v>0</v>
      </c>
      <c r="H373" s="118">
        <v>0</v>
      </c>
      <c r="I373" s="118">
        <v>0</v>
      </c>
      <c r="J373" s="118">
        <v>0</v>
      </c>
      <c r="K373" s="118">
        <v>0</v>
      </c>
      <c r="L373" s="118">
        <v>0</v>
      </c>
      <c r="M373" s="118">
        <v>0</v>
      </c>
      <c r="N373" s="118">
        <v>0</v>
      </c>
      <c r="O373" s="118">
        <v>0</v>
      </c>
      <c r="P373" s="118">
        <v>0</v>
      </c>
      <c r="Q373" s="118">
        <v>0</v>
      </c>
      <c r="R373" s="118">
        <v>0</v>
      </c>
      <c r="S373" s="118">
        <v>0</v>
      </c>
      <c r="T373" s="118">
        <v>0</v>
      </c>
      <c r="U373" s="118">
        <v>0</v>
      </c>
      <c r="V373" s="118">
        <v>0</v>
      </c>
      <c r="W373" s="118">
        <v>0</v>
      </c>
      <c r="X373" s="118">
        <v>0</v>
      </c>
      <c r="Y373" s="118">
        <v>0</v>
      </c>
      <c r="Z373" s="118">
        <v>0</v>
      </c>
      <c r="AA373" s="118">
        <v>0</v>
      </c>
      <c r="AB373" s="118">
        <v>0</v>
      </c>
      <c r="AC373" s="118">
        <v>0</v>
      </c>
      <c r="AD373" s="118">
        <v>0</v>
      </c>
      <c r="AE373" s="118">
        <v>0</v>
      </c>
      <c r="AF373" s="118">
        <v>0</v>
      </c>
      <c r="AG373" s="118">
        <v>0</v>
      </c>
      <c r="AH373" s="118">
        <v>0</v>
      </c>
      <c r="AI373" s="118">
        <v>0</v>
      </c>
      <c r="AJ373" s="118">
        <v>0</v>
      </c>
      <c r="AK373" s="184">
        <v>0</v>
      </c>
    </row>
    <row r="374" spans="1:37" s="6" customFormat="1" ht="15" collapsed="1" x14ac:dyDescent="0.25">
      <c r="A374" s="77" t="s">
        <v>62</v>
      </c>
      <c r="B374" s="34" t="s">
        <v>122</v>
      </c>
      <c r="C374" s="35">
        <v>0</v>
      </c>
      <c r="D374" s="35">
        <v>2711</v>
      </c>
      <c r="E374" s="35">
        <v>0</v>
      </c>
      <c r="F374" s="35">
        <v>0</v>
      </c>
      <c r="G374" s="35">
        <v>0</v>
      </c>
      <c r="H374" s="35">
        <v>0</v>
      </c>
      <c r="I374" s="35">
        <v>0</v>
      </c>
      <c r="J374" s="35">
        <v>0</v>
      </c>
      <c r="K374" s="35">
        <v>0</v>
      </c>
      <c r="L374" s="35">
        <v>0</v>
      </c>
      <c r="M374" s="35">
        <v>0</v>
      </c>
      <c r="N374" s="35">
        <v>0</v>
      </c>
      <c r="O374" s="35">
        <v>0</v>
      </c>
      <c r="P374" s="35">
        <v>0</v>
      </c>
      <c r="Q374" s="35">
        <v>0</v>
      </c>
      <c r="R374" s="35">
        <v>0</v>
      </c>
      <c r="S374" s="35">
        <v>0</v>
      </c>
      <c r="T374" s="35">
        <v>0</v>
      </c>
      <c r="U374" s="35">
        <v>0</v>
      </c>
      <c r="V374" s="35">
        <v>0</v>
      </c>
      <c r="W374" s="35">
        <v>0</v>
      </c>
      <c r="X374" s="35">
        <v>0</v>
      </c>
      <c r="Y374" s="35">
        <v>0</v>
      </c>
      <c r="Z374" s="35">
        <v>0</v>
      </c>
      <c r="AA374" s="35">
        <v>0</v>
      </c>
      <c r="AB374" s="35">
        <v>0</v>
      </c>
      <c r="AC374" s="35">
        <v>0</v>
      </c>
      <c r="AD374" s="35">
        <v>0</v>
      </c>
      <c r="AE374" s="35">
        <v>0</v>
      </c>
      <c r="AF374" s="35">
        <v>0</v>
      </c>
      <c r="AG374" s="35">
        <v>0</v>
      </c>
      <c r="AH374" s="35">
        <v>0</v>
      </c>
      <c r="AI374" s="35">
        <v>0</v>
      </c>
      <c r="AJ374" s="35">
        <v>0</v>
      </c>
      <c r="AK374" s="185">
        <v>2711</v>
      </c>
    </row>
    <row r="375" spans="1:37" s="6" customFormat="1" ht="15" x14ac:dyDescent="0.25">
      <c r="A375" s="76" t="s">
        <v>1119</v>
      </c>
      <c r="B375" s="28" t="s">
        <v>144</v>
      </c>
      <c r="C375" s="27">
        <v>0</v>
      </c>
      <c r="D375" s="27">
        <v>0</v>
      </c>
      <c r="E375" s="27">
        <v>0</v>
      </c>
      <c r="F375" s="27">
        <v>0</v>
      </c>
      <c r="G375" s="27">
        <v>0</v>
      </c>
      <c r="H375" s="27">
        <v>0</v>
      </c>
      <c r="I375" s="27">
        <v>0</v>
      </c>
      <c r="J375" s="27">
        <v>0</v>
      </c>
      <c r="K375" s="27">
        <v>0</v>
      </c>
      <c r="L375" s="27">
        <v>0</v>
      </c>
      <c r="M375" s="27">
        <v>0</v>
      </c>
      <c r="N375" s="27">
        <v>0</v>
      </c>
      <c r="O375" s="27">
        <v>0</v>
      </c>
      <c r="P375" s="27">
        <v>0</v>
      </c>
      <c r="Q375" s="27">
        <v>0</v>
      </c>
      <c r="R375" s="27">
        <v>0</v>
      </c>
      <c r="S375" s="27">
        <v>0</v>
      </c>
      <c r="T375" s="27">
        <v>0</v>
      </c>
      <c r="U375" s="27">
        <v>0</v>
      </c>
      <c r="V375" s="27">
        <v>0</v>
      </c>
      <c r="W375" s="27">
        <v>0</v>
      </c>
      <c r="X375" s="27">
        <v>0</v>
      </c>
      <c r="Y375" s="27">
        <v>0</v>
      </c>
      <c r="Z375" s="27">
        <v>0</v>
      </c>
      <c r="AA375" s="27">
        <v>0</v>
      </c>
      <c r="AB375" s="27">
        <v>0</v>
      </c>
      <c r="AC375" s="27">
        <v>0</v>
      </c>
      <c r="AD375" s="27">
        <v>0</v>
      </c>
      <c r="AE375" s="27">
        <v>0</v>
      </c>
      <c r="AF375" s="27">
        <v>0</v>
      </c>
      <c r="AG375" s="27">
        <v>0</v>
      </c>
      <c r="AH375" s="27">
        <v>0</v>
      </c>
      <c r="AI375" s="27">
        <v>0</v>
      </c>
      <c r="AJ375" s="27">
        <v>0</v>
      </c>
      <c r="AK375" s="183">
        <v>0</v>
      </c>
    </row>
    <row r="376" spans="1:37" s="6" customFormat="1" ht="15" x14ac:dyDescent="0.25">
      <c r="A376" s="76" t="s">
        <v>1120</v>
      </c>
      <c r="B376" s="28" t="s">
        <v>145</v>
      </c>
      <c r="C376" s="27">
        <v>0</v>
      </c>
      <c r="D376" s="27">
        <v>0</v>
      </c>
      <c r="E376" s="27">
        <v>0</v>
      </c>
      <c r="F376" s="27">
        <v>0</v>
      </c>
      <c r="G376" s="27">
        <v>0</v>
      </c>
      <c r="H376" s="27">
        <v>0</v>
      </c>
      <c r="I376" s="27">
        <v>0</v>
      </c>
      <c r="J376" s="27">
        <v>0</v>
      </c>
      <c r="K376" s="27">
        <v>0</v>
      </c>
      <c r="L376" s="27">
        <v>0</v>
      </c>
      <c r="M376" s="27">
        <v>0</v>
      </c>
      <c r="N376" s="27">
        <v>0</v>
      </c>
      <c r="O376" s="27">
        <v>0</v>
      </c>
      <c r="P376" s="27">
        <v>0</v>
      </c>
      <c r="Q376" s="27">
        <v>0</v>
      </c>
      <c r="R376" s="27">
        <v>0</v>
      </c>
      <c r="S376" s="27">
        <v>0</v>
      </c>
      <c r="T376" s="27">
        <v>0</v>
      </c>
      <c r="U376" s="27">
        <v>0</v>
      </c>
      <c r="V376" s="27">
        <v>0</v>
      </c>
      <c r="W376" s="27">
        <v>0</v>
      </c>
      <c r="X376" s="27">
        <v>0</v>
      </c>
      <c r="Y376" s="27">
        <v>0</v>
      </c>
      <c r="Z376" s="27">
        <v>0</v>
      </c>
      <c r="AA376" s="27">
        <v>0</v>
      </c>
      <c r="AB376" s="27">
        <v>0</v>
      </c>
      <c r="AC376" s="27">
        <v>0</v>
      </c>
      <c r="AD376" s="27">
        <v>0</v>
      </c>
      <c r="AE376" s="27">
        <v>0</v>
      </c>
      <c r="AF376" s="27">
        <v>0</v>
      </c>
      <c r="AG376" s="27">
        <v>0</v>
      </c>
      <c r="AH376" s="27">
        <v>0</v>
      </c>
      <c r="AI376" s="27">
        <v>0</v>
      </c>
      <c r="AJ376" s="27">
        <v>0</v>
      </c>
      <c r="AK376" s="183">
        <v>0</v>
      </c>
    </row>
    <row r="377" spans="1:37" s="6" customFormat="1" ht="15" x14ac:dyDescent="0.25">
      <c r="A377" s="76" t="s">
        <v>1121</v>
      </c>
      <c r="B377" s="28" t="s">
        <v>146</v>
      </c>
      <c r="C377" s="27">
        <v>0</v>
      </c>
      <c r="D377" s="27">
        <v>0</v>
      </c>
      <c r="E377" s="27">
        <v>0</v>
      </c>
      <c r="F377" s="27">
        <v>0</v>
      </c>
      <c r="G377" s="27">
        <v>0</v>
      </c>
      <c r="H377" s="27">
        <v>0</v>
      </c>
      <c r="I377" s="27">
        <v>0</v>
      </c>
      <c r="J377" s="27">
        <v>0</v>
      </c>
      <c r="K377" s="27">
        <v>0</v>
      </c>
      <c r="L377" s="27">
        <v>0</v>
      </c>
      <c r="M377" s="27">
        <v>0</v>
      </c>
      <c r="N377" s="27">
        <v>0</v>
      </c>
      <c r="O377" s="27">
        <v>0</v>
      </c>
      <c r="P377" s="27">
        <v>0</v>
      </c>
      <c r="Q377" s="27">
        <v>0</v>
      </c>
      <c r="R377" s="27">
        <v>0</v>
      </c>
      <c r="S377" s="27">
        <v>0</v>
      </c>
      <c r="T377" s="27">
        <v>0</v>
      </c>
      <c r="U377" s="27">
        <v>0</v>
      </c>
      <c r="V377" s="27">
        <v>0</v>
      </c>
      <c r="W377" s="27">
        <v>0</v>
      </c>
      <c r="X377" s="27">
        <v>0</v>
      </c>
      <c r="Y377" s="27">
        <v>0</v>
      </c>
      <c r="Z377" s="27">
        <v>0</v>
      </c>
      <c r="AA377" s="27">
        <v>0</v>
      </c>
      <c r="AB377" s="27">
        <v>0</v>
      </c>
      <c r="AC377" s="27">
        <v>0</v>
      </c>
      <c r="AD377" s="27">
        <v>0</v>
      </c>
      <c r="AE377" s="27">
        <v>0</v>
      </c>
      <c r="AF377" s="27">
        <v>0</v>
      </c>
      <c r="AG377" s="27">
        <v>0</v>
      </c>
      <c r="AH377" s="27">
        <v>0</v>
      </c>
      <c r="AI377" s="27">
        <v>0</v>
      </c>
      <c r="AJ377" s="27">
        <v>0</v>
      </c>
      <c r="AK377" s="183">
        <v>0</v>
      </c>
    </row>
    <row r="378" spans="1:37" s="6" customFormat="1" ht="15" x14ac:dyDescent="0.25">
      <c r="A378" s="76" t="s">
        <v>1122</v>
      </c>
      <c r="B378" s="28" t="s">
        <v>147</v>
      </c>
      <c r="C378" s="27">
        <v>0</v>
      </c>
      <c r="D378" s="27">
        <v>0</v>
      </c>
      <c r="E378" s="27">
        <v>0</v>
      </c>
      <c r="F378" s="27">
        <v>0</v>
      </c>
      <c r="G378" s="27">
        <v>0</v>
      </c>
      <c r="H378" s="27">
        <v>0</v>
      </c>
      <c r="I378" s="27">
        <v>0</v>
      </c>
      <c r="J378" s="27">
        <v>0</v>
      </c>
      <c r="K378" s="27">
        <v>0</v>
      </c>
      <c r="L378" s="27">
        <v>0</v>
      </c>
      <c r="M378" s="27">
        <v>0</v>
      </c>
      <c r="N378" s="27">
        <v>0</v>
      </c>
      <c r="O378" s="27">
        <v>0</v>
      </c>
      <c r="P378" s="27">
        <v>0</v>
      </c>
      <c r="Q378" s="27">
        <v>0</v>
      </c>
      <c r="R378" s="27">
        <v>0</v>
      </c>
      <c r="S378" s="27">
        <v>0</v>
      </c>
      <c r="T378" s="27">
        <v>0</v>
      </c>
      <c r="U378" s="27">
        <v>0</v>
      </c>
      <c r="V378" s="27">
        <v>0</v>
      </c>
      <c r="W378" s="27">
        <v>0</v>
      </c>
      <c r="X378" s="27">
        <v>0</v>
      </c>
      <c r="Y378" s="27">
        <v>0</v>
      </c>
      <c r="Z378" s="27">
        <v>0</v>
      </c>
      <c r="AA378" s="27">
        <v>0</v>
      </c>
      <c r="AB378" s="27">
        <v>0</v>
      </c>
      <c r="AC378" s="27">
        <v>0</v>
      </c>
      <c r="AD378" s="27">
        <v>0</v>
      </c>
      <c r="AE378" s="27">
        <v>0</v>
      </c>
      <c r="AF378" s="27">
        <v>0</v>
      </c>
      <c r="AG378" s="27">
        <v>0</v>
      </c>
      <c r="AH378" s="27">
        <v>0</v>
      </c>
      <c r="AI378" s="27">
        <v>0</v>
      </c>
      <c r="AJ378" s="27">
        <v>0</v>
      </c>
      <c r="AK378" s="183">
        <v>0</v>
      </c>
    </row>
    <row r="379" spans="1:37" s="6" customFormat="1" ht="15" x14ac:dyDescent="0.25">
      <c r="A379" s="76" t="s">
        <v>1123</v>
      </c>
      <c r="B379" s="28" t="s">
        <v>148</v>
      </c>
      <c r="C379" s="27">
        <v>0</v>
      </c>
      <c r="D379" s="27">
        <v>0</v>
      </c>
      <c r="E379" s="27">
        <v>0</v>
      </c>
      <c r="F379" s="27">
        <v>0</v>
      </c>
      <c r="G379" s="27">
        <v>0</v>
      </c>
      <c r="H379" s="27">
        <v>0</v>
      </c>
      <c r="I379" s="27">
        <v>0</v>
      </c>
      <c r="J379" s="27">
        <v>0</v>
      </c>
      <c r="K379" s="27">
        <v>0</v>
      </c>
      <c r="L379" s="27">
        <v>0</v>
      </c>
      <c r="M379" s="27">
        <v>0</v>
      </c>
      <c r="N379" s="27">
        <v>0</v>
      </c>
      <c r="O379" s="27">
        <v>0</v>
      </c>
      <c r="P379" s="27">
        <v>0</v>
      </c>
      <c r="Q379" s="27">
        <v>0</v>
      </c>
      <c r="R379" s="27">
        <v>0</v>
      </c>
      <c r="S379" s="27">
        <v>0</v>
      </c>
      <c r="T379" s="27">
        <v>0</v>
      </c>
      <c r="U379" s="27">
        <v>0</v>
      </c>
      <c r="V379" s="27">
        <v>0</v>
      </c>
      <c r="W379" s="27">
        <v>0</v>
      </c>
      <c r="X379" s="27">
        <v>0</v>
      </c>
      <c r="Y379" s="27">
        <v>0</v>
      </c>
      <c r="Z379" s="27">
        <v>0</v>
      </c>
      <c r="AA379" s="27">
        <v>0</v>
      </c>
      <c r="AB379" s="27">
        <v>0</v>
      </c>
      <c r="AC379" s="27">
        <v>0</v>
      </c>
      <c r="AD379" s="27">
        <v>0</v>
      </c>
      <c r="AE379" s="27">
        <v>0</v>
      </c>
      <c r="AF379" s="27">
        <v>0</v>
      </c>
      <c r="AG379" s="27">
        <v>0</v>
      </c>
      <c r="AH379" s="27">
        <v>0</v>
      </c>
      <c r="AI379" s="27">
        <v>0</v>
      </c>
      <c r="AJ379" s="27">
        <v>0</v>
      </c>
      <c r="AK379" s="183">
        <v>0</v>
      </c>
    </row>
    <row r="380" spans="1:37" s="6" customFormat="1" ht="15" x14ac:dyDescent="0.25">
      <c r="A380" s="76" t="s">
        <v>1124</v>
      </c>
      <c r="B380" s="28" t="s">
        <v>149</v>
      </c>
      <c r="C380" s="27">
        <v>0</v>
      </c>
      <c r="D380" s="27">
        <v>0</v>
      </c>
      <c r="E380" s="27">
        <v>0</v>
      </c>
      <c r="F380" s="27">
        <v>0</v>
      </c>
      <c r="G380" s="27">
        <v>0</v>
      </c>
      <c r="H380" s="27">
        <v>0</v>
      </c>
      <c r="I380" s="27">
        <v>0</v>
      </c>
      <c r="J380" s="27">
        <v>0</v>
      </c>
      <c r="K380" s="27">
        <v>0</v>
      </c>
      <c r="L380" s="27">
        <v>0</v>
      </c>
      <c r="M380" s="27">
        <v>0</v>
      </c>
      <c r="N380" s="27">
        <v>0</v>
      </c>
      <c r="O380" s="27">
        <v>0</v>
      </c>
      <c r="P380" s="27">
        <v>0</v>
      </c>
      <c r="Q380" s="27">
        <v>0</v>
      </c>
      <c r="R380" s="27">
        <v>0</v>
      </c>
      <c r="S380" s="27">
        <v>0</v>
      </c>
      <c r="T380" s="27">
        <v>0</v>
      </c>
      <c r="U380" s="27">
        <v>0</v>
      </c>
      <c r="V380" s="27">
        <v>0</v>
      </c>
      <c r="W380" s="27">
        <v>0</v>
      </c>
      <c r="X380" s="27">
        <v>0</v>
      </c>
      <c r="Y380" s="27">
        <v>0</v>
      </c>
      <c r="Z380" s="27">
        <v>0</v>
      </c>
      <c r="AA380" s="27">
        <v>0</v>
      </c>
      <c r="AB380" s="27">
        <v>0</v>
      </c>
      <c r="AC380" s="27">
        <v>0</v>
      </c>
      <c r="AD380" s="27">
        <v>0</v>
      </c>
      <c r="AE380" s="27">
        <v>0</v>
      </c>
      <c r="AF380" s="27">
        <v>0</v>
      </c>
      <c r="AG380" s="27">
        <v>0</v>
      </c>
      <c r="AH380" s="27">
        <v>0</v>
      </c>
      <c r="AI380" s="27">
        <v>0</v>
      </c>
      <c r="AJ380" s="27">
        <v>0</v>
      </c>
      <c r="AK380" s="183">
        <v>0</v>
      </c>
    </row>
    <row r="381" spans="1:37" s="6" customFormat="1" ht="15" x14ac:dyDescent="0.25">
      <c r="A381" s="76" t="s">
        <v>1125</v>
      </c>
      <c r="B381" s="28" t="s">
        <v>150</v>
      </c>
      <c r="C381" s="27">
        <v>0</v>
      </c>
      <c r="D381" s="27">
        <v>0</v>
      </c>
      <c r="E381" s="27">
        <v>0</v>
      </c>
      <c r="F381" s="27">
        <v>0</v>
      </c>
      <c r="G381" s="27">
        <v>0</v>
      </c>
      <c r="H381" s="27">
        <v>0</v>
      </c>
      <c r="I381" s="27">
        <v>0</v>
      </c>
      <c r="J381" s="27">
        <v>0</v>
      </c>
      <c r="K381" s="27">
        <v>0</v>
      </c>
      <c r="L381" s="27">
        <v>0</v>
      </c>
      <c r="M381" s="27">
        <v>0</v>
      </c>
      <c r="N381" s="27">
        <v>0</v>
      </c>
      <c r="O381" s="27">
        <v>0</v>
      </c>
      <c r="P381" s="27">
        <v>0</v>
      </c>
      <c r="Q381" s="27">
        <v>0</v>
      </c>
      <c r="R381" s="27">
        <v>0</v>
      </c>
      <c r="S381" s="27">
        <v>0</v>
      </c>
      <c r="T381" s="27">
        <v>0</v>
      </c>
      <c r="U381" s="27">
        <v>0</v>
      </c>
      <c r="V381" s="27">
        <v>0</v>
      </c>
      <c r="W381" s="27">
        <v>0</v>
      </c>
      <c r="X381" s="27">
        <v>0</v>
      </c>
      <c r="Y381" s="27">
        <v>0</v>
      </c>
      <c r="Z381" s="27">
        <v>0</v>
      </c>
      <c r="AA381" s="27">
        <v>0</v>
      </c>
      <c r="AB381" s="27">
        <v>0</v>
      </c>
      <c r="AC381" s="27">
        <v>0</v>
      </c>
      <c r="AD381" s="27">
        <v>0</v>
      </c>
      <c r="AE381" s="27">
        <v>0</v>
      </c>
      <c r="AF381" s="27">
        <v>0</v>
      </c>
      <c r="AG381" s="27">
        <v>0</v>
      </c>
      <c r="AH381" s="27">
        <v>0</v>
      </c>
      <c r="AI381" s="27">
        <v>0</v>
      </c>
      <c r="AJ381" s="27">
        <v>0</v>
      </c>
      <c r="AK381" s="183">
        <v>0</v>
      </c>
    </row>
    <row r="382" spans="1:37" s="6" customFormat="1" ht="15" x14ac:dyDescent="0.25">
      <c r="A382" s="76" t="s">
        <v>1126</v>
      </c>
      <c r="B382" s="28" t="s">
        <v>151</v>
      </c>
      <c r="C382" s="27">
        <v>0</v>
      </c>
      <c r="D382" s="27">
        <v>0</v>
      </c>
      <c r="E382" s="27">
        <v>0</v>
      </c>
      <c r="F382" s="27">
        <v>0</v>
      </c>
      <c r="G382" s="27">
        <v>0</v>
      </c>
      <c r="H382" s="27">
        <v>0</v>
      </c>
      <c r="I382" s="27">
        <v>0</v>
      </c>
      <c r="J382" s="27">
        <v>0</v>
      </c>
      <c r="K382" s="27">
        <v>0</v>
      </c>
      <c r="L382" s="27">
        <v>0</v>
      </c>
      <c r="M382" s="27">
        <v>0</v>
      </c>
      <c r="N382" s="27">
        <v>0</v>
      </c>
      <c r="O382" s="27">
        <v>0</v>
      </c>
      <c r="P382" s="27">
        <v>0</v>
      </c>
      <c r="Q382" s="27">
        <v>0</v>
      </c>
      <c r="R382" s="27">
        <v>0</v>
      </c>
      <c r="S382" s="27">
        <v>0</v>
      </c>
      <c r="T382" s="27">
        <v>0</v>
      </c>
      <c r="U382" s="27">
        <v>0</v>
      </c>
      <c r="V382" s="27">
        <v>0</v>
      </c>
      <c r="W382" s="27">
        <v>0</v>
      </c>
      <c r="X382" s="27">
        <v>0</v>
      </c>
      <c r="Y382" s="27">
        <v>0</v>
      </c>
      <c r="Z382" s="27">
        <v>0</v>
      </c>
      <c r="AA382" s="27">
        <v>0</v>
      </c>
      <c r="AB382" s="27">
        <v>0</v>
      </c>
      <c r="AC382" s="27">
        <v>0</v>
      </c>
      <c r="AD382" s="27">
        <v>0</v>
      </c>
      <c r="AE382" s="27">
        <v>0</v>
      </c>
      <c r="AF382" s="27">
        <v>0</v>
      </c>
      <c r="AG382" s="27">
        <v>0</v>
      </c>
      <c r="AH382" s="27">
        <v>0</v>
      </c>
      <c r="AI382" s="27">
        <v>0</v>
      </c>
      <c r="AJ382" s="27">
        <v>0</v>
      </c>
      <c r="AK382" s="183">
        <v>0</v>
      </c>
    </row>
    <row r="383" spans="1:37" s="6" customFormat="1" ht="15" x14ac:dyDescent="0.25">
      <c r="A383" s="76" t="s">
        <v>1127</v>
      </c>
      <c r="B383" s="28" t="s">
        <v>152</v>
      </c>
      <c r="C383" s="27">
        <v>0</v>
      </c>
      <c r="D383" s="27">
        <v>0</v>
      </c>
      <c r="E383" s="27">
        <v>0</v>
      </c>
      <c r="F383" s="27">
        <v>0</v>
      </c>
      <c r="G383" s="27">
        <v>0</v>
      </c>
      <c r="H383" s="27">
        <v>0</v>
      </c>
      <c r="I383" s="27">
        <v>0</v>
      </c>
      <c r="J383" s="27">
        <v>0</v>
      </c>
      <c r="K383" s="27">
        <v>0</v>
      </c>
      <c r="L383" s="27">
        <v>0</v>
      </c>
      <c r="M383" s="27">
        <v>0</v>
      </c>
      <c r="N383" s="27">
        <v>0</v>
      </c>
      <c r="O383" s="27">
        <v>0</v>
      </c>
      <c r="P383" s="27">
        <v>0</v>
      </c>
      <c r="Q383" s="27">
        <v>0</v>
      </c>
      <c r="R383" s="27">
        <v>0</v>
      </c>
      <c r="S383" s="27">
        <v>0</v>
      </c>
      <c r="T383" s="27">
        <v>0</v>
      </c>
      <c r="U383" s="27">
        <v>0</v>
      </c>
      <c r="V383" s="27">
        <v>0</v>
      </c>
      <c r="W383" s="27">
        <v>0</v>
      </c>
      <c r="X383" s="27">
        <v>0</v>
      </c>
      <c r="Y383" s="27">
        <v>0</v>
      </c>
      <c r="Z383" s="27">
        <v>0</v>
      </c>
      <c r="AA383" s="27">
        <v>0</v>
      </c>
      <c r="AB383" s="27">
        <v>0</v>
      </c>
      <c r="AC383" s="27">
        <v>0</v>
      </c>
      <c r="AD383" s="27">
        <v>0</v>
      </c>
      <c r="AE383" s="27">
        <v>0</v>
      </c>
      <c r="AF383" s="27">
        <v>0</v>
      </c>
      <c r="AG383" s="27">
        <v>0</v>
      </c>
      <c r="AH383" s="27">
        <v>0</v>
      </c>
      <c r="AI383" s="27">
        <v>0</v>
      </c>
      <c r="AJ383" s="27">
        <v>0</v>
      </c>
      <c r="AK383" s="183">
        <v>0</v>
      </c>
    </row>
    <row r="384" spans="1:37" s="6" customFormat="1" ht="15" x14ac:dyDescent="0.25">
      <c r="A384" s="76" t="s">
        <v>1128</v>
      </c>
      <c r="B384" s="28" t="s">
        <v>153</v>
      </c>
      <c r="C384" s="27">
        <v>0</v>
      </c>
      <c r="D384" s="27">
        <v>0</v>
      </c>
      <c r="E384" s="27">
        <v>0</v>
      </c>
      <c r="F384" s="27">
        <v>0</v>
      </c>
      <c r="G384" s="27">
        <v>0</v>
      </c>
      <c r="H384" s="27">
        <v>0</v>
      </c>
      <c r="I384" s="27">
        <v>0</v>
      </c>
      <c r="J384" s="27">
        <v>0</v>
      </c>
      <c r="K384" s="27">
        <v>0</v>
      </c>
      <c r="L384" s="27">
        <v>0</v>
      </c>
      <c r="M384" s="27">
        <v>0</v>
      </c>
      <c r="N384" s="27">
        <v>0</v>
      </c>
      <c r="O384" s="27">
        <v>0</v>
      </c>
      <c r="P384" s="27">
        <v>0</v>
      </c>
      <c r="Q384" s="27">
        <v>0</v>
      </c>
      <c r="R384" s="27">
        <v>0</v>
      </c>
      <c r="S384" s="27">
        <v>0</v>
      </c>
      <c r="T384" s="27">
        <v>0</v>
      </c>
      <c r="U384" s="27">
        <v>0</v>
      </c>
      <c r="V384" s="27">
        <v>0</v>
      </c>
      <c r="W384" s="27">
        <v>0</v>
      </c>
      <c r="X384" s="27">
        <v>0</v>
      </c>
      <c r="Y384" s="27">
        <v>0</v>
      </c>
      <c r="Z384" s="27">
        <v>0</v>
      </c>
      <c r="AA384" s="27">
        <v>0</v>
      </c>
      <c r="AB384" s="27">
        <v>0</v>
      </c>
      <c r="AC384" s="27">
        <v>0</v>
      </c>
      <c r="AD384" s="27">
        <v>0</v>
      </c>
      <c r="AE384" s="27">
        <v>0</v>
      </c>
      <c r="AF384" s="27">
        <v>0</v>
      </c>
      <c r="AG384" s="27">
        <v>0</v>
      </c>
      <c r="AH384" s="27">
        <v>0</v>
      </c>
      <c r="AI384" s="27">
        <v>0</v>
      </c>
      <c r="AJ384" s="27">
        <v>0</v>
      </c>
      <c r="AK384" s="183">
        <v>0</v>
      </c>
    </row>
    <row r="385" spans="1:37" s="6" customFormat="1" ht="15" x14ac:dyDescent="0.25">
      <c r="A385" s="76" t="s">
        <v>1129</v>
      </c>
      <c r="B385" s="28" t="s">
        <v>154</v>
      </c>
      <c r="C385" s="27">
        <v>0</v>
      </c>
      <c r="D385" s="27">
        <v>0</v>
      </c>
      <c r="E385" s="27">
        <v>0</v>
      </c>
      <c r="F385" s="27">
        <v>0</v>
      </c>
      <c r="G385" s="27">
        <v>0</v>
      </c>
      <c r="H385" s="27">
        <v>0</v>
      </c>
      <c r="I385" s="27">
        <v>0</v>
      </c>
      <c r="J385" s="27">
        <v>0</v>
      </c>
      <c r="K385" s="27">
        <v>0</v>
      </c>
      <c r="L385" s="27">
        <v>0</v>
      </c>
      <c r="M385" s="27">
        <v>0</v>
      </c>
      <c r="N385" s="27">
        <v>0</v>
      </c>
      <c r="O385" s="27">
        <v>0</v>
      </c>
      <c r="P385" s="27">
        <v>0</v>
      </c>
      <c r="Q385" s="27">
        <v>0</v>
      </c>
      <c r="R385" s="27">
        <v>0</v>
      </c>
      <c r="S385" s="27">
        <v>0</v>
      </c>
      <c r="T385" s="27">
        <v>0</v>
      </c>
      <c r="U385" s="27">
        <v>0</v>
      </c>
      <c r="V385" s="27">
        <v>0</v>
      </c>
      <c r="W385" s="27">
        <v>0</v>
      </c>
      <c r="X385" s="27">
        <v>0</v>
      </c>
      <c r="Y385" s="27">
        <v>0</v>
      </c>
      <c r="Z385" s="27">
        <v>0</v>
      </c>
      <c r="AA385" s="27">
        <v>0</v>
      </c>
      <c r="AB385" s="27">
        <v>0</v>
      </c>
      <c r="AC385" s="27">
        <v>0</v>
      </c>
      <c r="AD385" s="27">
        <v>0</v>
      </c>
      <c r="AE385" s="27">
        <v>0</v>
      </c>
      <c r="AF385" s="27">
        <v>0</v>
      </c>
      <c r="AG385" s="27">
        <v>0</v>
      </c>
      <c r="AH385" s="27">
        <v>0</v>
      </c>
      <c r="AI385" s="27">
        <v>0</v>
      </c>
      <c r="AJ385" s="27">
        <v>0</v>
      </c>
      <c r="AK385" s="183">
        <v>0</v>
      </c>
    </row>
    <row r="386" spans="1:37" s="6" customFormat="1" ht="15" x14ac:dyDescent="0.25">
      <c r="A386" s="76" t="s">
        <v>1130</v>
      </c>
      <c r="B386" s="28" t="s">
        <v>155</v>
      </c>
      <c r="C386" s="27">
        <v>0</v>
      </c>
      <c r="D386" s="27">
        <v>0</v>
      </c>
      <c r="E386" s="27">
        <v>0</v>
      </c>
      <c r="F386" s="27">
        <v>0</v>
      </c>
      <c r="G386" s="27">
        <v>0</v>
      </c>
      <c r="H386" s="27">
        <v>0</v>
      </c>
      <c r="I386" s="27">
        <v>0</v>
      </c>
      <c r="J386" s="27">
        <v>0</v>
      </c>
      <c r="K386" s="27">
        <v>0</v>
      </c>
      <c r="L386" s="27">
        <v>0</v>
      </c>
      <c r="M386" s="27">
        <v>0</v>
      </c>
      <c r="N386" s="27">
        <v>0</v>
      </c>
      <c r="O386" s="27">
        <v>0</v>
      </c>
      <c r="P386" s="27">
        <v>0</v>
      </c>
      <c r="Q386" s="27">
        <v>0</v>
      </c>
      <c r="R386" s="27">
        <v>0</v>
      </c>
      <c r="S386" s="27">
        <v>0</v>
      </c>
      <c r="T386" s="27">
        <v>0</v>
      </c>
      <c r="U386" s="27">
        <v>0</v>
      </c>
      <c r="V386" s="27">
        <v>0</v>
      </c>
      <c r="W386" s="27">
        <v>0</v>
      </c>
      <c r="X386" s="27">
        <v>0</v>
      </c>
      <c r="Y386" s="27">
        <v>0</v>
      </c>
      <c r="Z386" s="27">
        <v>0</v>
      </c>
      <c r="AA386" s="27">
        <v>0</v>
      </c>
      <c r="AB386" s="27">
        <v>0</v>
      </c>
      <c r="AC386" s="27">
        <v>0</v>
      </c>
      <c r="AD386" s="27">
        <v>0</v>
      </c>
      <c r="AE386" s="27">
        <v>0</v>
      </c>
      <c r="AF386" s="27">
        <v>0</v>
      </c>
      <c r="AG386" s="27">
        <v>0</v>
      </c>
      <c r="AH386" s="27">
        <v>0</v>
      </c>
      <c r="AI386" s="27">
        <v>0</v>
      </c>
      <c r="AJ386" s="27">
        <v>0</v>
      </c>
      <c r="AK386" s="183">
        <v>0</v>
      </c>
    </row>
    <row r="387" spans="1:37" s="6" customFormat="1" ht="15" x14ac:dyDescent="0.25">
      <c r="A387" s="76" t="s">
        <v>1131</v>
      </c>
      <c r="B387" s="28" t="s">
        <v>156</v>
      </c>
      <c r="C387" s="27">
        <v>0</v>
      </c>
      <c r="D387" s="27">
        <v>0</v>
      </c>
      <c r="E387" s="27">
        <v>0</v>
      </c>
      <c r="F387" s="27">
        <v>0</v>
      </c>
      <c r="G387" s="27">
        <v>0</v>
      </c>
      <c r="H387" s="27">
        <v>0</v>
      </c>
      <c r="I387" s="27">
        <v>0</v>
      </c>
      <c r="J387" s="27">
        <v>0</v>
      </c>
      <c r="K387" s="27">
        <v>0</v>
      </c>
      <c r="L387" s="27">
        <v>0</v>
      </c>
      <c r="M387" s="27">
        <v>0</v>
      </c>
      <c r="N387" s="27">
        <v>0</v>
      </c>
      <c r="O387" s="27">
        <v>0</v>
      </c>
      <c r="P387" s="27">
        <v>0</v>
      </c>
      <c r="Q387" s="27">
        <v>0</v>
      </c>
      <c r="R387" s="27">
        <v>0</v>
      </c>
      <c r="S387" s="27">
        <v>0</v>
      </c>
      <c r="T387" s="27">
        <v>0</v>
      </c>
      <c r="U387" s="27">
        <v>0</v>
      </c>
      <c r="V387" s="27">
        <v>0</v>
      </c>
      <c r="W387" s="27">
        <v>0</v>
      </c>
      <c r="X387" s="27">
        <v>0</v>
      </c>
      <c r="Y387" s="27">
        <v>0</v>
      </c>
      <c r="Z387" s="27">
        <v>0</v>
      </c>
      <c r="AA387" s="27">
        <v>0</v>
      </c>
      <c r="AB387" s="27">
        <v>0</v>
      </c>
      <c r="AC387" s="27">
        <v>0</v>
      </c>
      <c r="AD387" s="27">
        <v>0</v>
      </c>
      <c r="AE387" s="27">
        <v>0</v>
      </c>
      <c r="AF387" s="27">
        <v>0</v>
      </c>
      <c r="AG387" s="27">
        <v>0</v>
      </c>
      <c r="AH387" s="27">
        <v>0</v>
      </c>
      <c r="AI387" s="27">
        <v>0</v>
      </c>
      <c r="AJ387" s="27">
        <v>0</v>
      </c>
      <c r="AK387" s="183">
        <v>0</v>
      </c>
    </row>
    <row r="388" spans="1:37" s="6" customFormat="1" ht="15" x14ac:dyDescent="0.25">
      <c r="A388" s="76" t="s">
        <v>1132</v>
      </c>
      <c r="B388" s="28" t="s">
        <v>70</v>
      </c>
      <c r="C388" s="27">
        <v>0</v>
      </c>
      <c r="D388" s="27">
        <v>0</v>
      </c>
      <c r="E388" s="27">
        <v>0</v>
      </c>
      <c r="F388" s="27">
        <v>0</v>
      </c>
      <c r="G388" s="27">
        <v>0</v>
      </c>
      <c r="H388" s="27">
        <v>0</v>
      </c>
      <c r="I388" s="27">
        <v>0</v>
      </c>
      <c r="J388" s="27">
        <v>0</v>
      </c>
      <c r="K388" s="27">
        <v>0</v>
      </c>
      <c r="L388" s="27">
        <v>0</v>
      </c>
      <c r="M388" s="27">
        <v>0</v>
      </c>
      <c r="N388" s="27">
        <v>0</v>
      </c>
      <c r="O388" s="27">
        <v>0</v>
      </c>
      <c r="P388" s="27">
        <v>0</v>
      </c>
      <c r="Q388" s="27">
        <v>0</v>
      </c>
      <c r="R388" s="27">
        <v>0</v>
      </c>
      <c r="S388" s="27">
        <v>0</v>
      </c>
      <c r="T388" s="27">
        <v>0</v>
      </c>
      <c r="U388" s="27">
        <v>0</v>
      </c>
      <c r="V388" s="27">
        <v>0</v>
      </c>
      <c r="W388" s="27">
        <v>0</v>
      </c>
      <c r="X388" s="27">
        <v>0</v>
      </c>
      <c r="Y388" s="27">
        <v>0</v>
      </c>
      <c r="Z388" s="27">
        <v>0</v>
      </c>
      <c r="AA388" s="27">
        <v>0</v>
      </c>
      <c r="AB388" s="27">
        <v>0</v>
      </c>
      <c r="AC388" s="27">
        <v>0</v>
      </c>
      <c r="AD388" s="27">
        <v>0</v>
      </c>
      <c r="AE388" s="27">
        <v>0</v>
      </c>
      <c r="AF388" s="27">
        <v>0</v>
      </c>
      <c r="AG388" s="27">
        <v>0</v>
      </c>
      <c r="AH388" s="27">
        <v>0</v>
      </c>
      <c r="AI388" s="27">
        <v>0</v>
      </c>
      <c r="AJ388" s="27">
        <v>0</v>
      </c>
      <c r="AK388" s="183">
        <v>0</v>
      </c>
    </row>
    <row r="389" spans="1:37" s="6" customFormat="1" ht="15" x14ac:dyDescent="0.25">
      <c r="A389" s="116" t="s">
        <v>1133</v>
      </c>
      <c r="B389" s="117" t="s">
        <v>157</v>
      </c>
      <c r="C389" s="118">
        <v>0</v>
      </c>
      <c r="D389" s="118">
        <v>0</v>
      </c>
      <c r="E389" s="118">
        <v>0</v>
      </c>
      <c r="F389" s="118">
        <v>0</v>
      </c>
      <c r="G389" s="118">
        <v>0</v>
      </c>
      <c r="H389" s="118">
        <v>0</v>
      </c>
      <c r="I389" s="118">
        <v>0</v>
      </c>
      <c r="J389" s="118">
        <v>0</v>
      </c>
      <c r="K389" s="118">
        <v>0</v>
      </c>
      <c r="L389" s="118">
        <v>0</v>
      </c>
      <c r="M389" s="118">
        <v>0</v>
      </c>
      <c r="N389" s="118">
        <v>0</v>
      </c>
      <c r="O389" s="118">
        <v>0</v>
      </c>
      <c r="P389" s="118">
        <v>0</v>
      </c>
      <c r="Q389" s="118">
        <v>0</v>
      </c>
      <c r="R389" s="118">
        <v>0</v>
      </c>
      <c r="S389" s="118">
        <v>0</v>
      </c>
      <c r="T389" s="118">
        <v>0</v>
      </c>
      <c r="U389" s="118">
        <v>0</v>
      </c>
      <c r="V389" s="118">
        <v>0</v>
      </c>
      <c r="W389" s="118">
        <v>0</v>
      </c>
      <c r="X389" s="118">
        <v>0</v>
      </c>
      <c r="Y389" s="118">
        <v>0</v>
      </c>
      <c r="Z389" s="118">
        <v>0</v>
      </c>
      <c r="AA389" s="118">
        <v>0</v>
      </c>
      <c r="AB389" s="118">
        <v>0</v>
      </c>
      <c r="AC389" s="118">
        <v>0</v>
      </c>
      <c r="AD389" s="118">
        <v>0</v>
      </c>
      <c r="AE389" s="118">
        <v>0</v>
      </c>
      <c r="AF389" s="118">
        <v>0</v>
      </c>
      <c r="AG389" s="118">
        <v>0</v>
      </c>
      <c r="AH389" s="118">
        <v>0</v>
      </c>
      <c r="AI389" s="118">
        <v>0</v>
      </c>
      <c r="AJ389" s="118">
        <v>0</v>
      </c>
      <c r="AK389" s="184">
        <v>0</v>
      </c>
    </row>
    <row r="390" spans="1:37" s="6" customFormat="1" ht="15" x14ac:dyDescent="0.25">
      <c r="A390" s="76" t="s">
        <v>1134</v>
      </c>
      <c r="B390" s="28" t="s">
        <v>144</v>
      </c>
      <c r="C390" s="27">
        <v>0</v>
      </c>
      <c r="D390" s="27">
        <v>0</v>
      </c>
      <c r="E390" s="27">
        <v>0</v>
      </c>
      <c r="F390" s="27">
        <v>0</v>
      </c>
      <c r="G390" s="27">
        <v>0</v>
      </c>
      <c r="H390" s="27">
        <v>0</v>
      </c>
      <c r="I390" s="27">
        <v>0</v>
      </c>
      <c r="J390" s="27">
        <v>0</v>
      </c>
      <c r="K390" s="27">
        <v>0</v>
      </c>
      <c r="L390" s="27">
        <v>0</v>
      </c>
      <c r="M390" s="27">
        <v>0</v>
      </c>
      <c r="N390" s="27">
        <v>0</v>
      </c>
      <c r="O390" s="27">
        <v>0</v>
      </c>
      <c r="P390" s="27">
        <v>0</v>
      </c>
      <c r="Q390" s="27">
        <v>0</v>
      </c>
      <c r="R390" s="27">
        <v>0</v>
      </c>
      <c r="S390" s="27">
        <v>0</v>
      </c>
      <c r="T390" s="27">
        <v>0</v>
      </c>
      <c r="U390" s="27">
        <v>0</v>
      </c>
      <c r="V390" s="27">
        <v>0</v>
      </c>
      <c r="W390" s="27">
        <v>0</v>
      </c>
      <c r="X390" s="27">
        <v>0</v>
      </c>
      <c r="Y390" s="27">
        <v>0</v>
      </c>
      <c r="Z390" s="27">
        <v>0</v>
      </c>
      <c r="AA390" s="27">
        <v>0</v>
      </c>
      <c r="AB390" s="27">
        <v>0</v>
      </c>
      <c r="AC390" s="27">
        <v>0</v>
      </c>
      <c r="AD390" s="27">
        <v>0</v>
      </c>
      <c r="AE390" s="27">
        <v>0</v>
      </c>
      <c r="AF390" s="27">
        <v>0</v>
      </c>
      <c r="AG390" s="27">
        <v>0</v>
      </c>
      <c r="AH390" s="27">
        <v>0</v>
      </c>
      <c r="AI390" s="27">
        <v>0</v>
      </c>
      <c r="AJ390" s="27">
        <v>0</v>
      </c>
      <c r="AK390" s="183">
        <v>0</v>
      </c>
    </row>
    <row r="391" spans="1:37" s="6" customFormat="1" ht="15" x14ac:dyDescent="0.25">
      <c r="A391" s="76" t="s">
        <v>1135</v>
      </c>
      <c r="B391" s="28" t="s">
        <v>145</v>
      </c>
      <c r="C391" s="27">
        <v>0</v>
      </c>
      <c r="D391" s="27">
        <v>0</v>
      </c>
      <c r="E391" s="27">
        <v>0</v>
      </c>
      <c r="F391" s="27">
        <v>0</v>
      </c>
      <c r="G391" s="27">
        <v>0</v>
      </c>
      <c r="H391" s="27">
        <v>0</v>
      </c>
      <c r="I391" s="27">
        <v>0</v>
      </c>
      <c r="J391" s="27">
        <v>0</v>
      </c>
      <c r="K391" s="27">
        <v>0</v>
      </c>
      <c r="L391" s="27">
        <v>0</v>
      </c>
      <c r="M391" s="27">
        <v>0</v>
      </c>
      <c r="N391" s="27">
        <v>0</v>
      </c>
      <c r="O391" s="27">
        <v>0</v>
      </c>
      <c r="P391" s="27">
        <v>0</v>
      </c>
      <c r="Q391" s="27">
        <v>0</v>
      </c>
      <c r="R391" s="27">
        <v>0</v>
      </c>
      <c r="S391" s="27">
        <v>0</v>
      </c>
      <c r="T391" s="27">
        <v>0</v>
      </c>
      <c r="U391" s="27">
        <v>0</v>
      </c>
      <c r="V391" s="27">
        <v>0</v>
      </c>
      <c r="W391" s="27">
        <v>0</v>
      </c>
      <c r="X391" s="27">
        <v>0</v>
      </c>
      <c r="Y391" s="27">
        <v>0</v>
      </c>
      <c r="Z391" s="27">
        <v>0</v>
      </c>
      <c r="AA391" s="27">
        <v>0</v>
      </c>
      <c r="AB391" s="27">
        <v>0</v>
      </c>
      <c r="AC391" s="27">
        <v>0</v>
      </c>
      <c r="AD391" s="27">
        <v>0</v>
      </c>
      <c r="AE391" s="27">
        <v>0</v>
      </c>
      <c r="AF391" s="27">
        <v>0</v>
      </c>
      <c r="AG391" s="27">
        <v>0</v>
      </c>
      <c r="AH391" s="27">
        <v>0</v>
      </c>
      <c r="AI391" s="27">
        <v>0</v>
      </c>
      <c r="AJ391" s="27">
        <v>0</v>
      </c>
      <c r="AK391" s="183">
        <v>0</v>
      </c>
    </row>
    <row r="392" spans="1:37" s="6" customFormat="1" ht="15" x14ac:dyDescent="0.25">
      <c r="A392" s="76" t="s">
        <v>1136</v>
      </c>
      <c r="B392" s="28" t="s">
        <v>146</v>
      </c>
      <c r="C392" s="27">
        <v>0</v>
      </c>
      <c r="D392" s="27">
        <v>0</v>
      </c>
      <c r="E392" s="27">
        <v>0</v>
      </c>
      <c r="F392" s="27">
        <v>0</v>
      </c>
      <c r="G392" s="27">
        <v>0</v>
      </c>
      <c r="H392" s="27">
        <v>0</v>
      </c>
      <c r="I392" s="27">
        <v>0</v>
      </c>
      <c r="J392" s="27">
        <v>0</v>
      </c>
      <c r="K392" s="27">
        <v>0</v>
      </c>
      <c r="L392" s="27">
        <v>0</v>
      </c>
      <c r="M392" s="27">
        <v>0</v>
      </c>
      <c r="N392" s="27">
        <v>0</v>
      </c>
      <c r="O392" s="27">
        <v>0</v>
      </c>
      <c r="P392" s="27">
        <v>0</v>
      </c>
      <c r="Q392" s="27">
        <v>0</v>
      </c>
      <c r="R392" s="27">
        <v>0</v>
      </c>
      <c r="S392" s="27">
        <v>0</v>
      </c>
      <c r="T392" s="27">
        <v>0</v>
      </c>
      <c r="U392" s="27">
        <v>0</v>
      </c>
      <c r="V392" s="27">
        <v>0</v>
      </c>
      <c r="W392" s="27">
        <v>0</v>
      </c>
      <c r="X392" s="27">
        <v>0</v>
      </c>
      <c r="Y392" s="27">
        <v>0</v>
      </c>
      <c r="Z392" s="27">
        <v>0</v>
      </c>
      <c r="AA392" s="27">
        <v>0</v>
      </c>
      <c r="AB392" s="27">
        <v>0</v>
      </c>
      <c r="AC392" s="27">
        <v>0</v>
      </c>
      <c r="AD392" s="27">
        <v>0</v>
      </c>
      <c r="AE392" s="27">
        <v>0</v>
      </c>
      <c r="AF392" s="27">
        <v>0</v>
      </c>
      <c r="AG392" s="27">
        <v>0</v>
      </c>
      <c r="AH392" s="27">
        <v>0</v>
      </c>
      <c r="AI392" s="27">
        <v>0</v>
      </c>
      <c r="AJ392" s="27">
        <v>0</v>
      </c>
      <c r="AK392" s="183">
        <v>0</v>
      </c>
    </row>
    <row r="393" spans="1:37" s="6" customFormat="1" ht="15" x14ac:dyDescent="0.25">
      <c r="A393" s="76" t="s">
        <v>1137</v>
      </c>
      <c r="B393" s="28" t="s">
        <v>147</v>
      </c>
      <c r="C393" s="27">
        <v>0</v>
      </c>
      <c r="D393" s="27">
        <v>0</v>
      </c>
      <c r="E393" s="27">
        <v>0</v>
      </c>
      <c r="F393" s="27">
        <v>0</v>
      </c>
      <c r="G393" s="27">
        <v>0</v>
      </c>
      <c r="H393" s="27">
        <v>0</v>
      </c>
      <c r="I393" s="27">
        <v>0</v>
      </c>
      <c r="J393" s="27">
        <v>0</v>
      </c>
      <c r="K393" s="27">
        <v>0</v>
      </c>
      <c r="L393" s="27">
        <v>0</v>
      </c>
      <c r="M393" s="27">
        <v>0</v>
      </c>
      <c r="N393" s="27">
        <v>0</v>
      </c>
      <c r="O393" s="27">
        <v>0</v>
      </c>
      <c r="P393" s="27">
        <v>0</v>
      </c>
      <c r="Q393" s="27">
        <v>0</v>
      </c>
      <c r="R393" s="27">
        <v>0</v>
      </c>
      <c r="S393" s="27">
        <v>0</v>
      </c>
      <c r="T393" s="27">
        <v>0</v>
      </c>
      <c r="U393" s="27">
        <v>0</v>
      </c>
      <c r="V393" s="27">
        <v>0</v>
      </c>
      <c r="W393" s="27">
        <v>0</v>
      </c>
      <c r="X393" s="27">
        <v>0</v>
      </c>
      <c r="Y393" s="27">
        <v>0</v>
      </c>
      <c r="Z393" s="27">
        <v>0</v>
      </c>
      <c r="AA393" s="27">
        <v>0</v>
      </c>
      <c r="AB393" s="27">
        <v>0</v>
      </c>
      <c r="AC393" s="27">
        <v>0</v>
      </c>
      <c r="AD393" s="27">
        <v>0</v>
      </c>
      <c r="AE393" s="27">
        <v>0</v>
      </c>
      <c r="AF393" s="27">
        <v>0</v>
      </c>
      <c r="AG393" s="27">
        <v>0</v>
      </c>
      <c r="AH393" s="27">
        <v>0</v>
      </c>
      <c r="AI393" s="27">
        <v>0</v>
      </c>
      <c r="AJ393" s="27">
        <v>0</v>
      </c>
      <c r="AK393" s="183">
        <v>0</v>
      </c>
    </row>
    <row r="394" spans="1:37" s="6" customFormat="1" ht="15" x14ac:dyDescent="0.25">
      <c r="A394" s="76" t="s">
        <v>1138</v>
      </c>
      <c r="B394" s="28" t="s">
        <v>148</v>
      </c>
      <c r="C394" s="27">
        <v>0</v>
      </c>
      <c r="D394" s="27">
        <v>0</v>
      </c>
      <c r="E394" s="27">
        <v>0</v>
      </c>
      <c r="F394" s="27">
        <v>0</v>
      </c>
      <c r="G394" s="27">
        <v>0</v>
      </c>
      <c r="H394" s="27">
        <v>0</v>
      </c>
      <c r="I394" s="27">
        <v>0</v>
      </c>
      <c r="J394" s="27">
        <v>0</v>
      </c>
      <c r="K394" s="27">
        <v>0</v>
      </c>
      <c r="L394" s="27">
        <v>0</v>
      </c>
      <c r="M394" s="27">
        <v>0</v>
      </c>
      <c r="N394" s="27">
        <v>0</v>
      </c>
      <c r="O394" s="27">
        <v>0</v>
      </c>
      <c r="P394" s="27">
        <v>0</v>
      </c>
      <c r="Q394" s="27">
        <v>0</v>
      </c>
      <c r="R394" s="27">
        <v>0</v>
      </c>
      <c r="S394" s="27">
        <v>0</v>
      </c>
      <c r="T394" s="27">
        <v>0</v>
      </c>
      <c r="U394" s="27">
        <v>0</v>
      </c>
      <c r="V394" s="27">
        <v>0</v>
      </c>
      <c r="W394" s="27">
        <v>0</v>
      </c>
      <c r="X394" s="27">
        <v>0</v>
      </c>
      <c r="Y394" s="27">
        <v>0</v>
      </c>
      <c r="Z394" s="27">
        <v>0</v>
      </c>
      <c r="AA394" s="27">
        <v>0</v>
      </c>
      <c r="AB394" s="27">
        <v>0</v>
      </c>
      <c r="AC394" s="27">
        <v>0</v>
      </c>
      <c r="AD394" s="27">
        <v>0</v>
      </c>
      <c r="AE394" s="27">
        <v>0</v>
      </c>
      <c r="AF394" s="27">
        <v>0</v>
      </c>
      <c r="AG394" s="27">
        <v>0</v>
      </c>
      <c r="AH394" s="27">
        <v>0</v>
      </c>
      <c r="AI394" s="27">
        <v>0</v>
      </c>
      <c r="AJ394" s="27">
        <v>0</v>
      </c>
      <c r="AK394" s="183">
        <v>0</v>
      </c>
    </row>
    <row r="395" spans="1:37" s="6" customFormat="1" ht="15" x14ac:dyDescent="0.25">
      <c r="A395" s="76" t="s">
        <v>1139</v>
      </c>
      <c r="B395" s="28" t="s">
        <v>149</v>
      </c>
      <c r="C395" s="27">
        <v>0</v>
      </c>
      <c r="D395" s="27">
        <v>0</v>
      </c>
      <c r="E395" s="27">
        <v>0</v>
      </c>
      <c r="F395" s="27">
        <v>0</v>
      </c>
      <c r="G395" s="27">
        <v>0</v>
      </c>
      <c r="H395" s="27">
        <v>0</v>
      </c>
      <c r="I395" s="27">
        <v>0</v>
      </c>
      <c r="J395" s="27">
        <v>0</v>
      </c>
      <c r="K395" s="27">
        <v>0</v>
      </c>
      <c r="L395" s="27">
        <v>0</v>
      </c>
      <c r="M395" s="27">
        <v>0</v>
      </c>
      <c r="N395" s="27">
        <v>0</v>
      </c>
      <c r="O395" s="27">
        <v>0</v>
      </c>
      <c r="P395" s="27">
        <v>0</v>
      </c>
      <c r="Q395" s="27">
        <v>0</v>
      </c>
      <c r="R395" s="27">
        <v>0</v>
      </c>
      <c r="S395" s="27">
        <v>0</v>
      </c>
      <c r="T395" s="27">
        <v>0</v>
      </c>
      <c r="U395" s="27">
        <v>0</v>
      </c>
      <c r="V395" s="27">
        <v>0</v>
      </c>
      <c r="W395" s="27">
        <v>0</v>
      </c>
      <c r="X395" s="27">
        <v>0</v>
      </c>
      <c r="Y395" s="27">
        <v>0</v>
      </c>
      <c r="Z395" s="27">
        <v>0</v>
      </c>
      <c r="AA395" s="27">
        <v>0</v>
      </c>
      <c r="AB395" s="27">
        <v>0</v>
      </c>
      <c r="AC395" s="27">
        <v>0</v>
      </c>
      <c r="AD395" s="27">
        <v>0</v>
      </c>
      <c r="AE395" s="27">
        <v>0</v>
      </c>
      <c r="AF395" s="27">
        <v>0</v>
      </c>
      <c r="AG395" s="27">
        <v>0</v>
      </c>
      <c r="AH395" s="27">
        <v>0</v>
      </c>
      <c r="AI395" s="27">
        <v>0</v>
      </c>
      <c r="AJ395" s="27">
        <v>0</v>
      </c>
      <c r="AK395" s="183">
        <v>0</v>
      </c>
    </row>
    <row r="396" spans="1:37" s="6" customFormat="1" ht="15" x14ac:dyDescent="0.25">
      <c r="A396" s="76" t="s">
        <v>1140</v>
      </c>
      <c r="B396" s="28" t="s">
        <v>150</v>
      </c>
      <c r="C396" s="27">
        <v>0</v>
      </c>
      <c r="D396" s="27">
        <v>0</v>
      </c>
      <c r="E396" s="27">
        <v>0</v>
      </c>
      <c r="F396" s="27">
        <v>0</v>
      </c>
      <c r="G396" s="27">
        <v>0</v>
      </c>
      <c r="H396" s="27">
        <v>0</v>
      </c>
      <c r="I396" s="27">
        <v>0</v>
      </c>
      <c r="J396" s="27">
        <v>0</v>
      </c>
      <c r="K396" s="27">
        <v>0</v>
      </c>
      <c r="L396" s="27">
        <v>0</v>
      </c>
      <c r="M396" s="27">
        <v>0</v>
      </c>
      <c r="N396" s="27">
        <v>0</v>
      </c>
      <c r="O396" s="27">
        <v>0</v>
      </c>
      <c r="P396" s="27">
        <v>0</v>
      </c>
      <c r="Q396" s="27">
        <v>0</v>
      </c>
      <c r="R396" s="27">
        <v>0</v>
      </c>
      <c r="S396" s="27">
        <v>0</v>
      </c>
      <c r="T396" s="27">
        <v>0</v>
      </c>
      <c r="U396" s="27">
        <v>0</v>
      </c>
      <c r="V396" s="27">
        <v>0</v>
      </c>
      <c r="W396" s="27">
        <v>0</v>
      </c>
      <c r="X396" s="27">
        <v>0</v>
      </c>
      <c r="Y396" s="27">
        <v>0</v>
      </c>
      <c r="Z396" s="27">
        <v>0</v>
      </c>
      <c r="AA396" s="27">
        <v>0</v>
      </c>
      <c r="AB396" s="27">
        <v>0</v>
      </c>
      <c r="AC396" s="27">
        <v>0</v>
      </c>
      <c r="AD396" s="27">
        <v>0</v>
      </c>
      <c r="AE396" s="27">
        <v>0</v>
      </c>
      <c r="AF396" s="27">
        <v>0</v>
      </c>
      <c r="AG396" s="27">
        <v>0</v>
      </c>
      <c r="AH396" s="27">
        <v>0</v>
      </c>
      <c r="AI396" s="27">
        <v>0</v>
      </c>
      <c r="AJ396" s="27">
        <v>0</v>
      </c>
      <c r="AK396" s="183">
        <v>0</v>
      </c>
    </row>
    <row r="397" spans="1:37" s="6" customFormat="1" ht="15" x14ac:dyDescent="0.25">
      <c r="A397" s="76" t="s">
        <v>1141</v>
      </c>
      <c r="B397" s="28" t="s">
        <v>151</v>
      </c>
      <c r="C397" s="27">
        <v>0</v>
      </c>
      <c r="D397" s="27">
        <v>0</v>
      </c>
      <c r="E397" s="27">
        <v>0</v>
      </c>
      <c r="F397" s="27">
        <v>0</v>
      </c>
      <c r="G397" s="27">
        <v>0</v>
      </c>
      <c r="H397" s="27">
        <v>0</v>
      </c>
      <c r="I397" s="27">
        <v>0</v>
      </c>
      <c r="J397" s="27">
        <v>0</v>
      </c>
      <c r="K397" s="27">
        <v>0</v>
      </c>
      <c r="L397" s="27">
        <v>0</v>
      </c>
      <c r="M397" s="27">
        <v>0</v>
      </c>
      <c r="N397" s="27">
        <v>0</v>
      </c>
      <c r="O397" s="27">
        <v>0</v>
      </c>
      <c r="P397" s="27">
        <v>0</v>
      </c>
      <c r="Q397" s="27">
        <v>0</v>
      </c>
      <c r="R397" s="27">
        <v>0</v>
      </c>
      <c r="S397" s="27">
        <v>0</v>
      </c>
      <c r="T397" s="27">
        <v>0</v>
      </c>
      <c r="U397" s="27">
        <v>0</v>
      </c>
      <c r="V397" s="27">
        <v>0</v>
      </c>
      <c r="W397" s="27">
        <v>0</v>
      </c>
      <c r="X397" s="27">
        <v>0</v>
      </c>
      <c r="Y397" s="27">
        <v>0</v>
      </c>
      <c r="Z397" s="27">
        <v>0</v>
      </c>
      <c r="AA397" s="27">
        <v>0</v>
      </c>
      <c r="AB397" s="27">
        <v>0</v>
      </c>
      <c r="AC397" s="27">
        <v>0</v>
      </c>
      <c r="AD397" s="27">
        <v>0</v>
      </c>
      <c r="AE397" s="27">
        <v>0</v>
      </c>
      <c r="AF397" s="27">
        <v>0</v>
      </c>
      <c r="AG397" s="27">
        <v>0</v>
      </c>
      <c r="AH397" s="27">
        <v>0</v>
      </c>
      <c r="AI397" s="27">
        <v>0</v>
      </c>
      <c r="AJ397" s="27">
        <v>0</v>
      </c>
      <c r="AK397" s="183">
        <v>0</v>
      </c>
    </row>
    <row r="398" spans="1:37" s="6" customFormat="1" ht="15" x14ac:dyDescent="0.25">
      <c r="A398" s="76" t="s">
        <v>1142</v>
      </c>
      <c r="B398" s="28" t="s">
        <v>152</v>
      </c>
      <c r="C398" s="27">
        <v>0</v>
      </c>
      <c r="D398" s="27">
        <v>0</v>
      </c>
      <c r="E398" s="27">
        <v>0</v>
      </c>
      <c r="F398" s="27">
        <v>0</v>
      </c>
      <c r="G398" s="27">
        <v>0</v>
      </c>
      <c r="H398" s="27">
        <v>0</v>
      </c>
      <c r="I398" s="27">
        <v>0</v>
      </c>
      <c r="J398" s="27">
        <v>0</v>
      </c>
      <c r="K398" s="27">
        <v>0</v>
      </c>
      <c r="L398" s="27">
        <v>0</v>
      </c>
      <c r="M398" s="27">
        <v>0</v>
      </c>
      <c r="N398" s="27">
        <v>0</v>
      </c>
      <c r="O398" s="27">
        <v>0</v>
      </c>
      <c r="P398" s="27">
        <v>0</v>
      </c>
      <c r="Q398" s="27">
        <v>0</v>
      </c>
      <c r="R398" s="27">
        <v>0</v>
      </c>
      <c r="S398" s="27">
        <v>0</v>
      </c>
      <c r="T398" s="27">
        <v>0</v>
      </c>
      <c r="U398" s="27">
        <v>0</v>
      </c>
      <c r="V398" s="27">
        <v>0</v>
      </c>
      <c r="W398" s="27">
        <v>0</v>
      </c>
      <c r="X398" s="27">
        <v>0</v>
      </c>
      <c r="Y398" s="27">
        <v>0</v>
      </c>
      <c r="Z398" s="27">
        <v>0</v>
      </c>
      <c r="AA398" s="27">
        <v>0</v>
      </c>
      <c r="AB398" s="27">
        <v>0</v>
      </c>
      <c r="AC398" s="27">
        <v>0</v>
      </c>
      <c r="AD398" s="27">
        <v>0</v>
      </c>
      <c r="AE398" s="27">
        <v>0</v>
      </c>
      <c r="AF398" s="27">
        <v>0</v>
      </c>
      <c r="AG398" s="27">
        <v>0</v>
      </c>
      <c r="AH398" s="27">
        <v>0</v>
      </c>
      <c r="AI398" s="27">
        <v>0</v>
      </c>
      <c r="AJ398" s="27">
        <v>0</v>
      </c>
      <c r="AK398" s="183">
        <v>0</v>
      </c>
    </row>
    <row r="399" spans="1:37" s="6" customFormat="1" ht="15" x14ac:dyDescent="0.25">
      <c r="A399" s="76" t="s">
        <v>1143</v>
      </c>
      <c r="B399" s="28" t="s">
        <v>153</v>
      </c>
      <c r="C399" s="27">
        <v>0</v>
      </c>
      <c r="D399" s="27">
        <v>0</v>
      </c>
      <c r="E399" s="27">
        <v>0</v>
      </c>
      <c r="F399" s="27">
        <v>0</v>
      </c>
      <c r="G399" s="27">
        <v>0</v>
      </c>
      <c r="H399" s="27">
        <v>0</v>
      </c>
      <c r="I399" s="27">
        <v>0</v>
      </c>
      <c r="J399" s="27">
        <v>0</v>
      </c>
      <c r="K399" s="27">
        <v>0</v>
      </c>
      <c r="L399" s="27">
        <v>0</v>
      </c>
      <c r="M399" s="27">
        <v>0</v>
      </c>
      <c r="N399" s="27">
        <v>0</v>
      </c>
      <c r="O399" s="27">
        <v>0</v>
      </c>
      <c r="P399" s="27">
        <v>0</v>
      </c>
      <c r="Q399" s="27">
        <v>0</v>
      </c>
      <c r="R399" s="27">
        <v>0</v>
      </c>
      <c r="S399" s="27">
        <v>0</v>
      </c>
      <c r="T399" s="27">
        <v>0</v>
      </c>
      <c r="U399" s="27">
        <v>0</v>
      </c>
      <c r="V399" s="27">
        <v>0</v>
      </c>
      <c r="W399" s="27">
        <v>0</v>
      </c>
      <c r="X399" s="27">
        <v>0</v>
      </c>
      <c r="Y399" s="27">
        <v>0</v>
      </c>
      <c r="Z399" s="27">
        <v>0</v>
      </c>
      <c r="AA399" s="27">
        <v>0</v>
      </c>
      <c r="AB399" s="27">
        <v>0</v>
      </c>
      <c r="AC399" s="27">
        <v>0</v>
      </c>
      <c r="AD399" s="27">
        <v>0</v>
      </c>
      <c r="AE399" s="27">
        <v>0</v>
      </c>
      <c r="AF399" s="27">
        <v>0</v>
      </c>
      <c r="AG399" s="27">
        <v>0</v>
      </c>
      <c r="AH399" s="27">
        <v>0</v>
      </c>
      <c r="AI399" s="27">
        <v>0</v>
      </c>
      <c r="AJ399" s="27">
        <v>0</v>
      </c>
      <c r="AK399" s="183">
        <v>0</v>
      </c>
    </row>
    <row r="400" spans="1:37" s="6" customFormat="1" ht="15" x14ac:dyDescent="0.25">
      <c r="A400" s="76" t="s">
        <v>1144</v>
      </c>
      <c r="B400" s="28" t="s">
        <v>154</v>
      </c>
      <c r="C400" s="27">
        <v>0</v>
      </c>
      <c r="D400" s="27">
        <v>0</v>
      </c>
      <c r="E400" s="27">
        <v>0</v>
      </c>
      <c r="F400" s="27">
        <v>0</v>
      </c>
      <c r="G400" s="27">
        <v>0</v>
      </c>
      <c r="H400" s="27">
        <v>0</v>
      </c>
      <c r="I400" s="27">
        <v>0</v>
      </c>
      <c r="J400" s="27">
        <v>0</v>
      </c>
      <c r="K400" s="27">
        <v>0</v>
      </c>
      <c r="L400" s="27">
        <v>0</v>
      </c>
      <c r="M400" s="27">
        <v>0</v>
      </c>
      <c r="N400" s="27">
        <v>0</v>
      </c>
      <c r="O400" s="27">
        <v>0</v>
      </c>
      <c r="P400" s="27">
        <v>0</v>
      </c>
      <c r="Q400" s="27">
        <v>0</v>
      </c>
      <c r="R400" s="27">
        <v>0</v>
      </c>
      <c r="S400" s="27">
        <v>0</v>
      </c>
      <c r="T400" s="27">
        <v>0</v>
      </c>
      <c r="U400" s="27">
        <v>0</v>
      </c>
      <c r="V400" s="27">
        <v>0</v>
      </c>
      <c r="W400" s="27">
        <v>0</v>
      </c>
      <c r="X400" s="27">
        <v>0</v>
      </c>
      <c r="Y400" s="27">
        <v>0</v>
      </c>
      <c r="Z400" s="27">
        <v>0</v>
      </c>
      <c r="AA400" s="27">
        <v>0</v>
      </c>
      <c r="AB400" s="27">
        <v>0</v>
      </c>
      <c r="AC400" s="27">
        <v>0</v>
      </c>
      <c r="AD400" s="27">
        <v>0</v>
      </c>
      <c r="AE400" s="27">
        <v>0</v>
      </c>
      <c r="AF400" s="27">
        <v>0</v>
      </c>
      <c r="AG400" s="27">
        <v>0</v>
      </c>
      <c r="AH400" s="27">
        <v>0</v>
      </c>
      <c r="AI400" s="27">
        <v>0</v>
      </c>
      <c r="AJ400" s="27">
        <v>0</v>
      </c>
      <c r="AK400" s="183">
        <v>0</v>
      </c>
    </row>
    <row r="401" spans="1:37" s="6" customFormat="1" ht="15" x14ac:dyDescent="0.25">
      <c r="A401" s="76" t="s">
        <v>1145</v>
      </c>
      <c r="B401" s="28" t="s">
        <v>155</v>
      </c>
      <c r="C401" s="27">
        <v>0</v>
      </c>
      <c r="D401" s="27">
        <v>0</v>
      </c>
      <c r="E401" s="27">
        <v>0</v>
      </c>
      <c r="F401" s="27">
        <v>0</v>
      </c>
      <c r="G401" s="27">
        <v>0</v>
      </c>
      <c r="H401" s="27">
        <v>0</v>
      </c>
      <c r="I401" s="27">
        <v>0</v>
      </c>
      <c r="J401" s="27">
        <v>0</v>
      </c>
      <c r="K401" s="27">
        <v>0</v>
      </c>
      <c r="L401" s="27">
        <v>0</v>
      </c>
      <c r="M401" s="27">
        <v>0</v>
      </c>
      <c r="N401" s="27">
        <v>0</v>
      </c>
      <c r="O401" s="27">
        <v>0</v>
      </c>
      <c r="P401" s="27">
        <v>0</v>
      </c>
      <c r="Q401" s="27">
        <v>0</v>
      </c>
      <c r="R401" s="27">
        <v>0</v>
      </c>
      <c r="S401" s="27">
        <v>0</v>
      </c>
      <c r="T401" s="27">
        <v>0</v>
      </c>
      <c r="U401" s="27">
        <v>0</v>
      </c>
      <c r="V401" s="27">
        <v>0</v>
      </c>
      <c r="W401" s="27">
        <v>0</v>
      </c>
      <c r="X401" s="27">
        <v>0</v>
      </c>
      <c r="Y401" s="27">
        <v>0</v>
      </c>
      <c r="Z401" s="27">
        <v>0</v>
      </c>
      <c r="AA401" s="27">
        <v>0</v>
      </c>
      <c r="AB401" s="27">
        <v>0</v>
      </c>
      <c r="AC401" s="27">
        <v>0</v>
      </c>
      <c r="AD401" s="27">
        <v>0</v>
      </c>
      <c r="AE401" s="27">
        <v>0</v>
      </c>
      <c r="AF401" s="27">
        <v>0</v>
      </c>
      <c r="AG401" s="27">
        <v>0</v>
      </c>
      <c r="AH401" s="27">
        <v>0</v>
      </c>
      <c r="AI401" s="27">
        <v>0</v>
      </c>
      <c r="AJ401" s="27">
        <v>0</v>
      </c>
      <c r="AK401" s="183">
        <v>0</v>
      </c>
    </row>
    <row r="402" spans="1:37" s="6" customFormat="1" ht="15" x14ac:dyDescent="0.25">
      <c r="A402" s="76" t="s">
        <v>1146</v>
      </c>
      <c r="B402" s="28" t="s">
        <v>156</v>
      </c>
      <c r="C402" s="27">
        <v>0</v>
      </c>
      <c r="D402" s="27">
        <v>0</v>
      </c>
      <c r="E402" s="27">
        <v>0</v>
      </c>
      <c r="F402" s="27">
        <v>0</v>
      </c>
      <c r="G402" s="27">
        <v>0</v>
      </c>
      <c r="H402" s="27">
        <v>0</v>
      </c>
      <c r="I402" s="27">
        <v>0</v>
      </c>
      <c r="J402" s="27">
        <v>0</v>
      </c>
      <c r="K402" s="27">
        <v>0</v>
      </c>
      <c r="L402" s="27">
        <v>0</v>
      </c>
      <c r="M402" s="27">
        <v>0</v>
      </c>
      <c r="N402" s="27">
        <v>0</v>
      </c>
      <c r="O402" s="27">
        <v>0</v>
      </c>
      <c r="P402" s="27">
        <v>0</v>
      </c>
      <c r="Q402" s="27">
        <v>0</v>
      </c>
      <c r="R402" s="27">
        <v>0</v>
      </c>
      <c r="S402" s="27">
        <v>0</v>
      </c>
      <c r="T402" s="27">
        <v>0</v>
      </c>
      <c r="U402" s="27">
        <v>0</v>
      </c>
      <c r="V402" s="27">
        <v>0</v>
      </c>
      <c r="W402" s="27">
        <v>0</v>
      </c>
      <c r="X402" s="27">
        <v>0</v>
      </c>
      <c r="Y402" s="27">
        <v>0</v>
      </c>
      <c r="Z402" s="27">
        <v>0</v>
      </c>
      <c r="AA402" s="27">
        <v>0</v>
      </c>
      <c r="AB402" s="27">
        <v>0</v>
      </c>
      <c r="AC402" s="27">
        <v>0</v>
      </c>
      <c r="AD402" s="27">
        <v>0</v>
      </c>
      <c r="AE402" s="27">
        <v>0</v>
      </c>
      <c r="AF402" s="27">
        <v>0</v>
      </c>
      <c r="AG402" s="27">
        <v>0</v>
      </c>
      <c r="AH402" s="27">
        <v>0</v>
      </c>
      <c r="AI402" s="27">
        <v>0</v>
      </c>
      <c r="AJ402" s="27">
        <v>0</v>
      </c>
      <c r="AK402" s="183">
        <v>0</v>
      </c>
    </row>
    <row r="403" spans="1:37" s="6" customFormat="1" ht="15" x14ac:dyDescent="0.25">
      <c r="A403" s="76" t="s">
        <v>1147</v>
      </c>
      <c r="B403" s="28" t="s">
        <v>70</v>
      </c>
      <c r="C403" s="27">
        <v>0</v>
      </c>
      <c r="D403" s="27">
        <v>0</v>
      </c>
      <c r="E403" s="27">
        <v>0</v>
      </c>
      <c r="F403" s="27">
        <v>0</v>
      </c>
      <c r="G403" s="27">
        <v>0</v>
      </c>
      <c r="H403" s="27">
        <v>0</v>
      </c>
      <c r="I403" s="27">
        <v>0</v>
      </c>
      <c r="J403" s="27">
        <v>0</v>
      </c>
      <c r="K403" s="27">
        <v>0</v>
      </c>
      <c r="L403" s="27">
        <v>0</v>
      </c>
      <c r="M403" s="27">
        <v>0</v>
      </c>
      <c r="N403" s="27">
        <v>0</v>
      </c>
      <c r="O403" s="27">
        <v>0</v>
      </c>
      <c r="P403" s="27">
        <v>0</v>
      </c>
      <c r="Q403" s="27">
        <v>0</v>
      </c>
      <c r="R403" s="27">
        <v>0</v>
      </c>
      <c r="S403" s="27">
        <v>0</v>
      </c>
      <c r="T403" s="27">
        <v>0</v>
      </c>
      <c r="U403" s="27">
        <v>0</v>
      </c>
      <c r="V403" s="27">
        <v>0</v>
      </c>
      <c r="W403" s="27">
        <v>0</v>
      </c>
      <c r="X403" s="27">
        <v>0</v>
      </c>
      <c r="Y403" s="27">
        <v>0</v>
      </c>
      <c r="Z403" s="27">
        <v>0</v>
      </c>
      <c r="AA403" s="27">
        <v>0</v>
      </c>
      <c r="AB403" s="27">
        <v>0</v>
      </c>
      <c r="AC403" s="27">
        <v>0</v>
      </c>
      <c r="AD403" s="27">
        <v>0</v>
      </c>
      <c r="AE403" s="27">
        <v>0</v>
      </c>
      <c r="AF403" s="27">
        <v>0</v>
      </c>
      <c r="AG403" s="27">
        <v>0</v>
      </c>
      <c r="AH403" s="27">
        <v>0</v>
      </c>
      <c r="AI403" s="27">
        <v>0</v>
      </c>
      <c r="AJ403" s="27">
        <v>0</v>
      </c>
      <c r="AK403" s="183">
        <v>0</v>
      </c>
    </row>
    <row r="404" spans="1:37" s="6" customFormat="1" ht="15" x14ac:dyDescent="0.25">
      <c r="A404" s="116" t="s">
        <v>1148</v>
      </c>
      <c r="B404" s="117" t="s">
        <v>158</v>
      </c>
      <c r="C404" s="118">
        <v>0</v>
      </c>
      <c r="D404" s="118">
        <v>0</v>
      </c>
      <c r="E404" s="118">
        <v>0</v>
      </c>
      <c r="F404" s="118">
        <v>0</v>
      </c>
      <c r="G404" s="118">
        <v>0</v>
      </c>
      <c r="H404" s="118">
        <v>0</v>
      </c>
      <c r="I404" s="118">
        <v>0</v>
      </c>
      <c r="J404" s="118">
        <v>0</v>
      </c>
      <c r="K404" s="118">
        <v>0</v>
      </c>
      <c r="L404" s="118">
        <v>0</v>
      </c>
      <c r="M404" s="118">
        <v>0</v>
      </c>
      <c r="N404" s="118">
        <v>0</v>
      </c>
      <c r="O404" s="118">
        <v>0</v>
      </c>
      <c r="P404" s="118">
        <v>0</v>
      </c>
      <c r="Q404" s="118">
        <v>0</v>
      </c>
      <c r="R404" s="118">
        <v>0</v>
      </c>
      <c r="S404" s="118">
        <v>0</v>
      </c>
      <c r="T404" s="118">
        <v>0</v>
      </c>
      <c r="U404" s="118">
        <v>0</v>
      </c>
      <c r="V404" s="118">
        <v>0</v>
      </c>
      <c r="W404" s="118">
        <v>0</v>
      </c>
      <c r="X404" s="118">
        <v>0</v>
      </c>
      <c r="Y404" s="118">
        <v>0</v>
      </c>
      <c r="Z404" s="118">
        <v>0</v>
      </c>
      <c r="AA404" s="118">
        <v>0</v>
      </c>
      <c r="AB404" s="118">
        <v>0</v>
      </c>
      <c r="AC404" s="118">
        <v>0</v>
      </c>
      <c r="AD404" s="118">
        <v>0</v>
      </c>
      <c r="AE404" s="118">
        <v>0</v>
      </c>
      <c r="AF404" s="118">
        <v>0</v>
      </c>
      <c r="AG404" s="118">
        <v>0</v>
      </c>
      <c r="AH404" s="118">
        <v>0</v>
      </c>
      <c r="AI404" s="118">
        <v>0</v>
      </c>
      <c r="AJ404" s="118">
        <v>0</v>
      </c>
      <c r="AK404" s="184">
        <v>0</v>
      </c>
    </row>
    <row r="405" spans="1:37" s="6" customFormat="1" ht="15" collapsed="1" x14ac:dyDescent="0.25">
      <c r="A405" s="77" t="s">
        <v>63</v>
      </c>
      <c r="B405" s="34" t="s">
        <v>98</v>
      </c>
      <c r="C405" s="35">
        <v>0</v>
      </c>
      <c r="D405" s="35">
        <v>0</v>
      </c>
      <c r="E405" s="35">
        <v>0</v>
      </c>
      <c r="F405" s="35">
        <v>0</v>
      </c>
      <c r="G405" s="35">
        <v>0</v>
      </c>
      <c r="H405" s="35">
        <v>0</v>
      </c>
      <c r="I405" s="35">
        <v>0</v>
      </c>
      <c r="J405" s="35">
        <v>0</v>
      </c>
      <c r="K405" s="35">
        <v>0</v>
      </c>
      <c r="L405" s="35">
        <v>0</v>
      </c>
      <c r="M405" s="35">
        <v>0</v>
      </c>
      <c r="N405" s="35">
        <v>0</v>
      </c>
      <c r="O405" s="35">
        <v>0</v>
      </c>
      <c r="P405" s="35">
        <v>0</v>
      </c>
      <c r="Q405" s="35">
        <v>0</v>
      </c>
      <c r="R405" s="35">
        <v>0</v>
      </c>
      <c r="S405" s="35">
        <v>0</v>
      </c>
      <c r="T405" s="35">
        <v>0</v>
      </c>
      <c r="U405" s="35">
        <v>0</v>
      </c>
      <c r="V405" s="35">
        <v>0</v>
      </c>
      <c r="W405" s="35">
        <v>0</v>
      </c>
      <c r="X405" s="35">
        <v>0</v>
      </c>
      <c r="Y405" s="35">
        <v>0</v>
      </c>
      <c r="Z405" s="35">
        <v>0</v>
      </c>
      <c r="AA405" s="35">
        <v>0</v>
      </c>
      <c r="AB405" s="35">
        <v>0</v>
      </c>
      <c r="AC405" s="35">
        <v>0</v>
      </c>
      <c r="AD405" s="35">
        <v>0</v>
      </c>
      <c r="AE405" s="35">
        <v>0</v>
      </c>
      <c r="AF405" s="35">
        <v>0</v>
      </c>
      <c r="AG405" s="35">
        <v>0</v>
      </c>
      <c r="AH405" s="35">
        <v>0</v>
      </c>
      <c r="AI405" s="35">
        <v>0</v>
      </c>
      <c r="AJ405" s="35">
        <v>0</v>
      </c>
      <c r="AK405" s="185">
        <v>0</v>
      </c>
    </row>
    <row r="406" spans="1:37" s="6" customFormat="1" ht="15" x14ac:dyDescent="0.25">
      <c r="A406" s="76" t="s">
        <v>1149</v>
      </c>
      <c r="B406" s="28" t="s">
        <v>144</v>
      </c>
      <c r="C406" s="27">
        <v>0</v>
      </c>
      <c r="D406" s="27">
        <v>0</v>
      </c>
      <c r="E406" s="27">
        <v>0</v>
      </c>
      <c r="F406" s="27">
        <v>0</v>
      </c>
      <c r="G406" s="27">
        <v>0</v>
      </c>
      <c r="H406" s="27">
        <v>0</v>
      </c>
      <c r="I406" s="27">
        <v>0</v>
      </c>
      <c r="J406" s="27">
        <v>0</v>
      </c>
      <c r="K406" s="27">
        <v>0</v>
      </c>
      <c r="L406" s="27">
        <v>0</v>
      </c>
      <c r="M406" s="27">
        <v>0</v>
      </c>
      <c r="N406" s="27">
        <v>0</v>
      </c>
      <c r="O406" s="27">
        <v>0</v>
      </c>
      <c r="P406" s="27">
        <v>0</v>
      </c>
      <c r="Q406" s="27">
        <v>0</v>
      </c>
      <c r="R406" s="27">
        <v>0</v>
      </c>
      <c r="S406" s="27">
        <v>0</v>
      </c>
      <c r="T406" s="27">
        <v>0</v>
      </c>
      <c r="U406" s="27">
        <v>0</v>
      </c>
      <c r="V406" s="27">
        <v>0</v>
      </c>
      <c r="W406" s="27">
        <v>0</v>
      </c>
      <c r="X406" s="27">
        <v>0</v>
      </c>
      <c r="Y406" s="27">
        <v>0</v>
      </c>
      <c r="Z406" s="27">
        <v>0</v>
      </c>
      <c r="AA406" s="27">
        <v>0</v>
      </c>
      <c r="AB406" s="27">
        <v>0</v>
      </c>
      <c r="AC406" s="27">
        <v>0</v>
      </c>
      <c r="AD406" s="27">
        <v>0</v>
      </c>
      <c r="AE406" s="27">
        <v>0</v>
      </c>
      <c r="AF406" s="27">
        <v>0</v>
      </c>
      <c r="AG406" s="27">
        <v>0</v>
      </c>
      <c r="AH406" s="27">
        <v>0</v>
      </c>
      <c r="AI406" s="27">
        <v>0</v>
      </c>
      <c r="AJ406" s="27">
        <v>0</v>
      </c>
      <c r="AK406" s="183">
        <v>0</v>
      </c>
    </row>
    <row r="407" spans="1:37" s="6" customFormat="1" ht="15" x14ac:dyDescent="0.25">
      <c r="A407" s="76" t="s">
        <v>1150</v>
      </c>
      <c r="B407" s="28" t="s">
        <v>145</v>
      </c>
      <c r="C407" s="27">
        <v>0</v>
      </c>
      <c r="D407" s="27">
        <v>0</v>
      </c>
      <c r="E407" s="27">
        <v>0</v>
      </c>
      <c r="F407" s="27">
        <v>0</v>
      </c>
      <c r="G407" s="27">
        <v>0</v>
      </c>
      <c r="H407" s="27">
        <v>0</v>
      </c>
      <c r="I407" s="27">
        <v>0</v>
      </c>
      <c r="J407" s="27">
        <v>0</v>
      </c>
      <c r="K407" s="27">
        <v>0</v>
      </c>
      <c r="L407" s="27">
        <v>0</v>
      </c>
      <c r="M407" s="27">
        <v>0</v>
      </c>
      <c r="N407" s="27">
        <v>0</v>
      </c>
      <c r="O407" s="27">
        <v>0</v>
      </c>
      <c r="P407" s="27">
        <v>0</v>
      </c>
      <c r="Q407" s="27">
        <v>0</v>
      </c>
      <c r="R407" s="27">
        <v>0</v>
      </c>
      <c r="S407" s="27">
        <v>0</v>
      </c>
      <c r="T407" s="27">
        <v>0</v>
      </c>
      <c r="U407" s="27">
        <v>0</v>
      </c>
      <c r="V407" s="27">
        <v>0</v>
      </c>
      <c r="W407" s="27">
        <v>0</v>
      </c>
      <c r="X407" s="27">
        <v>0</v>
      </c>
      <c r="Y407" s="27">
        <v>0</v>
      </c>
      <c r="Z407" s="27">
        <v>0</v>
      </c>
      <c r="AA407" s="27">
        <v>0</v>
      </c>
      <c r="AB407" s="27">
        <v>0</v>
      </c>
      <c r="AC407" s="27">
        <v>0</v>
      </c>
      <c r="AD407" s="27">
        <v>0</v>
      </c>
      <c r="AE407" s="27">
        <v>0</v>
      </c>
      <c r="AF407" s="27">
        <v>0</v>
      </c>
      <c r="AG407" s="27">
        <v>0</v>
      </c>
      <c r="AH407" s="27">
        <v>0</v>
      </c>
      <c r="AI407" s="27">
        <v>0</v>
      </c>
      <c r="AJ407" s="27">
        <v>0</v>
      </c>
      <c r="AK407" s="183">
        <v>0</v>
      </c>
    </row>
    <row r="408" spans="1:37" s="6" customFormat="1" ht="15" x14ac:dyDescent="0.25">
      <c r="A408" s="76" t="s">
        <v>1151</v>
      </c>
      <c r="B408" s="28" t="s">
        <v>146</v>
      </c>
      <c r="C408" s="27">
        <v>0</v>
      </c>
      <c r="D408" s="27">
        <v>0</v>
      </c>
      <c r="E408" s="27">
        <v>0</v>
      </c>
      <c r="F408" s="27">
        <v>0</v>
      </c>
      <c r="G408" s="27">
        <v>0</v>
      </c>
      <c r="H408" s="27">
        <v>0</v>
      </c>
      <c r="I408" s="27">
        <v>0</v>
      </c>
      <c r="J408" s="27">
        <v>0</v>
      </c>
      <c r="K408" s="27">
        <v>0</v>
      </c>
      <c r="L408" s="27">
        <v>0</v>
      </c>
      <c r="M408" s="27">
        <v>0</v>
      </c>
      <c r="N408" s="27">
        <v>0</v>
      </c>
      <c r="O408" s="27">
        <v>0</v>
      </c>
      <c r="P408" s="27">
        <v>0</v>
      </c>
      <c r="Q408" s="27">
        <v>0</v>
      </c>
      <c r="R408" s="27">
        <v>0</v>
      </c>
      <c r="S408" s="27">
        <v>0</v>
      </c>
      <c r="T408" s="27">
        <v>0</v>
      </c>
      <c r="U408" s="27">
        <v>0</v>
      </c>
      <c r="V408" s="27">
        <v>0</v>
      </c>
      <c r="W408" s="27">
        <v>0</v>
      </c>
      <c r="X408" s="27">
        <v>0</v>
      </c>
      <c r="Y408" s="27">
        <v>0</v>
      </c>
      <c r="Z408" s="27">
        <v>0</v>
      </c>
      <c r="AA408" s="27">
        <v>0</v>
      </c>
      <c r="AB408" s="27">
        <v>0</v>
      </c>
      <c r="AC408" s="27">
        <v>0</v>
      </c>
      <c r="AD408" s="27">
        <v>0</v>
      </c>
      <c r="AE408" s="27">
        <v>0</v>
      </c>
      <c r="AF408" s="27">
        <v>0</v>
      </c>
      <c r="AG408" s="27">
        <v>0</v>
      </c>
      <c r="AH408" s="27">
        <v>0</v>
      </c>
      <c r="AI408" s="27">
        <v>0</v>
      </c>
      <c r="AJ408" s="27">
        <v>0</v>
      </c>
      <c r="AK408" s="183">
        <v>0</v>
      </c>
    </row>
    <row r="409" spans="1:37" s="6" customFormat="1" ht="15" x14ac:dyDescent="0.25">
      <c r="A409" s="76" t="s">
        <v>1152</v>
      </c>
      <c r="B409" s="28" t="s">
        <v>147</v>
      </c>
      <c r="C409" s="27">
        <v>0</v>
      </c>
      <c r="D409" s="27">
        <v>0</v>
      </c>
      <c r="E409" s="27">
        <v>0</v>
      </c>
      <c r="F409" s="27">
        <v>0</v>
      </c>
      <c r="G409" s="27">
        <v>0</v>
      </c>
      <c r="H409" s="27">
        <v>0</v>
      </c>
      <c r="I409" s="27">
        <v>0</v>
      </c>
      <c r="J409" s="27">
        <v>0</v>
      </c>
      <c r="K409" s="27">
        <v>0</v>
      </c>
      <c r="L409" s="27">
        <v>0</v>
      </c>
      <c r="M409" s="27">
        <v>0</v>
      </c>
      <c r="N409" s="27">
        <v>0</v>
      </c>
      <c r="O409" s="27">
        <v>0</v>
      </c>
      <c r="P409" s="27">
        <v>0</v>
      </c>
      <c r="Q409" s="27">
        <v>0</v>
      </c>
      <c r="R409" s="27">
        <v>0</v>
      </c>
      <c r="S409" s="27">
        <v>0</v>
      </c>
      <c r="T409" s="27">
        <v>0</v>
      </c>
      <c r="U409" s="27">
        <v>0</v>
      </c>
      <c r="V409" s="27">
        <v>0</v>
      </c>
      <c r="W409" s="27">
        <v>0</v>
      </c>
      <c r="X409" s="27">
        <v>0</v>
      </c>
      <c r="Y409" s="27">
        <v>0</v>
      </c>
      <c r="Z409" s="27">
        <v>0</v>
      </c>
      <c r="AA409" s="27">
        <v>0</v>
      </c>
      <c r="AB409" s="27">
        <v>0</v>
      </c>
      <c r="AC409" s="27">
        <v>0</v>
      </c>
      <c r="AD409" s="27">
        <v>0</v>
      </c>
      <c r="AE409" s="27">
        <v>0</v>
      </c>
      <c r="AF409" s="27">
        <v>0</v>
      </c>
      <c r="AG409" s="27">
        <v>0</v>
      </c>
      <c r="AH409" s="27">
        <v>0</v>
      </c>
      <c r="AI409" s="27">
        <v>0</v>
      </c>
      <c r="AJ409" s="27">
        <v>0</v>
      </c>
      <c r="AK409" s="183">
        <v>0</v>
      </c>
    </row>
    <row r="410" spans="1:37" s="6" customFormat="1" ht="15" x14ac:dyDescent="0.25">
      <c r="A410" s="76" t="s">
        <v>1153</v>
      </c>
      <c r="B410" s="28" t="s">
        <v>148</v>
      </c>
      <c r="C410" s="27">
        <v>0</v>
      </c>
      <c r="D410" s="27">
        <v>0</v>
      </c>
      <c r="E410" s="27">
        <v>0</v>
      </c>
      <c r="F410" s="27">
        <v>0</v>
      </c>
      <c r="G410" s="27">
        <v>0</v>
      </c>
      <c r="H410" s="27">
        <v>0</v>
      </c>
      <c r="I410" s="27">
        <v>0</v>
      </c>
      <c r="J410" s="27">
        <v>0</v>
      </c>
      <c r="K410" s="27">
        <v>0</v>
      </c>
      <c r="L410" s="27">
        <v>0</v>
      </c>
      <c r="M410" s="27">
        <v>0</v>
      </c>
      <c r="N410" s="27">
        <v>0</v>
      </c>
      <c r="O410" s="27">
        <v>0</v>
      </c>
      <c r="P410" s="27">
        <v>0</v>
      </c>
      <c r="Q410" s="27">
        <v>0</v>
      </c>
      <c r="R410" s="27">
        <v>0</v>
      </c>
      <c r="S410" s="27">
        <v>0</v>
      </c>
      <c r="T410" s="27">
        <v>0</v>
      </c>
      <c r="U410" s="27">
        <v>0</v>
      </c>
      <c r="V410" s="27">
        <v>0</v>
      </c>
      <c r="W410" s="27">
        <v>0</v>
      </c>
      <c r="X410" s="27">
        <v>0</v>
      </c>
      <c r="Y410" s="27">
        <v>0</v>
      </c>
      <c r="Z410" s="27">
        <v>0</v>
      </c>
      <c r="AA410" s="27">
        <v>0</v>
      </c>
      <c r="AB410" s="27">
        <v>0</v>
      </c>
      <c r="AC410" s="27">
        <v>0</v>
      </c>
      <c r="AD410" s="27">
        <v>0</v>
      </c>
      <c r="AE410" s="27">
        <v>0</v>
      </c>
      <c r="AF410" s="27">
        <v>0</v>
      </c>
      <c r="AG410" s="27">
        <v>0</v>
      </c>
      <c r="AH410" s="27">
        <v>0</v>
      </c>
      <c r="AI410" s="27">
        <v>0</v>
      </c>
      <c r="AJ410" s="27">
        <v>0</v>
      </c>
      <c r="AK410" s="183">
        <v>0</v>
      </c>
    </row>
    <row r="411" spans="1:37" s="6" customFormat="1" ht="15" x14ac:dyDescent="0.25">
      <c r="A411" s="76" t="s">
        <v>1154</v>
      </c>
      <c r="B411" s="28" t="s">
        <v>149</v>
      </c>
      <c r="C411" s="27">
        <v>0</v>
      </c>
      <c r="D411" s="27">
        <v>0</v>
      </c>
      <c r="E411" s="27">
        <v>0</v>
      </c>
      <c r="F411" s="27">
        <v>0</v>
      </c>
      <c r="G411" s="27">
        <v>0</v>
      </c>
      <c r="H411" s="27">
        <v>0</v>
      </c>
      <c r="I411" s="27">
        <v>0</v>
      </c>
      <c r="J411" s="27">
        <v>0</v>
      </c>
      <c r="K411" s="27">
        <v>0</v>
      </c>
      <c r="L411" s="27">
        <v>0</v>
      </c>
      <c r="M411" s="27">
        <v>0</v>
      </c>
      <c r="N411" s="27">
        <v>0</v>
      </c>
      <c r="O411" s="27">
        <v>0</v>
      </c>
      <c r="P411" s="27">
        <v>0</v>
      </c>
      <c r="Q411" s="27">
        <v>0</v>
      </c>
      <c r="R411" s="27">
        <v>0</v>
      </c>
      <c r="S411" s="27">
        <v>0</v>
      </c>
      <c r="T411" s="27">
        <v>0</v>
      </c>
      <c r="U411" s="27">
        <v>0</v>
      </c>
      <c r="V411" s="27">
        <v>0</v>
      </c>
      <c r="W411" s="27">
        <v>0</v>
      </c>
      <c r="X411" s="27">
        <v>0</v>
      </c>
      <c r="Y411" s="27">
        <v>0</v>
      </c>
      <c r="Z411" s="27">
        <v>0</v>
      </c>
      <c r="AA411" s="27">
        <v>0</v>
      </c>
      <c r="AB411" s="27">
        <v>0</v>
      </c>
      <c r="AC411" s="27">
        <v>0</v>
      </c>
      <c r="AD411" s="27">
        <v>0</v>
      </c>
      <c r="AE411" s="27">
        <v>0</v>
      </c>
      <c r="AF411" s="27">
        <v>0</v>
      </c>
      <c r="AG411" s="27">
        <v>0</v>
      </c>
      <c r="AH411" s="27">
        <v>0</v>
      </c>
      <c r="AI411" s="27">
        <v>0</v>
      </c>
      <c r="AJ411" s="27">
        <v>0</v>
      </c>
      <c r="AK411" s="183">
        <v>0</v>
      </c>
    </row>
    <row r="412" spans="1:37" s="6" customFormat="1" ht="15" x14ac:dyDescent="0.25">
      <c r="A412" s="76" t="s">
        <v>1155</v>
      </c>
      <c r="B412" s="28" t="s">
        <v>150</v>
      </c>
      <c r="C412" s="27">
        <v>0</v>
      </c>
      <c r="D412" s="27">
        <v>0</v>
      </c>
      <c r="E412" s="27">
        <v>0</v>
      </c>
      <c r="F412" s="27">
        <v>0</v>
      </c>
      <c r="G412" s="27">
        <v>0</v>
      </c>
      <c r="H412" s="27">
        <v>0</v>
      </c>
      <c r="I412" s="27">
        <v>0</v>
      </c>
      <c r="J412" s="27">
        <v>0</v>
      </c>
      <c r="K412" s="27">
        <v>0</v>
      </c>
      <c r="L412" s="27">
        <v>0</v>
      </c>
      <c r="M412" s="27">
        <v>0</v>
      </c>
      <c r="N412" s="27">
        <v>0</v>
      </c>
      <c r="O412" s="27">
        <v>0</v>
      </c>
      <c r="P412" s="27">
        <v>0</v>
      </c>
      <c r="Q412" s="27">
        <v>0</v>
      </c>
      <c r="R412" s="27">
        <v>0</v>
      </c>
      <c r="S412" s="27">
        <v>0</v>
      </c>
      <c r="T412" s="27">
        <v>0</v>
      </c>
      <c r="U412" s="27">
        <v>0</v>
      </c>
      <c r="V412" s="27">
        <v>0</v>
      </c>
      <c r="W412" s="27">
        <v>0</v>
      </c>
      <c r="X412" s="27">
        <v>0</v>
      </c>
      <c r="Y412" s="27">
        <v>0</v>
      </c>
      <c r="Z412" s="27">
        <v>0</v>
      </c>
      <c r="AA412" s="27">
        <v>0</v>
      </c>
      <c r="AB412" s="27">
        <v>0</v>
      </c>
      <c r="AC412" s="27">
        <v>0</v>
      </c>
      <c r="AD412" s="27">
        <v>0</v>
      </c>
      <c r="AE412" s="27">
        <v>0</v>
      </c>
      <c r="AF412" s="27">
        <v>0</v>
      </c>
      <c r="AG412" s="27">
        <v>0</v>
      </c>
      <c r="AH412" s="27">
        <v>0</v>
      </c>
      <c r="AI412" s="27">
        <v>0</v>
      </c>
      <c r="AJ412" s="27">
        <v>0</v>
      </c>
      <c r="AK412" s="183">
        <v>0</v>
      </c>
    </row>
    <row r="413" spans="1:37" s="6" customFormat="1" ht="15" x14ac:dyDescent="0.25">
      <c r="A413" s="76" t="s">
        <v>1156</v>
      </c>
      <c r="B413" s="28" t="s">
        <v>151</v>
      </c>
      <c r="C413" s="27">
        <v>0</v>
      </c>
      <c r="D413" s="27">
        <v>0</v>
      </c>
      <c r="E413" s="27">
        <v>0</v>
      </c>
      <c r="F413" s="27">
        <v>0</v>
      </c>
      <c r="G413" s="27">
        <v>0</v>
      </c>
      <c r="H413" s="27">
        <v>0</v>
      </c>
      <c r="I413" s="27">
        <v>0</v>
      </c>
      <c r="J413" s="27">
        <v>0</v>
      </c>
      <c r="K413" s="27">
        <v>0</v>
      </c>
      <c r="L413" s="27">
        <v>0</v>
      </c>
      <c r="M413" s="27">
        <v>0</v>
      </c>
      <c r="N413" s="27">
        <v>0</v>
      </c>
      <c r="O413" s="27">
        <v>0</v>
      </c>
      <c r="P413" s="27">
        <v>0</v>
      </c>
      <c r="Q413" s="27">
        <v>0</v>
      </c>
      <c r="R413" s="27">
        <v>0</v>
      </c>
      <c r="S413" s="27">
        <v>0</v>
      </c>
      <c r="T413" s="27">
        <v>0</v>
      </c>
      <c r="U413" s="27">
        <v>0</v>
      </c>
      <c r="V413" s="27">
        <v>0</v>
      </c>
      <c r="W413" s="27">
        <v>0</v>
      </c>
      <c r="X413" s="27">
        <v>0</v>
      </c>
      <c r="Y413" s="27">
        <v>0</v>
      </c>
      <c r="Z413" s="27">
        <v>0</v>
      </c>
      <c r="AA413" s="27">
        <v>0</v>
      </c>
      <c r="AB413" s="27">
        <v>0</v>
      </c>
      <c r="AC413" s="27">
        <v>0</v>
      </c>
      <c r="AD413" s="27">
        <v>0</v>
      </c>
      <c r="AE413" s="27">
        <v>0</v>
      </c>
      <c r="AF413" s="27">
        <v>0</v>
      </c>
      <c r="AG413" s="27">
        <v>0</v>
      </c>
      <c r="AH413" s="27">
        <v>0</v>
      </c>
      <c r="AI413" s="27">
        <v>0</v>
      </c>
      <c r="AJ413" s="27">
        <v>0</v>
      </c>
      <c r="AK413" s="183">
        <v>0</v>
      </c>
    </row>
    <row r="414" spans="1:37" s="6" customFormat="1" ht="15" x14ac:dyDescent="0.25">
      <c r="A414" s="76" t="s">
        <v>1157</v>
      </c>
      <c r="B414" s="28" t="s">
        <v>152</v>
      </c>
      <c r="C414" s="27">
        <v>0</v>
      </c>
      <c r="D414" s="27">
        <v>0</v>
      </c>
      <c r="E414" s="27">
        <v>0</v>
      </c>
      <c r="F414" s="27">
        <v>0</v>
      </c>
      <c r="G414" s="27">
        <v>0</v>
      </c>
      <c r="H414" s="27">
        <v>0</v>
      </c>
      <c r="I414" s="27">
        <v>0</v>
      </c>
      <c r="J414" s="27">
        <v>0</v>
      </c>
      <c r="K414" s="27">
        <v>0</v>
      </c>
      <c r="L414" s="27">
        <v>0</v>
      </c>
      <c r="M414" s="27">
        <v>0</v>
      </c>
      <c r="N414" s="27">
        <v>0</v>
      </c>
      <c r="O414" s="27">
        <v>0</v>
      </c>
      <c r="P414" s="27">
        <v>0</v>
      </c>
      <c r="Q414" s="27">
        <v>0</v>
      </c>
      <c r="R414" s="27">
        <v>0</v>
      </c>
      <c r="S414" s="27">
        <v>0</v>
      </c>
      <c r="T414" s="27">
        <v>0</v>
      </c>
      <c r="U414" s="27">
        <v>0</v>
      </c>
      <c r="V414" s="27">
        <v>0</v>
      </c>
      <c r="W414" s="27">
        <v>0</v>
      </c>
      <c r="X414" s="27">
        <v>0</v>
      </c>
      <c r="Y414" s="27">
        <v>0</v>
      </c>
      <c r="Z414" s="27">
        <v>0</v>
      </c>
      <c r="AA414" s="27">
        <v>0</v>
      </c>
      <c r="AB414" s="27">
        <v>0</v>
      </c>
      <c r="AC414" s="27">
        <v>0</v>
      </c>
      <c r="AD414" s="27">
        <v>0</v>
      </c>
      <c r="AE414" s="27">
        <v>0</v>
      </c>
      <c r="AF414" s="27">
        <v>0</v>
      </c>
      <c r="AG414" s="27">
        <v>0</v>
      </c>
      <c r="AH414" s="27">
        <v>0</v>
      </c>
      <c r="AI414" s="27">
        <v>0</v>
      </c>
      <c r="AJ414" s="27">
        <v>0</v>
      </c>
      <c r="AK414" s="183">
        <v>0</v>
      </c>
    </row>
    <row r="415" spans="1:37" s="6" customFormat="1" ht="15" x14ac:dyDescent="0.25">
      <c r="A415" s="76" t="s">
        <v>1158</v>
      </c>
      <c r="B415" s="28" t="s">
        <v>153</v>
      </c>
      <c r="C415" s="27">
        <v>0</v>
      </c>
      <c r="D415" s="27">
        <v>0</v>
      </c>
      <c r="E415" s="27">
        <v>0</v>
      </c>
      <c r="F415" s="27">
        <v>0</v>
      </c>
      <c r="G415" s="27">
        <v>0</v>
      </c>
      <c r="H415" s="27">
        <v>0</v>
      </c>
      <c r="I415" s="27">
        <v>0</v>
      </c>
      <c r="J415" s="27">
        <v>0</v>
      </c>
      <c r="K415" s="27">
        <v>0</v>
      </c>
      <c r="L415" s="27">
        <v>0</v>
      </c>
      <c r="M415" s="27">
        <v>0</v>
      </c>
      <c r="N415" s="27">
        <v>0</v>
      </c>
      <c r="O415" s="27">
        <v>0</v>
      </c>
      <c r="P415" s="27">
        <v>0</v>
      </c>
      <c r="Q415" s="27">
        <v>0</v>
      </c>
      <c r="R415" s="27">
        <v>0</v>
      </c>
      <c r="S415" s="27">
        <v>0</v>
      </c>
      <c r="T415" s="27">
        <v>0</v>
      </c>
      <c r="U415" s="27">
        <v>0</v>
      </c>
      <c r="V415" s="27">
        <v>0</v>
      </c>
      <c r="W415" s="27">
        <v>0</v>
      </c>
      <c r="X415" s="27">
        <v>0</v>
      </c>
      <c r="Y415" s="27">
        <v>0</v>
      </c>
      <c r="Z415" s="27">
        <v>0</v>
      </c>
      <c r="AA415" s="27">
        <v>0</v>
      </c>
      <c r="AB415" s="27">
        <v>0</v>
      </c>
      <c r="AC415" s="27">
        <v>0</v>
      </c>
      <c r="AD415" s="27">
        <v>0</v>
      </c>
      <c r="AE415" s="27">
        <v>0</v>
      </c>
      <c r="AF415" s="27">
        <v>0</v>
      </c>
      <c r="AG415" s="27">
        <v>0</v>
      </c>
      <c r="AH415" s="27">
        <v>0</v>
      </c>
      <c r="AI415" s="27">
        <v>0</v>
      </c>
      <c r="AJ415" s="27">
        <v>0</v>
      </c>
      <c r="AK415" s="183">
        <v>0</v>
      </c>
    </row>
    <row r="416" spans="1:37" s="6" customFormat="1" ht="15" x14ac:dyDescent="0.25">
      <c r="A416" s="76" t="s">
        <v>1159</v>
      </c>
      <c r="B416" s="28" t="s">
        <v>154</v>
      </c>
      <c r="C416" s="27">
        <v>0</v>
      </c>
      <c r="D416" s="27">
        <v>0</v>
      </c>
      <c r="E416" s="27">
        <v>0</v>
      </c>
      <c r="F416" s="27">
        <v>0</v>
      </c>
      <c r="G416" s="27">
        <v>0</v>
      </c>
      <c r="H416" s="27">
        <v>0</v>
      </c>
      <c r="I416" s="27">
        <v>0</v>
      </c>
      <c r="J416" s="27">
        <v>0</v>
      </c>
      <c r="K416" s="27">
        <v>0</v>
      </c>
      <c r="L416" s="27">
        <v>0</v>
      </c>
      <c r="M416" s="27">
        <v>0</v>
      </c>
      <c r="N416" s="27">
        <v>0</v>
      </c>
      <c r="O416" s="27">
        <v>0</v>
      </c>
      <c r="P416" s="27">
        <v>0</v>
      </c>
      <c r="Q416" s="27">
        <v>0</v>
      </c>
      <c r="R416" s="27">
        <v>0</v>
      </c>
      <c r="S416" s="27">
        <v>0</v>
      </c>
      <c r="T416" s="27">
        <v>0</v>
      </c>
      <c r="U416" s="27">
        <v>0</v>
      </c>
      <c r="V416" s="27">
        <v>0</v>
      </c>
      <c r="W416" s="27">
        <v>0</v>
      </c>
      <c r="X416" s="27">
        <v>0</v>
      </c>
      <c r="Y416" s="27">
        <v>0</v>
      </c>
      <c r="Z416" s="27">
        <v>0</v>
      </c>
      <c r="AA416" s="27">
        <v>0</v>
      </c>
      <c r="AB416" s="27">
        <v>0</v>
      </c>
      <c r="AC416" s="27">
        <v>0</v>
      </c>
      <c r="AD416" s="27">
        <v>0</v>
      </c>
      <c r="AE416" s="27">
        <v>0</v>
      </c>
      <c r="AF416" s="27">
        <v>0</v>
      </c>
      <c r="AG416" s="27">
        <v>0</v>
      </c>
      <c r="AH416" s="27">
        <v>0</v>
      </c>
      <c r="AI416" s="27">
        <v>0</v>
      </c>
      <c r="AJ416" s="27">
        <v>0</v>
      </c>
      <c r="AK416" s="183">
        <v>0</v>
      </c>
    </row>
    <row r="417" spans="1:37" s="6" customFormat="1" ht="15" x14ac:dyDescent="0.25">
      <c r="A417" s="76" t="s">
        <v>1160</v>
      </c>
      <c r="B417" s="28" t="s">
        <v>155</v>
      </c>
      <c r="C417" s="27">
        <v>0</v>
      </c>
      <c r="D417" s="27">
        <v>0</v>
      </c>
      <c r="E417" s="27">
        <v>0</v>
      </c>
      <c r="F417" s="27">
        <v>0</v>
      </c>
      <c r="G417" s="27">
        <v>0</v>
      </c>
      <c r="H417" s="27">
        <v>0</v>
      </c>
      <c r="I417" s="27">
        <v>0</v>
      </c>
      <c r="J417" s="27">
        <v>0</v>
      </c>
      <c r="K417" s="27">
        <v>0</v>
      </c>
      <c r="L417" s="27">
        <v>0</v>
      </c>
      <c r="M417" s="27">
        <v>0</v>
      </c>
      <c r="N417" s="27">
        <v>0</v>
      </c>
      <c r="O417" s="27">
        <v>0</v>
      </c>
      <c r="P417" s="27">
        <v>0</v>
      </c>
      <c r="Q417" s="27">
        <v>0</v>
      </c>
      <c r="R417" s="27">
        <v>0</v>
      </c>
      <c r="S417" s="27">
        <v>0</v>
      </c>
      <c r="T417" s="27">
        <v>0</v>
      </c>
      <c r="U417" s="27">
        <v>0</v>
      </c>
      <c r="V417" s="27">
        <v>0</v>
      </c>
      <c r="W417" s="27">
        <v>0</v>
      </c>
      <c r="X417" s="27">
        <v>0</v>
      </c>
      <c r="Y417" s="27">
        <v>0</v>
      </c>
      <c r="Z417" s="27">
        <v>0</v>
      </c>
      <c r="AA417" s="27">
        <v>0</v>
      </c>
      <c r="AB417" s="27">
        <v>0</v>
      </c>
      <c r="AC417" s="27">
        <v>0</v>
      </c>
      <c r="AD417" s="27">
        <v>0</v>
      </c>
      <c r="AE417" s="27">
        <v>0</v>
      </c>
      <c r="AF417" s="27">
        <v>0</v>
      </c>
      <c r="AG417" s="27">
        <v>0</v>
      </c>
      <c r="AH417" s="27">
        <v>0</v>
      </c>
      <c r="AI417" s="27">
        <v>0</v>
      </c>
      <c r="AJ417" s="27">
        <v>0</v>
      </c>
      <c r="AK417" s="183">
        <v>0</v>
      </c>
    </row>
    <row r="418" spans="1:37" s="6" customFormat="1" ht="15" x14ac:dyDescent="0.25">
      <c r="A418" s="76" t="s">
        <v>1161</v>
      </c>
      <c r="B418" s="28" t="s">
        <v>156</v>
      </c>
      <c r="C418" s="27">
        <v>0</v>
      </c>
      <c r="D418" s="27">
        <v>0</v>
      </c>
      <c r="E418" s="27">
        <v>0</v>
      </c>
      <c r="F418" s="27">
        <v>0</v>
      </c>
      <c r="G418" s="27">
        <v>0</v>
      </c>
      <c r="H418" s="27">
        <v>0</v>
      </c>
      <c r="I418" s="27">
        <v>0</v>
      </c>
      <c r="J418" s="27">
        <v>0</v>
      </c>
      <c r="K418" s="27">
        <v>0</v>
      </c>
      <c r="L418" s="27">
        <v>0</v>
      </c>
      <c r="M418" s="27">
        <v>0</v>
      </c>
      <c r="N418" s="27">
        <v>0</v>
      </c>
      <c r="O418" s="27">
        <v>0</v>
      </c>
      <c r="P418" s="27">
        <v>0</v>
      </c>
      <c r="Q418" s="27">
        <v>0</v>
      </c>
      <c r="R418" s="27">
        <v>0</v>
      </c>
      <c r="S418" s="27">
        <v>0</v>
      </c>
      <c r="T418" s="27">
        <v>0</v>
      </c>
      <c r="U418" s="27">
        <v>0</v>
      </c>
      <c r="V418" s="27">
        <v>0</v>
      </c>
      <c r="W418" s="27">
        <v>0</v>
      </c>
      <c r="X418" s="27">
        <v>0</v>
      </c>
      <c r="Y418" s="27">
        <v>0</v>
      </c>
      <c r="Z418" s="27">
        <v>0</v>
      </c>
      <c r="AA418" s="27">
        <v>0</v>
      </c>
      <c r="AB418" s="27">
        <v>0</v>
      </c>
      <c r="AC418" s="27">
        <v>0</v>
      </c>
      <c r="AD418" s="27">
        <v>0</v>
      </c>
      <c r="AE418" s="27">
        <v>0</v>
      </c>
      <c r="AF418" s="27">
        <v>0</v>
      </c>
      <c r="AG418" s="27">
        <v>0</v>
      </c>
      <c r="AH418" s="27">
        <v>0</v>
      </c>
      <c r="AI418" s="27">
        <v>0</v>
      </c>
      <c r="AJ418" s="27">
        <v>0</v>
      </c>
      <c r="AK418" s="183">
        <v>0</v>
      </c>
    </row>
    <row r="419" spans="1:37" s="6" customFormat="1" ht="15" x14ac:dyDescent="0.25">
      <c r="A419" s="76" t="s">
        <v>1162</v>
      </c>
      <c r="B419" s="28" t="s">
        <v>70</v>
      </c>
      <c r="C419" s="27">
        <v>0</v>
      </c>
      <c r="D419" s="27">
        <v>0</v>
      </c>
      <c r="E419" s="27">
        <v>0</v>
      </c>
      <c r="F419" s="27">
        <v>0</v>
      </c>
      <c r="G419" s="27">
        <v>0</v>
      </c>
      <c r="H419" s="27">
        <v>0</v>
      </c>
      <c r="I419" s="27">
        <v>0</v>
      </c>
      <c r="J419" s="27">
        <v>0</v>
      </c>
      <c r="K419" s="27">
        <v>0</v>
      </c>
      <c r="L419" s="27">
        <v>0</v>
      </c>
      <c r="M419" s="27">
        <v>0</v>
      </c>
      <c r="N419" s="27">
        <v>0</v>
      </c>
      <c r="O419" s="27">
        <v>0</v>
      </c>
      <c r="P419" s="27">
        <v>0</v>
      </c>
      <c r="Q419" s="27">
        <v>0</v>
      </c>
      <c r="R419" s="27">
        <v>0</v>
      </c>
      <c r="S419" s="27">
        <v>0</v>
      </c>
      <c r="T419" s="27">
        <v>0</v>
      </c>
      <c r="U419" s="27">
        <v>0</v>
      </c>
      <c r="V419" s="27">
        <v>0</v>
      </c>
      <c r="W419" s="27">
        <v>0</v>
      </c>
      <c r="X419" s="27">
        <v>0</v>
      </c>
      <c r="Y419" s="27">
        <v>0</v>
      </c>
      <c r="Z419" s="27">
        <v>0</v>
      </c>
      <c r="AA419" s="27">
        <v>0</v>
      </c>
      <c r="AB419" s="27">
        <v>0</v>
      </c>
      <c r="AC419" s="27">
        <v>0</v>
      </c>
      <c r="AD419" s="27">
        <v>0</v>
      </c>
      <c r="AE419" s="27">
        <v>0</v>
      </c>
      <c r="AF419" s="27">
        <v>0</v>
      </c>
      <c r="AG419" s="27">
        <v>0</v>
      </c>
      <c r="AH419" s="27">
        <v>0</v>
      </c>
      <c r="AI419" s="27">
        <v>0</v>
      </c>
      <c r="AJ419" s="27">
        <v>0</v>
      </c>
      <c r="AK419" s="183">
        <v>0</v>
      </c>
    </row>
    <row r="420" spans="1:37" s="6" customFormat="1" ht="15" x14ac:dyDescent="0.25">
      <c r="A420" s="116" t="s">
        <v>1163</v>
      </c>
      <c r="B420" s="117" t="s">
        <v>214</v>
      </c>
      <c r="C420" s="118">
        <v>0</v>
      </c>
      <c r="D420" s="118">
        <v>0</v>
      </c>
      <c r="E420" s="118">
        <v>0</v>
      </c>
      <c r="F420" s="118">
        <v>0</v>
      </c>
      <c r="G420" s="118">
        <v>0</v>
      </c>
      <c r="H420" s="118">
        <v>0</v>
      </c>
      <c r="I420" s="118">
        <v>0</v>
      </c>
      <c r="J420" s="118">
        <v>0</v>
      </c>
      <c r="K420" s="118">
        <v>0</v>
      </c>
      <c r="L420" s="118">
        <v>0</v>
      </c>
      <c r="M420" s="118">
        <v>0</v>
      </c>
      <c r="N420" s="118">
        <v>0</v>
      </c>
      <c r="O420" s="118">
        <v>0</v>
      </c>
      <c r="P420" s="118">
        <v>0</v>
      </c>
      <c r="Q420" s="118">
        <v>0</v>
      </c>
      <c r="R420" s="118">
        <v>0</v>
      </c>
      <c r="S420" s="118">
        <v>0</v>
      </c>
      <c r="T420" s="118">
        <v>0</v>
      </c>
      <c r="U420" s="118">
        <v>0</v>
      </c>
      <c r="V420" s="118">
        <v>0</v>
      </c>
      <c r="W420" s="118">
        <v>0</v>
      </c>
      <c r="X420" s="118">
        <v>0</v>
      </c>
      <c r="Y420" s="118">
        <v>0</v>
      </c>
      <c r="Z420" s="118">
        <v>0</v>
      </c>
      <c r="AA420" s="118">
        <v>0</v>
      </c>
      <c r="AB420" s="118">
        <v>0</v>
      </c>
      <c r="AC420" s="118">
        <v>0</v>
      </c>
      <c r="AD420" s="118">
        <v>0</v>
      </c>
      <c r="AE420" s="118">
        <v>0</v>
      </c>
      <c r="AF420" s="118">
        <v>0</v>
      </c>
      <c r="AG420" s="118">
        <v>0</v>
      </c>
      <c r="AH420" s="118">
        <v>0</v>
      </c>
      <c r="AI420" s="118">
        <v>0</v>
      </c>
      <c r="AJ420" s="118">
        <v>0</v>
      </c>
      <c r="AK420" s="184">
        <v>0</v>
      </c>
    </row>
    <row r="421" spans="1:37" s="6" customFormat="1" ht="15" x14ac:dyDescent="0.25">
      <c r="A421" s="76" t="s">
        <v>1164</v>
      </c>
      <c r="B421" s="28" t="s">
        <v>144</v>
      </c>
      <c r="C421" s="27">
        <v>0</v>
      </c>
      <c r="D421" s="27">
        <v>0</v>
      </c>
      <c r="E421" s="27">
        <v>0</v>
      </c>
      <c r="F421" s="27">
        <v>0</v>
      </c>
      <c r="G421" s="27">
        <v>0</v>
      </c>
      <c r="H421" s="27">
        <v>0</v>
      </c>
      <c r="I421" s="27">
        <v>0</v>
      </c>
      <c r="J421" s="27">
        <v>0</v>
      </c>
      <c r="K421" s="27">
        <v>0</v>
      </c>
      <c r="L421" s="27">
        <v>0</v>
      </c>
      <c r="M421" s="27">
        <v>5532847</v>
      </c>
      <c r="N421" s="27">
        <v>0</v>
      </c>
      <c r="O421" s="27">
        <v>0</v>
      </c>
      <c r="P421" s="27">
        <v>0</v>
      </c>
      <c r="Q421" s="27">
        <v>0</v>
      </c>
      <c r="R421" s="27">
        <v>0</v>
      </c>
      <c r="S421" s="27">
        <v>0</v>
      </c>
      <c r="T421" s="27">
        <v>0</v>
      </c>
      <c r="U421" s="27">
        <v>0</v>
      </c>
      <c r="V421" s="27">
        <v>0</v>
      </c>
      <c r="W421" s="27">
        <v>0</v>
      </c>
      <c r="X421" s="27">
        <v>0</v>
      </c>
      <c r="Y421" s="27">
        <v>0</v>
      </c>
      <c r="Z421" s="27">
        <v>0</v>
      </c>
      <c r="AA421" s="27">
        <v>0</v>
      </c>
      <c r="AB421" s="27">
        <v>0</v>
      </c>
      <c r="AC421" s="27">
        <v>0</v>
      </c>
      <c r="AD421" s="27">
        <v>0</v>
      </c>
      <c r="AE421" s="27">
        <v>0</v>
      </c>
      <c r="AF421" s="27">
        <v>0</v>
      </c>
      <c r="AG421" s="27">
        <v>0</v>
      </c>
      <c r="AH421" s="27">
        <v>0</v>
      </c>
      <c r="AI421" s="27">
        <v>0</v>
      </c>
      <c r="AJ421" s="27">
        <v>0</v>
      </c>
      <c r="AK421" s="183">
        <v>5532847</v>
      </c>
    </row>
    <row r="422" spans="1:37" s="6" customFormat="1" ht="15" x14ac:dyDescent="0.25">
      <c r="A422" s="76" t="s">
        <v>1165</v>
      </c>
      <c r="B422" s="28" t="s">
        <v>145</v>
      </c>
      <c r="C422" s="27">
        <v>0</v>
      </c>
      <c r="D422" s="27">
        <v>0</v>
      </c>
      <c r="E422" s="27">
        <v>0</v>
      </c>
      <c r="F422" s="27">
        <v>0</v>
      </c>
      <c r="G422" s="27">
        <v>0</v>
      </c>
      <c r="H422" s="27">
        <v>0</v>
      </c>
      <c r="I422" s="27">
        <v>0</v>
      </c>
      <c r="J422" s="27">
        <v>0</v>
      </c>
      <c r="K422" s="27">
        <v>0</v>
      </c>
      <c r="L422" s="27">
        <v>0</v>
      </c>
      <c r="M422" s="27">
        <v>0</v>
      </c>
      <c r="N422" s="27">
        <v>0</v>
      </c>
      <c r="O422" s="27">
        <v>0</v>
      </c>
      <c r="P422" s="27">
        <v>0</v>
      </c>
      <c r="Q422" s="27">
        <v>0</v>
      </c>
      <c r="R422" s="27">
        <v>0</v>
      </c>
      <c r="S422" s="27">
        <v>0</v>
      </c>
      <c r="T422" s="27">
        <v>0</v>
      </c>
      <c r="U422" s="27">
        <v>0</v>
      </c>
      <c r="V422" s="27">
        <v>0</v>
      </c>
      <c r="W422" s="27">
        <v>0</v>
      </c>
      <c r="X422" s="27">
        <v>0</v>
      </c>
      <c r="Y422" s="27">
        <v>0</v>
      </c>
      <c r="Z422" s="27">
        <v>0</v>
      </c>
      <c r="AA422" s="27">
        <v>0</v>
      </c>
      <c r="AB422" s="27">
        <v>0</v>
      </c>
      <c r="AC422" s="27">
        <v>0</v>
      </c>
      <c r="AD422" s="27">
        <v>0</v>
      </c>
      <c r="AE422" s="27">
        <v>0</v>
      </c>
      <c r="AF422" s="27">
        <v>0</v>
      </c>
      <c r="AG422" s="27">
        <v>0</v>
      </c>
      <c r="AH422" s="27">
        <v>0</v>
      </c>
      <c r="AI422" s="27">
        <v>0</v>
      </c>
      <c r="AJ422" s="27">
        <v>0</v>
      </c>
      <c r="AK422" s="183">
        <v>0</v>
      </c>
    </row>
    <row r="423" spans="1:37" s="6" customFormat="1" ht="15" x14ac:dyDescent="0.25">
      <c r="A423" s="76" t="s">
        <v>1166</v>
      </c>
      <c r="B423" s="28" t="s">
        <v>146</v>
      </c>
      <c r="C423" s="27">
        <v>0</v>
      </c>
      <c r="D423" s="27">
        <v>0</v>
      </c>
      <c r="E423" s="27">
        <v>0</v>
      </c>
      <c r="F423" s="27">
        <v>0</v>
      </c>
      <c r="G423" s="27">
        <v>0</v>
      </c>
      <c r="H423" s="27">
        <v>0</v>
      </c>
      <c r="I423" s="27">
        <v>0</v>
      </c>
      <c r="J423" s="27">
        <v>0</v>
      </c>
      <c r="K423" s="27">
        <v>0</v>
      </c>
      <c r="L423" s="27">
        <v>0</v>
      </c>
      <c r="M423" s="27">
        <v>902339</v>
      </c>
      <c r="N423" s="27">
        <v>0</v>
      </c>
      <c r="O423" s="27">
        <v>0</v>
      </c>
      <c r="P423" s="27">
        <v>0</v>
      </c>
      <c r="Q423" s="27">
        <v>0</v>
      </c>
      <c r="R423" s="27">
        <v>0</v>
      </c>
      <c r="S423" s="27">
        <v>0</v>
      </c>
      <c r="T423" s="27">
        <v>0</v>
      </c>
      <c r="U423" s="27">
        <v>0</v>
      </c>
      <c r="V423" s="27">
        <v>0</v>
      </c>
      <c r="W423" s="27">
        <v>0</v>
      </c>
      <c r="X423" s="27">
        <v>0</v>
      </c>
      <c r="Y423" s="27">
        <v>0</v>
      </c>
      <c r="Z423" s="27">
        <v>0</v>
      </c>
      <c r="AA423" s="27">
        <v>0</v>
      </c>
      <c r="AB423" s="27">
        <v>0</v>
      </c>
      <c r="AC423" s="27">
        <v>0</v>
      </c>
      <c r="AD423" s="27">
        <v>0</v>
      </c>
      <c r="AE423" s="27">
        <v>0</v>
      </c>
      <c r="AF423" s="27">
        <v>0</v>
      </c>
      <c r="AG423" s="27">
        <v>0</v>
      </c>
      <c r="AH423" s="27">
        <v>0</v>
      </c>
      <c r="AI423" s="27">
        <v>0</v>
      </c>
      <c r="AJ423" s="27">
        <v>0</v>
      </c>
      <c r="AK423" s="183">
        <v>902339</v>
      </c>
    </row>
    <row r="424" spans="1:37" s="6" customFormat="1" ht="15" x14ac:dyDescent="0.25">
      <c r="A424" s="76" t="s">
        <v>1167</v>
      </c>
      <c r="B424" s="28" t="s">
        <v>147</v>
      </c>
      <c r="C424" s="27">
        <v>0</v>
      </c>
      <c r="D424" s="27">
        <v>0</v>
      </c>
      <c r="E424" s="27">
        <v>0</v>
      </c>
      <c r="F424" s="27">
        <v>0</v>
      </c>
      <c r="G424" s="27">
        <v>0</v>
      </c>
      <c r="H424" s="27">
        <v>0</v>
      </c>
      <c r="I424" s="27">
        <v>0</v>
      </c>
      <c r="J424" s="27">
        <v>0</v>
      </c>
      <c r="K424" s="27">
        <v>0</v>
      </c>
      <c r="L424" s="27">
        <v>0</v>
      </c>
      <c r="M424" s="27">
        <v>0</v>
      </c>
      <c r="N424" s="27">
        <v>0</v>
      </c>
      <c r="O424" s="27">
        <v>0</v>
      </c>
      <c r="P424" s="27">
        <v>0</v>
      </c>
      <c r="Q424" s="27">
        <v>0</v>
      </c>
      <c r="R424" s="27">
        <v>0</v>
      </c>
      <c r="S424" s="27">
        <v>0</v>
      </c>
      <c r="T424" s="27">
        <v>0</v>
      </c>
      <c r="U424" s="27">
        <v>0</v>
      </c>
      <c r="V424" s="27">
        <v>0</v>
      </c>
      <c r="W424" s="27">
        <v>0</v>
      </c>
      <c r="X424" s="27">
        <v>0</v>
      </c>
      <c r="Y424" s="27">
        <v>0</v>
      </c>
      <c r="Z424" s="27">
        <v>0</v>
      </c>
      <c r="AA424" s="27">
        <v>0</v>
      </c>
      <c r="AB424" s="27">
        <v>0</v>
      </c>
      <c r="AC424" s="27">
        <v>0</v>
      </c>
      <c r="AD424" s="27">
        <v>0</v>
      </c>
      <c r="AE424" s="27">
        <v>0</v>
      </c>
      <c r="AF424" s="27">
        <v>0</v>
      </c>
      <c r="AG424" s="27">
        <v>0</v>
      </c>
      <c r="AH424" s="27">
        <v>0</v>
      </c>
      <c r="AI424" s="27">
        <v>0</v>
      </c>
      <c r="AJ424" s="27">
        <v>0</v>
      </c>
      <c r="AK424" s="183">
        <v>0</v>
      </c>
    </row>
    <row r="425" spans="1:37" s="6" customFormat="1" ht="15" x14ac:dyDescent="0.25">
      <c r="A425" s="76" t="s">
        <v>1168</v>
      </c>
      <c r="B425" s="28" t="s">
        <v>148</v>
      </c>
      <c r="C425" s="27">
        <v>0</v>
      </c>
      <c r="D425" s="27">
        <v>0</v>
      </c>
      <c r="E425" s="27">
        <v>0</v>
      </c>
      <c r="F425" s="27">
        <v>0</v>
      </c>
      <c r="G425" s="27">
        <v>0</v>
      </c>
      <c r="H425" s="27">
        <v>0</v>
      </c>
      <c r="I425" s="27">
        <v>0</v>
      </c>
      <c r="J425" s="27">
        <v>0</v>
      </c>
      <c r="K425" s="27">
        <v>0</v>
      </c>
      <c r="L425" s="27">
        <v>0</v>
      </c>
      <c r="M425" s="27">
        <v>0</v>
      </c>
      <c r="N425" s="27">
        <v>0</v>
      </c>
      <c r="O425" s="27">
        <v>0</v>
      </c>
      <c r="P425" s="27">
        <v>0</v>
      </c>
      <c r="Q425" s="27">
        <v>0</v>
      </c>
      <c r="R425" s="27">
        <v>0</v>
      </c>
      <c r="S425" s="27">
        <v>0</v>
      </c>
      <c r="T425" s="27">
        <v>0</v>
      </c>
      <c r="U425" s="27">
        <v>0</v>
      </c>
      <c r="V425" s="27">
        <v>0</v>
      </c>
      <c r="W425" s="27">
        <v>0</v>
      </c>
      <c r="X425" s="27">
        <v>0</v>
      </c>
      <c r="Y425" s="27">
        <v>0</v>
      </c>
      <c r="Z425" s="27">
        <v>0</v>
      </c>
      <c r="AA425" s="27">
        <v>0</v>
      </c>
      <c r="AB425" s="27">
        <v>0</v>
      </c>
      <c r="AC425" s="27">
        <v>0</v>
      </c>
      <c r="AD425" s="27">
        <v>0</v>
      </c>
      <c r="AE425" s="27">
        <v>0</v>
      </c>
      <c r="AF425" s="27">
        <v>0</v>
      </c>
      <c r="AG425" s="27">
        <v>0</v>
      </c>
      <c r="AH425" s="27">
        <v>0</v>
      </c>
      <c r="AI425" s="27">
        <v>0</v>
      </c>
      <c r="AJ425" s="27">
        <v>0</v>
      </c>
      <c r="AK425" s="183">
        <v>0</v>
      </c>
    </row>
    <row r="426" spans="1:37" s="6" customFormat="1" ht="15" x14ac:dyDescent="0.25">
      <c r="A426" s="76" t="s">
        <v>1169</v>
      </c>
      <c r="B426" s="28" t="s">
        <v>149</v>
      </c>
      <c r="C426" s="27">
        <v>0</v>
      </c>
      <c r="D426" s="27">
        <v>0</v>
      </c>
      <c r="E426" s="27">
        <v>0</v>
      </c>
      <c r="F426" s="27">
        <v>0</v>
      </c>
      <c r="G426" s="27">
        <v>0</v>
      </c>
      <c r="H426" s="27">
        <v>0</v>
      </c>
      <c r="I426" s="27">
        <v>0</v>
      </c>
      <c r="J426" s="27">
        <v>0</v>
      </c>
      <c r="K426" s="27">
        <v>0</v>
      </c>
      <c r="L426" s="27">
        <v>0</v>
      </c>
      <c r="M426" s="27">
        <v>0</v>
      </c>
      <c r="N426" s="27">
        <v>0</v>
      </c>
      <c r="O426" s="27">
        <v>0</v>
      </c>
      <c r="P426" s="27">
        <v>0</v>
      </c>
      <c r="Q426" s="27">
        <v>0</v>
      </c>
      <c r="R426" s="27">
        <v>0</v>
      </c>
      <c r="S426" s="27">
        <v>0</v>
      </c>
      <c r="T426" s="27">
        <v>0</v>
      </c>
      <c r="U426" s="27">
        <v>0</v>
      </c>
      <c r="V426" s="27">
        <v>0</v>
      </c>
      <c r="W426" s="27">
        <v>0</v>
      </c>
      <c r="X426" s="27">
        <v>0</v>
      </c>
      <c r="Y426" s="27">
        <v>0</v>
      </c>
      <c r="Z426" s="27">
        <v>0</v>
      </c>
      <c r="AA426" s="27">
        <v>0</v>
      </c>
      <c r="AB426" s="27">
        <v>0</v>
      </c>
      <c r="AC426" s="27">
        <v>0</v>
      </c>
      <c r="AD426" s="27">
        <v>0</v>
      </c>
      <c r="AE426" s="27">
        <v>0</v>
      </c>
      <c r="AF426" s="27">
        <v>0</v>
      </c>
      <c r="AG426" s="27">
        <v>0</v>
      </c>
      <c r="AH426" s="27">
        <v>0</v>
      </c>
      <c r="AI426" s="27">
        <v>0</v>
      </c>
      <c r="AJ426" s="27">
        <v>0</v>
      </c>
      <c r="AK426" s="183">
        <v>0</v>
      </c>
    </row>
    <row r="427" spans="1:37" s="6" customFormat="1" ht="15" x14ac:dyDescent="0.25">
      <c r="A427" s="76" t="s">
        <v>1170</v>
      </c>
      <c r="B427" s="28" t="s">
        <v>150</v>
      </c>
      <c r="C427" s="27">
        <v>0</v>
      </c>
      <c r="D427" s="27">
        <v>0</v>
      </c>
      <c r="E427" s="27">
        <v>0</v>
      </c>
      <c r="F427" s="27">
        <v>0</v>
      </c>
      <c r="G427" s="27">
        <v>0</v>
      </c>
      <c r="H427" s="27">
        <v>0</v>
      </c>
      <c r="I427" s="27">
        <v>0</v>
      </c>
      <c r="J427" s="27">
        <v>0</v>
      </c>
      <c r="K427" s="27">
        <v>0</v>
      </c>
      <c r="L427" s="27">
        <v>0</v>
      </c>
      <c r="M427" s="27">
        <v>325835</v>
      </c>
      <c r="N427" s="27">
        <v>0</v>
      </c>
      <c r="O427" s="27">
        <v>0</v>
      </c>
      <c r="P427" s="27">
        <v>0</v>
      </c>
      <c r="Q427" s="27">
        <v>0</v>
      </c>
      <c r="R427" s="27">
        <v>0</v>
      </c>
      <c r="S427" s="27">
        <v>0</v>
      </c>
      <c r="T427" s="27">
        <v>0</v>
      </c>
      <c r="U427" s="27">
        <v>0</v>
      </c>
      <c r="V427" s="27">
        <v>0</v>
      </c>
      <c r="W427" s="27">
        <v>0</v>
      </c>
      <c r="X427" s="27">
        <v>0</v>
      </c>
      <c r="Y427" s="27">
        <v>0</v>
      </c>
      <c r="Z427" s="27">
        <v>0</v>
      </c>
      <c r="AA427" s="27">
        <v>0</v>
      </c>
      <c r="AB427" s="27">
        <v>0</v>
      </c>
      <c r="AC427" s="27">
        <v>0</v>
      </c>
      <c r="AD427" s="27">
        <v>0</v>
      </c>
      <c r="AE427" s="27">
        <v>0</v>
      </c>
      <c r="AF427" s="27">
        <v>0</v>
      </c>
      <c r="AG427" s="27">
        <v>0</v>
      </c>
      <c r="AH427" s="27">
        <v>0</v>
      </c>
      <c r="AI427" s="27">
        <v>0</v>
      </c>
      <c r="AJ427" s="27">
        <v>0</v>
      </c>
      <c r="AK427" s="183">
        <v>325835</v>
      </c>
    </row>
    <row r="428" spans="1:37" s="6" customFormat="1" ht="15" x14ac:dyDescent="0.25">
      <c r="A428" s="76" t="s">
        <v>1171</v>
      </c>
      <c r="B428" s="28" t="s">
        <v>151</v>
      </c>
      <c r="C428" s="27">
        <v>0</v>
      </c>
      <c r="D428" s="27">
        <v>0</v>
      </c>
      <c r="E428" s="27">
        <v>0</v>
      </c>
      <c r="F428" s="27">
        <v>0</v>
      </c>
      <c r="G428" s="27">
        <v>0</v>
      </c>
      <c r="H428" s="27">
        <v>0</v>
      </c>
      <c r="I428" s="27">
        <v>0</v>
      </c>
      <c r="J428" s="27">
        <v>0</v>
      </c>
      <c r="K428" s="27">
        <v>0</v>
      </c>
      <c r="L428" s="27">
        <v>0</v>
      </c>
      <c r="M428" s="27">
        <v>0</v>
      </c>
      <c r="N428" s="27">
        <v>0</v>
      </c>
      <c r="O428" s="27">
        <v>0</v>
      </c>
      <c r="P428" s="27">
        <v>0</v>
      </c>
      <c r="Q428" s="27">
        <v>0</v>
      </c>
      <c r="R428" s="27">
        <v>0</v>
      </c>
      <c r="S428" s="27">
        <v>0</v>
      </c>
      <c r="T428" s="27">
        <v>0</v>
      </c>
      <c r="U428" s="27">
        <v>0</v>
      </c>
      <c r="V428" s="27">
        <v>0</v>
      </c>
      <c r="W428" s="27">
        <v>0</v>
      </c>
      <c r="X428" s="27">
        <v>0</v>
      </c>
      <c r="Y428" s="27">
        <v>0</v>
      </c>
      <c r="Z428" s="27">
        <v>0</v>
      </c>
      <c r="AA428" s="27">
        <v>0</v>
      </c>
      <c r="AB428" s="27">
        <v>0</v>
      </c>
      <c r="AC428" s="27">
        <v>0</v>
      </c>
      <c r="AD428" s="27">
        <v>0</v>
      </c>
      <c r="AE428" s="27">
        <v>0</v>
      </c>
      <c r="AF428" s="27">
        <v>0</v>
      </c>
      <c r="AG428" s="27">
        <v>0</v>
      </c>
      <c r="AH428" s="27">
        <v>0</v>
      </c>
      <c r="AI428" s="27">
        <v>0</v>
      </c>
      <c r="AJ428" s="27">
        <v>0</v>
      </c>
      <c r="AK428" s="183">
        <v>0</v>
      </c>
    </row>
    <row r="429" spans="1:37" s="6" customFormat="1" ht="15" x14ac:dyDescent="0.25">
      <c r="A429" s="76" t="s">
        <v>1172</v>
      </c>
      <c r="B429" s="28" t="s">
        <v>152</v>
      </c>
      <c r="C429" s="27">
        <v>0</v>
      </c>
      <c r="D429" s="27">
        <v>0</v>
      </c>
      <c r="E429" s="27">
        <v>0</v>
      </c>
      <c r="F429" s="27">
        <v>0</v>
      </c>
      <c r="G429" s="27">
        <v>0</v>
      </c>
      <c r="H429" s="27">
        <v>0</v>
      </c>
      <c r="I429" s="27">
        <v>0</v>
      </c>
      <c r="J429" s="27">
        <v>0</v>
      </c>
      <c r="K429" s="27">
        <v>0</v>
      </c>
      <c r="L429" s="27">
        <v>0</v>
      </c>
      <c r="M429" s="27">
        <v>0</v>
      </c>
      <c r="N429" s="27">
        <v>0</v>
      </c>
      <c r="O429" s="27">
        <v>0</v>
      </c>
      <c r="P429" s="27">
        <v>0</v>
      </c>
      <c r="Q429" s="27">
        <v>0</v>
      </c>
      <c r="R429" s="27">
        <v>0</v>
      </c>
      <c r="S429" s="27">
        <v>0</v>
      </c>
      <c r="T429" s="27">
        <v>0</v>
      </c>
      <c r="U429" s="27">
        <v>0</v>
      </c>
      <c r="V429" s="27">
        <v>0</v>
      </c>
      <c r="W429" s="27">
        <v>0</v>
      </c>
      <c r="X429" s="27">
        <v>0</v>
      </c>
      <c r="Y429" s="27">
        <v>0</v>
      </c>
      <c r="Z429" s="27">
        <v>0</v>
      </c>
      <c r="AA429" s="27">
        <v>0</v>
      </c>
      <c r="AB429" s="27">
        <v>0</v>
      </c>
      <c r="AC429" s="27">
        <v>0</v>
      </c>
      <c r="AD429" s="27">
        <v>0</v>
      </c>
      <c r="AE429" s="27">
        <v>0</v>
      </c>
      <c r="AF429" s="27">
        <v>0</v>
      </c>
      <c r="AG429" s="27">
        <v>0</v>
      </c>
      <c r="AH429" s="27">
        <v>0</v>
      </c>
      <c r="AI429" s="27">
        <v>0</v>
      </c>
      <c r="AJ429" s="27">
        <v>0</v>
      </c>
      <c r="AK429" s="183">
        <v>0</v>
      </c>
    </row>
    <row r="430" spans="1:37" s="6" customFormat="1" ht="15" x14ac:dyDescent="0.25">
      <c r="A430" s="76" t="s">
        <v>1173</v>
      </c>
      <c r="B430" s="28" t="s">
        <v>153</v>
      </c>
      <c r="C430" s="27">
        <v>0</v>
      </c>
      <c r="D430" s="27">
        <v>0</v>
      </c>
      <c r="E430" s="27">
        <v>0</v>
      </c>
      <c r="F430" s="27">
        <v>0</v>
      </c>
      <c r="G430" s="27">
        <v>0</v>
      </c>
      <c r="H430" s="27">
        <v>0</v>
      </c>
      <c r="I430" s="27">
        <v>0</v>
      </c>
      <c r="J430" s="27">
        <v>0</v>
      </c>
      <c r="K430" s="27">
        <v>0</v>
      </c>
      <c r="L430" s="27">
        <v>0</v>
      </c>
      <c r="M430" s="27">
        <v>1262386</v>
      </c>
      <c r="N430" s="27">
        <v>0</v>
      </c>
      <c r="O430" s="27">
        <v>0</v>
      </c>
      <c r="P430" s="27">
        <v>0</v>
      </c>
      <c r="Q430" s="27">
        <v>0</v>
      </c>
      <c r="R430" s="27">
        <v>0</v>
      </c>
      <c r="S430" s="27">
        <v>0</v>
      </c>
      <c r="T430" s="27">
        <v>0</v>
      </c>
      <c r="U430" s="27">
        <v>0</v>
      </c>
      <c r="V430" s="27">
        <v>0</v>
      </c>
      <c r="W430" s="27">
        <v>0</v>
      </c>
      <c r="X430" s="27">
        <v>0</v>
      </c>
      <c r="Y430" s="27">
        <v>0</v>
      </c>
      <c r="Z430" s="27">
        <v>0</v>
      </c>
      <c r="AA430" s="27">
        <v>0</v>
      </c>
      <c r="AB430" s="27">
        <v>0</v>
      </c>
      <c r="AC430" s="27">
        <v>0</v>
      </c>
      <c r="AD430" s="27">
        <v>0</v>
      </c>
      <c r="AE430" s="27">
        <v>0</v>
      </c>
      <c r="AF430" s="27">
        <v>0</v>
      </c>
      <c r="AG430" s="27">
        <v>0</v>
      </c>
      <c r="AH430" s="27">
        <v>0</v>
      </c>
      <c r="AI430" s="27">
        <v>0</v>
      </c>
      <c r="AJ430" s="27">
        <v>0</v>
      </c>
      <c r="AK430" s="183">
        <v>1262386</v>
      </c>
    </row>
    <row r="431" spans="1:37" s="6" customFormat="1" ht="15" x14ac:dyDescent="0.25">
      <c r="A431" s="76" t="s">
        <v>1174</v>
      </c>
      <c r="B431" s="28" t="s">
        <v>154</v>
      </c>
      <c r="C431" s="27">
        <v>0</v>
      </c>
      <c r="D431" s="27">
        <v>0</v>
      </c>
      <c r="E431" s="27">
        <v>0</v>
      </c>
      <c r="F431" s="27">
        <v>0</v>
      </c>
      <c r="G431" s="27">
        <v>0</v>
      </c>
      <c r="H431" s="27">
        <v>0</v>
      </c>
      <c r="I431" s="27">
        <v>0</v>
      </c>
      <c r="J431" s="27">
        <v>0</v>
      </c>
      <c r="K431" s="27">
        <v>0</v>
      </c>
      <c r="L431" s="27">
        <v>0</v>
      </c>
      <c r="M431" s="27">
        <v>0</v>
      </c>
      <c r="N431" s="27">
        <v>0</v>
      </c>
      <c r="O431" s="27">
        <v>0</v>
      </c>
      <c r="P431" s="27">
        <v>0</v>
      </c>
      <c r="Q431" s="27">
        <v>0</v>
      </c>
      <c r="R431" s="27">
        <v>0</v>
      </c>
      <c r="S431" s="27">
        <v>0</v>
      </c>
      <c r="T431" s="27">
        <v>0</v>
      </c>
      <c r="U431" s="27">
        <v>0</v>
      </c>
      <c r="V431" s="27">
        <v>0</v>
      </c>
      <c r="W431" s="27">
        <v>0</v>
      </c>
      <c r="X431" s="27">
        <v>0</v>
      </c>
      <c r="Y431" s="27">
        <v>0</v>
      </c>
      <c r="Z431" s="27">
        <v>0</v>
      </c>
      <c r="AA431" s="27">
        <v>0</v>
      </c>
      <c r="AB431" s="27">
        <v>0</v>
      </c>
      <c r="AC431" s="27">
        <v>0</v>
      </c>
      <c r="AD431" s="27">
        <v>0</v>
      </c>
      <c r="AE431" s="27">
        <v>0</v>
      </c>
      <c r="AF431" s="27">
        <v>0</v>
      </c>
      <c r="AG431" s="27">
        <v>0</v>
      </c>
      <c r="AH431" s="27">
        <v>0</v>
      </c>
      <c r="AI431" s="27">
        <v>0</v>
      </c>
      <c r="AJ431" s="27">
        <v>0</v>
      </c>
      <c r="AK431" s="183">
        <v>0</v>
      </c>
    </row>
    <row r="432" spans="1:37" s="6" customFormat="1" ht="15" x14ac:dyDescent="0.25">
      <c r="A432" s="76" t="s">
        <v>1175</v>
      </c>
      <c r="B432" s="28" t="s">
        <v>155</v>
      </c>
      <c r="C432" s="27">
        <v>0</v>
      </c>
      <c r="D432" s="27">
        <v>0</v>
      </c>
      <c r="E432" s="27">
        <v>0</v>
      </c>
      <c r="F432" s="27">
        <v>0</v>
      </c>
      <c r="G432" s="27">
        <v>0</v>
      </c>
      <c r="H432" s="27">
        <v>0</v>
      </c>
      <c r="I432" s="27">
        <v>0</v>
      </c>
      <c r="J432" s="27">
        <v>0</v>
      </c>
      <c r="K432" s="27">
        <v>0</v>
      </c>
      <c r="L432" s="27">
        <v>0</v>
      </c>
      <c r="M432" s="27">
        <v>655454</v>
      </c>
      <c r="N432" s="27">
        <v>0</v>
      </c>
      <c r="O432" s="27">
        <v>0</v>
      </c>
      <c r="P432" s="27">
        <v>0</v>
      </c>
      <c r="Q432" s="27">
        <v>0</v>
      </c>
      <c r="R432" s="27">
        <v>0</v>
      </c>
      <c r="S432" s="27">
        <v>0</v>
      </c>
      <c r="T432" s="27">
        <v>0</v>
      </c>
      <c r="U432" s="27">
        <v>0</v>
      </c>
      <c r="V432" s="27">
        <v>0</v>
      </c>
      <c r="W432" s="27">
        <v>0</v>
      </c>
      <c r="X432" s="27">
        <v>0</v>
      </c>
      <c r="Y432" s="27">
        <v>0</v>
      </c>
      <c r="Z432" s="27">
        <v>0</v>
      </c>
      <c r="AA432" s="27">
        <v>0</v>
      </c>
      <c r="AB432" s="27">
        <v>0</v>
      </c>
      <c r="AC432" s="27">
        <v>0</v>
      </c>
      <c r="AD432" s="27">
        <v>0</v>
      </c>
      <c r="AE432" s="27">
        <v>0</v>
      </c>
      <c r="AF432" s="27">
        <v>0</v>
      </c>
      <c r="AG432" s="27">
        <v>0</v>
      </c>
      <c r="AH432" s="27">
        <v>0</v>
      </c>
      <c r="AI432" s="27">
        <v>0</v>
      </c>
      <c r="AJ432" s="27">
        <v>0</v>
      </c>
      <c r="AK432" s="183">
        <v>655454</v>
      </c>
    </row>
    <row r="433" spans="1:37" s="6" customFormat="1" ht="15" x14ac:dyDescent="0.25">
      <c r="A433" s="76" t="s">
        <v>1176</v>
      </c>
      <c r="B433" s="28" t="s">
        <v>156</v>
      </c>
      <c r="C433" s="27">
        <v>0</v>
      </c>
      <c r="D433" s="27">
        <v>0</v>
      </c>
      <c r="E433" s="27">
        <v>0</v>
      </c>
      <c r="F433" s="27">
        <v>0</v>
      </c>
      <c r="G433" s="27">
        <v>0</v>
      </c>
      <c r="H433" s="27">
        <v>0</v>
      </c>
      <c r="I433" s="27">
        <v>0</v>
      </c>
      <c r="J433" s="27">
        <v>0</v>
      </c>
      <c r="K433" s="27">
        <v>0</v>
      </c>
      <c r="L433" s="27">
        <v>0</v>
      </c>
      <c r="M433" s="27">
        <v>1163152</v>
      </c>
      <c r="N433" s="27">
        <v>0</v>
      </c>
      <c r="O433" s="27">
        <v>0</v>
      </c>
      <c r="P433" s="27">
        <v>0</v>
      </c>
      <c r="Q433" s="27">
        <v>0</v>
      </c>
      <c r="R433" s="27">
        <v>0</v>
      </c>
      <c r="S433" s="27">
        <v>0</v>
      </c>
      <c r="T433" s="27">
        <v>0</v>
      </c>
      <c r="U433" s="27">
        <v>0</v>
      </c>
      <c r="V433" s="27">
        <v>0</v>
      </c>
      <c r="W433" s="27">
        <v>0</v>
      </c>
      <c r="X433" s="27">
        <v>0</v>
      </c>
      <c r="Y433" s="27">
        <v>0</v>
      </c>
      <c r="Z433" s="27">
        <v>0</v>
      </c>
      <c r="AA433" s="27">
        <v>0</v>
      </c>
      <c r="AB433" s="27">
        <v>0</v>
      </c>
      <c r="AC433" s="27">
        <v>0</v>
      </c>
      <c r="AD433" s="27">
        <v>0</v>
      </c>
      <c r="AE433" s="27">
        <v>0</v>
      </c>
      <c r="AF433" s="27">
        <v>0</v>
      </c>
      <c r="AG433" s="27">
        <v>0</v>
      </c>
      <c r="AH433" s="27">
        <v>0</v>
      </c>
      <c r="AI433" s="27">
        <v>0</v>
      </c>
      <c r="AJ433" s="27">
        <v>0</v>
      </c>
      <c r="AK433" s="183">
        <v>1163152</v>
      </c>
    </row>
    <row r="434" spans="1:37" s="6" customFormat="1" ht="15" x14ac:dyDescent="0.25">
      <c r="A434" s="76" t="s">
        <v>1177</v>
      </c>
      <c r="B434" s="28" t="s">
        <v>70</v>
      </c>
      <c r="C434" s="27">
        <v>0</v>
      </c>
      <c r="D434" s="27">
        <v>0</v>
      </c>
      <c r="E434" s="27">
        <v>0</v>
      </c>
      <c r="F434" s="27">
        <v>0</v>
      </c>
      <c r="G434" s="27">
        <v>0</v>
      </c>
      <c r="H434" s="27">
        <v>0</v>
      </c>
      <c r="I434" s="27">
        <v>0</v>
      </c>
      <c r="J434" s="27">
        <v>0</v>
      </c>
      <c r="K434" s="27">
        <v>0</v>
      </c>
      <c r="L434" s="27">
        <v>0</v>
      </c>
      <c r="M434" s="27">
        <v>0</v>
      </c>
      <c r="N434" s="27">
        <v>0</v>
      </c>
      <c r="O434" s="27">
        <v>0</v>
      </c>
      <c r="P434" s="27">
        <v>0</v>
      </c>
      <c r="Q434" s="27">
        <v>0</v>
      </c>
      <c r="R434" s="27">
        <v>0</v>
      </c>
      <c r="S434" s="27">
        <v>0</v>
      </c>
      <c r="T434" s="27">
        <v>0</v>
      </c>
      <c r="U434" s="27">
        <v>0</v>
      </c>
      <c r="V434" s="27">
        <v>0</v>
      </c>
      <c r="W434" s="27">
        <v>0</v>
      </c>
      <c r="X434" s="27">
        <v>0</v>
      </c>
      <c r="Y434" s="27">
        <v>0</v>
      </c>
      <c r="Z434" s="27">
        <v>0</v>
      </c>
      <c r="AA434" s="27">
        <v>0</v>
      </c>
      <c r="AB434" s="27">
        <v>0</v>
      </c>
      <c r="AC434" s="27">
        <v>0</v>
      </c>
      <c r="AD434" s="27">
        <v>0</v>
      </c>
      <c r="AE434" s="27">
        <v>0</v>
      </c>
      <c r="AF434" s="27">
        <v>0</v>
      </c>
      <c r="AG434" s="27">
        <v>0</v>
      </c>
      <c r="AH434" s="27">
        <v>0</v>
      </c>
      <c r="AI434" s="27">
        <v>0</v>
      </c>
      <c r="AJ434" s="27">
        <v>0</v>
      </c>
      <c r="AK434" s="183">
        <v>0</v>
      </c>
    </row>
    <row r="435" spans="1:37" s="6" customFormat="1" ht="15" x14ac:dyDescent="0.25">
      <c r="A435" s="116" t="s">
        <v>1178</v>
      </c>
      <c r="B435" s="117" t="s">
        <v>215</v>
      </c>
      <c r="C435" s="118">
        <v>0</v>
      </c>
      <c r="D435" s="118">
        <v>0</v>
      </c>
      <c r="E435" s="118">
        <v>0</v>
      </c>
      <c r="F435" s="118">
        <v>0</v>
      </c>
      <c r="G435" s="118">
        <v>0</v>
      </c>
      <c r="H435" s="118">
        <v>0</v>
      </c>
      <c r="I435" s="118">
        <v>0</v>
      </c>
      <c r="J435" s="118">
        <v>0</v>
      </c>
      <c r="K435" s="118">
        <v>0</v>
      </c>
      <c r="L435" s="118">
        <v>0</v>
      </c>
      <c r="M435" s="118">
        <v>9842013</v>
      </c>
      <c r="N435" s="118">
        <v>0</v>
      </c>
      <c r="O435" s="118">
        <v>0</v>
      </c>
      <c r="P435" s="118">
        <v>0</v>
      </c>
      <c r="Q435" s="118">
        <v>0</v>
      </c>
      <c r="R435" s="118">
        <v>0</v>
      </c>
      <c r="S435" s="118">
        <v>0</v>
      </c>
      <c r="T435" s="118">
        <v>0</v>
      </c>
      <c r="U435" s="118">
        <v>0</v>
      </c>
      <c r="V435" s="118">
        <v>0</v>
      </c>
      <c r="W435" s="118">
        <v>0</v>
      </c>
      <c r="X435" s="118">
        <v>0</v>
      </c>
      <c r="Y435" s="118">
        <v>0</v>
      </c>
      <c r="Z435" s="118">
        <v>0</v>
      </c>
      <c r="AA435" s="118">
        <v>0</v>
      </c>
      <c r="AB435" s="118">
        <v>0</v>
      </c>
      <c r="AC435" s="118">
        <v>0</v>
      </c>
      <c r="AD435" s="118">
        <v>0</v>
      </c>
      <c r="AE435" s="118">
        <v>0</v>
      </c>
      <c r="AF435" s="118">
        <v>0</v>
      </c>
      <c r="AG435" s="118">
        <v>0</v>
      </c>
      <c r="AH435" s="118">
        <v>0</v>
      </c>
      <c r="AI435" s="118">
        <v>0</v>
      </c>
      <c r="AJ435" s="118">
        <v>0</v>
      </c>
      <c r="AK435" s="184">
        <v>9842013</v>
      </c>
    </row>
    <row r="436" spans="1:37" s="6" customFormat="1" ht="15" x14ac:dyDescent="0.25">
      <c r="A436" s="76" t="s">
        <v>1179</v>
      </c>
      <c r="B436" s="28" t="s">
        <v>144</v>
      </c>
      <c r="C436" s="27">
        <v>0</v>
      </c>
      <c r="D436" s="27">
        <v>0</v>
      </c>
      <c r="E436" s="27">
        <v>0</v>
      </c>
      <c r="F436" s="27">
        <v>0</v>
      </c>
      <c r="G436" s="27">
        <v>0</v>
      </c>
      <c r="H436" s="27">
        <v>0</v>
      </c>
      <c r="I436" s="27">
        <v>0</v>
      </c>
      <c r="J436" s="27">
        <v>0</v>
      </c>
      <c r="K436" s="27">
        <v>0</v>
      </c>
      <c r="L436" s="27">
        <v>0</v>
      </c>
      <c r="M436" s="27">
        <v>0</v>
      </c>
      <c r="N436" s="27">
        <v>0</v>
      </c>
      <c r="O436" s="27">
        <v>0</v>
      </c>
      <c r="P436" s="27">
        <v>0</v>
      </c>
      <c r="Q436" s="27">
        <v>0</v>
      </c>
      <c r="R436" s="27">
        <v>0</v>
      </c>
      <c r="S436" s="27">
        <v>0</v>
      </c>
      <c r="T436" s="27">
        <v>0</v>
      </c>
      <c r="U436" s="27">
        <v>0</v>
      </c>
      <c r="V436" s="27">
        <v>0</v>
      </c>
      <c r="W436" s="27">
        <v>0</v>
      </c>
      <c r="X436" s="27">
        <v>0</v>
      </c>
      <c r="Y436" s="27">
        <v>0</v>
      </c>
      <c r="Z436" s="27">
        <v>0</v>
      </c>
      <c r="AA436" s="27">
        <v>0</v>
      </c>
      <c r="AB436" s="27">
        <v>0</v>
      </c>
      <c r="AC436" s="27">
        <v>0</v>
      </c>
      <c r="AD436" s="27">
        <v>0</v>
      </c>
      <c r="AE436" s="27">
        <v>0</v>
      </c>
      <c r="AF436" s="27">
        <v>0</v>
      </c>
      <c r="AG436" s="27">
        <v>0</v>
      </c>
      <c r="AH436" s="27">
        <v>0</v>
      </c>
      <c r="AI436" s="27">
        <v>0</v>
      </c>
      <c r="AJ436" s="27">
        <v>0</v>
      </c>
      <c r="AK436" s="183">
        <v>0</v>
      </c>
    </row>
    <row r="437" spans="1:37" s="6" customFormat="1" ht="15" x14ac:dyDescent="0.25">
      <c r="A437" s="76" t="s">
        <v>1180</v>
      </c>
      <c r="B437" s="28" t="s">
        <v>145</v>
      </c>
      <c r="C437" s="27">
        <v>0</v>
      </c>
      <c r="D437" s="27">
        <v>0</v>
      </c>
      <c r="E437" s="27">
        <v>0</v>
      </c>
      <c r="F437" s="27">
        <v>0</v>
      </c>
      <c r="G437" s="27">
        <v>0</v>
      </c>
      <c r="H437" s="27">
        <v>0</v>
      </c>
      <c r="I437" s="27">
        <v>0</v>
      </c>
      <c r="J437" s="27">
        <v>0</v>
      </c>
      <c r="K437" s="27">
        <v>0</v>
      </c>
      <c r="L437" s="27">
        <v>0</v>
      </c>
      <c r="M437" s="27">
        <v>0</v>
      </c>
      <c r="N437" s="27">
        <v>0</v>
      </c>
      <c r="O437" s="27">
        <v>0</v>
      </c>
      <c r="P437" s="27">
        <v>0</v>
      </c>
      <c r="Q437" s="27">
        <v>0</v>
      </c>
      <c r="R437" s="27">
        <v>0</v>
      </c>
      <c r="S437" s="27">
        <v>0</v>
      </c>
      <c r="T437" s="27">
        <v>0</v>
      </c>
      <c r="U437" s="27">
        <v>0</v>
      </c>
      <c r="V437" s="27">
        <v>0</v>
      </c>
      <c r="W437" s="27">
        <v>0</v>
      </c>
      <c r="X437" s="27">
        <v>0</v>
      </c>
      <c r="Y437" s="27">
        <v>0</v>
      </c>
      <c r="Z437" s="27">
        <v>0</v>
      </c>
      <c r="AA437" s="27">
        <v>0</v>
      </c>
      <c r="AB437" s="27">
        <v>0</v>
      </c>
      <c r="AC437" s="27">
        <v>0</v>
      </c>
      <c r="AD437" s="27">
        <v>0</v>
      </c>
      <c r="AE437" s="27">
        <v>0</v>
      </c>
      <c r="AF437" s="27">
        <v>0</v>
      </c>
      <c r="AG437" s="27">
        <v>0</v>
      </c>
      <c r="AH437" s="27">
        <v>0</v>
      </c>
      <c r="AI437" s="27">
        <v>0</v>
      </c>
      <c r="AJ437" s="27">
        <v>0</v>
      </c>
      <c r="AK437" s="183">
        <v>0</v>
      </c>
    </row>
    <row r="438" spans="1:37" s="6" customFormat="1" ht="15" x14ac:dyDescent="0.25">
      <c r="A438" s="76" t="s">
        <v>1181</v>
      </c>
      <c r="B438" s="28" t="s">
        <v>146</v>
      </c>
      <c r="C438" s="27">
        <v>0</v>
      </c>
      <c r="D438" s="27">
        <v>0</v>
      </c>
      <c r="E438" s="27">
        <v>0</v>
      </c>
      <c r="F438" s="27">
        <v>0</v>
      </c>
      <c r="G438" s="27">
        <v>0</v>
      </c>
      <c r="H438" s="27">
        <v>0</v>
      </c>
      <c r="I438" s="27">
        <v>0</v>
      </c>
      <c r="J438" s="27">
        <v>0</v>
      </c>
      <c r="K438" s="27">
        <v>0</v>
      </c>
      <c r="L438" s="27">
        <v>0</v>
      </c>
      <c r="M438" s="27">
        <v>0</v>
      </c>
      <c r="N438" s="27">
        <v>0</v>
      </c>
      <c r="O438" s="27">
        <v>0</v>
      </c>
      <c r="P438" s="27">
        <v>0</v>
      </c>
      <c r="Q438" s="27">
        <v>0</v>
      </c>
      <c r="R438" s="27">
        <v>0</v>
      </c>
      <c r="S438" s="27">
        <v>0</v>
      </c>
      <c r="T438" s="27">
        <v>0</v>
      </c>
      <c r="U438" s="27">
        <v>0</v>
      </c>
      <c r="V438" s="27">
        <v>0</v>
      </c>
      <c r="W438" s="27">
        <v>0</v>
      </c>
      <c r="X438" s="27">
        <v>0</v>
      </c>
      <c r="Y438" s="27">
        <v>0</v>
      </c>
      <c r="Z438" s="27">
        <v>0</v>
      </c>
      <c r="AA438" s="27">
        <v>0</v>
      </c>
      <c r="AB438" s="27">
        <v>0</v>
      </c>
      <c r="AC438" s="27">
        <v>0</v>
      </c>
      <c r="AD438" s="27">
        <v>0</v>
      </c>
      <c r="AE438" s="27">
        <v>0</v>
      </c>
      <c r="AF438" s="27">
        <v>0</v>
      </c>
      <c r="AG438" s="27">
        <v>0</v>
      </c>
      <c r="AH438" s="27">
        <v>0</v>
      </c>
      <c r="AI438" s="27">
        <v>0</v>
      </c>
      <c r="AJ438" s="27">
        <v>0</v>
      </c>
      <c r="AK438" s="183">
        <v>0</v>
      </c>
    </row>
    <row r="439" spans="1:37" s="6" customFormat="1" ht="15" x14ac:dyDescent="0.25">
      <c r="A439" s="76" t="s">
        <v>1182</v>
      </c>
      <c r="B439" s="28" t="s">
        <v>147</v>
      </c>
      <c r="C439" s="27">
        <v>0</v>
      </c>
      <c r="D439" s="27">
        <v>0</v>
      </c>
      <c r="E439" s="27">
        <v>0</v>
      </c>
      <c r="F439" s="27">
        <v>0</v>
      </c>
      <c r="G439" s="27">
        <v>0</v>
      </c>
      <c r="H439" s="27">
        <v>0</v>
      </c>
      <c r="I439" s="27">
        <v>0</v>
      </c>
      <c r="J439" s="27">
        <v>0</v>
      </c>
      <c r="K439" s="27">
        <v>0</v>
      </c>
      <c r="L439" s="27">
        <v>0</v>
      </c>
      <c r="M439" s="27">
        <v>0</v>
      </c>
      <c r="N439" s="27">
        <v>0</v>
      </c>
      <c r="O439" s="27">
        <v>0</v>
      </c>
      <c r="P439" s="27">
        <v>0</v>
      </c>
      <c r="Q439" s="27">
        <v>0</v>
      </c>
      <c r="R439" s="27">
        <v>0</v>
      </c>
      <c r="S439" s="27">
        <v>0</v>
      </c>
      <c r="T439" s="27">
        <v>0</v>
      </c>
      <c r="U439" s="27">
        <v>0</v>
      </c>
      <c r="V439" s="27">
        <v>0</v>
      </c>
      <c r="W439" s="27">
        <v>0</v>
      </c>
      <c r="X439" s="27">
        <v>0</v>
      </c>
      <c r="Y439" s="27">
        <v>0</v>
      </c>
      <c r="Z439" s="27">
        <v>0</v>
      </c>
      <c r="AA439" s="27">
        <v>0</v>
      </c>
      <c r="AB439" s="27">
        <v>0</v>
      </c>
      <c r="AC439" s="27">
        <v>0</v>
      </c>
      <c r="AD439" s="27">
        <v>0</v>
      </c>
      <c r="AE439" s="27">
        <v>0</v>
      </c>
      <c r="AF439" s="27">
        <v>0</v>
      </c>
      <c r="AG439" s="27">
        <v>0</v>
      </c>
      <c r="AH439" s="27">
        <v>0</v>
      </c>
      <c r="AI439" s="27">
        <v>0</v>
      </c>
      <c r="AJ439" s="27">
        <v>0</v>
      </c>
      <c r="AK439" s="183">
        <v>0</v>
      </c>
    </row>
    <row r="440" spans="1:37" s="6" customFormat="1" ht="15" x14ac:dyDescent="0.25">
      <c r="A440" s="76" t="s">
        <v>1183</v>
      </c>
      <c r="B440" s="28" t="s">
        <v>148</v>
      </c>
      <c r="C440" s="27">
        <v>0</v>
      </c>
      <c r="D440" s="27">
        <v>0</v>
      </c>
      <c r="E440" s="27">
        <v>0</v>
      </c>
      <c r="F440" s="27">
        <v>0</v>
      </c>
      <c r="G440" s="27">
        <v>0</v>
      </c>
      <c r="H440" s="27">
        <v>0</v>
      </c>
      <c r="I440" s="27">
        <v>0</v>
      </c>
      <c r="J440" s="27">
        <v>0</v>
      </c>
      <c r="K440" s="27">
        <v>0</v>
      </c>
      <c r="L440" s="27">
        <v>0</v>
      </c>
      <c r="M440" s="27">
        <v>0</v>
      </c>
      <c r="N440" s="27">
        <v>0</v>
      </c>
      <c r="O440" s="27">
        <v>0</v>
      </c>
      <c r="P440" s="27">
        <v>0</v>
      </c>
      <c r="Q440" s="27">
        <v>0</v>
      </c>
      <c r="R440" s="27">
        <v>0</v>
      </c>
      <c r="S440" s="27">
        <v>0</v>
      </c>
      <c r="T440" s="27">
        <v>0</v>
      </c>
      <c r="U440" s="27">
        <v>0</v>
      </c>
      <c r="V440" s="27">
        <v>0</v>
      </c>
      <c r="W440" s="27">
        <v>0</v>
      </c>
      <c r="X440" s="27">
        <v>0</v>
      </c>
      <c r="Y440" s="27">
        <v>0</v>
      </c>
      <c r="Z440" s="27">
        <v>0</v>
      </c>
      <c r="AA440" s="27">
        <v>0</v>
      </c>
      <c r="AB440" s="27">
        <v>0</v>
      </c>
      <c r="AC440" s="27">
        <v>0</v>
      </c>
      <c r="AD440" s="27">
        <v>0</v>
      </c>
      <c r="AE440" s="27">
        <v>0</v>
      </c>
      <c r="AF440" s="27">
        <v>0</v>
      </c>
      <c r="AG440" s="27">
        <v>0</v>
      </c>
      <c r="AH440" s="27">
        <v>0</v>
      </c>
      <c r="AI440" s="27">
        <v>0</v>
      </c>
      <c r="AJ440" s="27">
        <v>0</v>
      </c>
      <c r="AK440" s="183">
        <v>0</v>
      </c>
    </row>
    <row r="441" spans="1:37" s="6" customFormat="1" ht="15" x14ac:dyDescent="0.25">
      <c r="A441" s="76" t="s">
        <v>1184</v>
      </c>
      <c r="B441" s="28" t="s">
        <v>149</v>
      </c>
      <c r="C441" s="27">
        <v>0</v>
      </c>
      <c r="D441" s="27">
        <v>0</v>
      </c>
      <c r="E441" s="27">
        <v>0</v>
      </c>
      <c r="F441" s="27">
        <v>0</v>
      </c>
      <c r="G441" s="27">
        <v>0</v>
      </c>
      <c r="H441" s="27">
        <v>0</v>
      </c>
      <c r="I441" s="27">
        <v>0</v>
      </c>
      <c r="J441" s="27">
        <v>0</v>
      </c>
      <c r="K441" s="27">
        <v>0</v>
      </c>
      <c r="L441" s="27">
        <v>0</v>
      </c>
      <c r="M441" s="27">
        <v>0</v>
      </c>
      <c r="N441" s="27">
        <v>0</v>
      </c>
      <c r="O441" s="27">
        <v>0</v>
      </c>
      <c r="P441" s="27">
        <v>0</v>
      </c>
      <c r="Q441" s="27">
        <v>0</v>
      </c>
      <c r="R441" s="27">
        <v>0</v>
      </c>
      <c r="S441" s="27">
        <v>0</v>
      </c>
      <c r="T441" s="27">
        <v>0</v>
      </c>
      <c r="U441" s="27">
        <v>0</v>
      </c>
      <c r="V441" s="27">
        <v>0</v>
      </c>
      <c r="W441" s="27">
        <v>0</v>
      </c>
      <c r="X441" s="27">
        <v>0</v>
      </c>
      <c r="Y441" s="27">
        <v>0</v>
      </c>
      <c r="Z441" s="27">
        <v>0</v>
      </c>
      <c r="AA441" s="27">
        <v>0</v>
      </c>
      <c r="AB441" s="27">
        <v>0</v>
      </c>
      <c r="AC441" s="27">
        <v>0</v>
      </c>
      <c r="AD441" s="27">
        <v>0</v>
      </c>
      <c r="AE441" s="27">
        <v>0</v>
      </c>
      <c r="AF441" s="27">
        <v>0</v>
      </c>
      <c r="AG441" s="27">
        <v>0</v>
      </c>
      <c r="AH441" s="27">
        <v>0</v>
      </c>
      <c r="AI441" s="27">
        <v>0</v>
      </c>
      <c r="AJ441" s="27">
        <v>0</v>
      </c>
      <c r="AK441" s="183">
        <v>0</v>
      </c>
    </row>
    <row r="442" spans="1:37" s="6" customFormat="1" ht="15" x14ac:dyDescent="0.25">
      <c r="A442" s="76" t="s">
        <v>1185</v>
      </c>
      <c r="B442" s="28" t="s">
        <v>150</v>
      </c>
      <c r="C442" s="27">
        <v>0</v>
      </c>
      <c r="D442" s="27">
        <v>0</v>
      </c>
      <c r="E442" s="27">
        <v>0</v>
      </c>
      <c r="F442" s="27">
        <v>0</v>
      </c>
      <c r="G442" s="27">
        <v>0</v>
      </c>
      <c r="H442" s="27">
        <v>0</v>
      </c>
      <c r="I442" s="27">
        <v>0</v>
      </c>
      <c r="J442" s="27">
        <v>0</v>
      </c>
      <c r="K442" s="27">
        <v>0</v>
      </c>
      <c r="L442" s="27">
        <v>0</v>
      </c>
      <c r="M442" s="27">
        <v>0</v>
      </c>
      <c r="N442" s="27">
        <v>0</v>
      </c>
      <c r="O442" s="27">
        <v>0</v>
      </c>
      <c r="P442" s="27">
        <v>0</v>
      </c>
      <c r="Q442" s="27">
        <v>0</v>
      </c>
      <c r="R442" s="27">
        <v>0</v>
      </c>
      <c r="S442" s="27">
        <v>0</v>
      </c>
      <c r="T442" s="27">
        <v>0</v>
      </c>
      <c r="U442" s="27">
        <v>0</v>
      </c>
      <c r="V442" s="27">
        <v>0</v>
      </c>
      <c r="W442" s="27">
        <v>0</v>
      </c>
      <c r="X442" s="27">
        <v>0</v>
      </c>
      <c r="Y442" s="27">
        <v>0</v>
      </c>
      <c r="Z442" s="27">
        <v>0</v>
      </c>
      <c r="AA442" s="27">
        <v>0</v>
      </c>
      <c r="AB442" s="27">
        <v>0</v>
      </c>
      <c r="AC442" s="27">
        <v>0</v>
      </c>
      <c r="AD442" s="27">
        <v>0</v>
      </c>
      <c r="AE442" s="27">
        <v>0</v>
      </c>
      <c r="AF442" s="27">
        <v>0</v>
      </c>
      <c r="AG442" s="27">
        <v>0</v>
      </c>
      <c r="AH442" s="27">
        <v>0</v>
      </c>
      <c r="AI442" s="27">
        <v>0</v>
      </c>
      <c r="AJ442" s="27">
        <v>0</v>
      </c>
      <c r="AK442" s="183">
        <v>0</v>
      </c>
    </row>
    <row r="443" spans="1:37" s="6" customFormat="1" ht="15" x14ac:dyDescent="0.25">
      <c r="A443" s="76" t="s">
        <v>1186</v>
      </c>
      <c r="B443" s="28" t="s">
        <v>151</v>
      </c>
      <c r="C443" s="27">
        <v>0</v>
      </c>
      <c r="D443" s="27">
        <v>0</v>
      </c>
      <c r="E443" s="27">
        <v>0</v>
      </c>
      <c r="F443" s="27">
        <v>0</v>
      </c>
      <c r="G443" s="27">
        <v>0</v>
      </c>
      <c r="H443" s="27">
        <v>0</v>
      </c>
      <c r="I443" s="27">
        <v>0</v>
      </c>
      <c r="J443" s="27">
        <v>0</v>
      </c>
      <c r="K443" s="27">
        <v>0</v>
      </c>
      <c r="L443" s="27">
        <v>0</v>
      </c>
      <c r="M443" s="27">
        <v>0</v>
      </c>
      <c r="N443" s="27">
        <v>0</v>
      </c>
      <c r="O443" s="27">
        <v>0</v>
      </c>
      <c r="P443" s="27">
        <v>0</v>
      </c>
      <c r="Q443" s="27">
        <v>0</v>
      </c>
      <c r="R443" s="27">
        <v>0</v>
      </c>
      <c r="S443" s="27">
        <v>0</v>
      </c>
      <c r="T443" s="27">
        <v>0</v>
      </c>
      <c r="U443" s="27">
        <v>0</v>
      </c>
      <c r="V443" s="27">
        <v>0</v>
      </c>
      <c r="W443" s="27">
        <v>0</v>
      </c>
      <c r="X443" s="27">
        <v>0</v>
      </c>
      <c r="Y443" s="27">
        <v>0</v>
      </c>
      <c r="Z443" s="27">
        <v>0</v>
      </c>
      <c r="AA443" s="27">
        <v>0</v>
      </c>
      <c r="AB443" s="27">
        <v>0</v>
      </c>
      <c r="AC443" s="27">
        <v>0</v>
      </c>
      <c r="AD443" s="27">
        <v>0</v>
      </c>
      <c r="AE443" s="27">
        <v>0</v>
      </c>
      <c r="AF443" s="27">
        <v>0</v>
      </c>
      <c r="AG443" s="27">
        <v>0</v>
      </c>
      <c r="AH443" s="27">
        <v>0</v>
      </c>
      <c r="AI443" s="27">
        <v>0</v>
      </c>
      <c r="AJ443" s="27">
        <v>0</v>
      </c>
      <c r="AK443" s="183">
        <v>0</v>
      </c>
    </row>
    <row r="444" spans="1:37" s="6" customFormat="1" ht="15" x14ac:dyDescent="0.25">
      <c r="A444" s="76" t="s">
        <v>1187</v>
      </c>
      <c r="B444" s="28" t="s">
        <v>152</v>
      </c>
      <c r="C444" s="27">
        <v>0</v>
      </c>
      <c r="D444" s="27">
        <v>0</v>
      </c>
      <c r="E444" s="27">
        <v>0</v>
      </c>
      <c r="F444" s="27">
        <v>0</v>
      </c>
      <c r="G444" s="27">
        <v>0</v>
      </c>
      <c r="H444" s="27">
        <v>0</v>
      </c>
      <c r="I444" s="27">
        <v>0</v>
      </c>
      <c r="J444" s="27">
        <v>0</v>
      </c>
      <c r="K444" s="27">
        <v>0</v>
      </c>
      <c r="L444" s="27">
        <v>0</v>
      </c>
      <c r="M444" s="27">
        <v>0</v>
      </c>
      <c r="N444" s="27">
        <v>0</v>
      </c>
      <c r="O444" s="27">
        <v>0</v>
      </c>
      <c r="P444" s="27">
        <v>0</v>
      </c>
      <c r="Q444" s="27">
        <v>0</v>
      </c>
      <c r="R444" s="27">
        <v>0</v>
      </c>
      <c r="S444" s="27">
        <v>0</v>
      </c>
      <c r="T444" s="27">
        <v>0</v>
      </c>
      <c r="U444" s="27">
        <v>0</v>
      </c>
      <c r="V444" s="27">
        <v>0</v>
      </c>
      <c r="W444" s="27">
        <v>0</v>
      </c>
      <c r="X444" s="27">
        <v>0</v>
      </c>
      <c r="Y444" s="27">
        <v>0</v>
      </c>
      <c r="Z444" s="27">
        <v>0</v>
      </c>
      <c r="AA444" s="27">
        <v>0</v>
      </c>
      <c r="AB444" s="27">
        <v>0</v>
      </c>
      <c r="AC444" s="27">
        <v>0</v>
      </c>
      <c r="AD444" s="27">
        <v>0</v>
      </c>
      <c r="AE444" s="27">
        <v>0</v>
      </c>
      <c r="AF444" s="27">
        <v>0</v>
      </c>
      <c r="AG444" s="27">
        <v>0</v>
      </c>
      <c r="AH444" s="27">
        <v>0</v>
      </c>
      <c r="AI444" s="27">
        <v>0</v>
      </c>
      <c r="AJ444" s="27">
        <v>0</v>
      </c>
      <c r="AK444" s="183">
        <v>0</v>
      </c>
    </row>
    <row r="445" spans="1:37" s="6" customFormat="1" ht="15" x14ac:dyDescent="0.25">
      <c r="A445" s="76" t="s">
        <v>1188</v>
      </c>
      <c r="B445" s="28" t="s">
        <v>153</v>
      </c>
      <c r="C445" s="27">
        <v>0</v>
      </c>
      <c r="D445" s="27">
        <v>0</v>
      </c>
      <c r="E445" s="27">
        <v>0</v>
      </c>
      <c r="F445" s="27">
        <v>0</v>
      </c>
      <c r="G445" s="27">
        <v>0</v>
      </c>
      <c r="H445" s="27">
        <v>0</v>
      </c>
      <c r="I445" s="27">
        <v>0</v>
      </c>
      <c r="J445" s="27">
        <v>0</v>
      </c>
      <c r="K445" s="27">
        <v>0</v>
      </c>
      <c r="L445" s="27">
        <v>0</v>
      </c>
      <c r="M445" s="27">
        <v>0</v>
      </c>
      <c r="N445" s="27">
        <v>0</v>
      </c>
      <c r="O445" s="27">
        <v>0</v>
      </c>
      <c r="P445" s="27">
        <v>0</v>
      </c>
      <c r="Q445" s="27">
        <v>0</v>
      </c>
      <c r="R445" s="27">
        <v>0</v>
      </c>
      <c r="S445" s="27">
        <v>0</v>
      </c>
      <c r="T445" s="27">
        <v>0</v>
      </c>
      <c r="U445" s="27">
        <v>0</v>
      </c>
      <c r="V445" s="27">
        <v>0</v>
      </c>
      <c r="W445" s="27">
        <v>0</v>
      </c>
      <c r="X445" s="27">
        <v>0</v>
      </c>
      <c r="Y445" s="27">
        <v>0</v>
      </c>
      <c r="Z445" s="27">
        <v>0</v>
      </c>
      <c r="AA445" s="27">
        <v>0</v>
      </c>
      <c r="AB445" s="27">
        <v>0</v>
      </c>
      <c r="AC445" s="27">
        <v>0</v>
      </c>
      <c r="AD445" s="27">
        <v>0</v>
      </c>
      <c r="AE445" s="27">
        <v>0</v>
      </c>
      <c r="AF445" s="27">
        <v>0</v>
      </c>
      <c r="AG445" s="27">
        <v>0</v>
      </c>
      <c r="AH445" s="27">
        <v>0</v>
      </c>
      <c r="AI445" s="27">
        <v>0</v>
      </c>
      <c r="AJ445" s="27">
        <v>0</v>
      </c>
      <c r="AK445" s="183">
        <v>0</v>
      </c>
    </row>
    <row r="446" spans="1:37" s="6" customFormat="1" ht="15" x14ac:dyDescent="0.25">
      <c r="A446" s="76" t="s">
        <v>1189</v>
      </c>
      <c r="B446" s="28" t="s">
        <v>154</v>
      </c>
      <c r="C446" s="27">
        <v>0</v>
      </c>
      <c r="D446" s="27">
        <v>0</v>
      </c>
      <c r="E446" s="27">
        <v>0</v>
      </c>
      <c r="F446" s="27">
        <v>0</v>
      </c>
      <c r="G446" s="27">
        <v>0</v>
      </c>
      <c r="H446" s="27">
        <v>0</v>
      </c>
      <c r="I446" s="27">
        <v>0</v>
      </c>
      <c r="J446" s="27">
        <v>0</v>
      </c>
      <c r="K446" s="27">
        <v>0</v>
      </c>
      <c r="L446" s="27">
        <v>0</v>
      </c>
      <c r="M446" s="27">
        <v>0</v>
      </c>
      <c r="N446" s="27">
        <v>0</v>
      </c>
      <c r="O446" s="27">
        <v>0</v>
      </c>
      <c r="P446" s="27">
        <v>0</v>
      </c>
      <c r="Q446" s="27">
        <v>0</v>
      </c>
      <c r="R446" s="27">
        <v>0</v>
      </c>
      <c r="S446" s="27">
        <v>0</v>
      </c>
      <c r="T446" s="27">
        <v>0</v>
      </c>
      <c r="U446" s="27">
        <v>0</v>
      </c>
      <c r="V446" s="27">
        <v>0</v>
      </c>
      <c r="W446" s="27">
        <v>0</v>
      </c>
      <c r="X446" s="27">
        <v>0</v>
      </c>
      <c r="Y446" s="27">
        <v>0</v>
      </c>
      <c r="Z446" s="27">
        <v>0</v>
      </c>
      <c r="AA446" s="27">
        <v>0</v>
      </c>
      <c r="AB446" s="27">
        <v>0</v>
      </c>
      <c r="AC446" s="27">
        <v>0</v>
      </c>
      <c r="AD446" s="27">
        <v>0</v>
      </c>
      <c r="AE446" s="27">
        <v>0</v>
      </c>
      <c r="AF446" s="27">
        <v>0</v>
      </c>
      <c r="AG446" s="27">
        <v>0</v>
      </c>
      <c r="AH446" s="27">
        <v>0</v>
      </c>
      <c r="AI446" s="27">
        <v>0</v>
      </c>
      <c r="AJ446" s="27">
        <v>0</v>
      </c>
      <c r="AK446" s="183">
        <v>0</v>
      </c>
    </row>
    <row r="447" spans="1:37" s="6" customFormat="1" ht="15" x14ac:dyDescent="0.25">
      <c r="A447" s="76" t="s">
        <v>1190</v>
      </c>
      <c r="B447" s="28" t="s">
        <v>155</v>
      </c>
      <c r="C447" s="27">
        <v>0</v>
      </c>
      <c r="D447" s="27">
        <v>0</v>
      </c>
      <c r="E447" s="27">
        <v>0</v>
      </c>
      <c r="F447" s="27">
        <v>0</v>
      </c>
      <c r="G447" s="27">
        <v>0</v>
      </c>
      <c r="H447" s="27">
        <v>0</v>
      </c>
      <c r="I447" s="27">
        <v>0</v>
      </c>
      <c r="J447" s="27">
        <v>0</v>
      </c>
      <c r="K447" s="27">
        <v>0</v>
      </c>
      <c r="L447" s="27">
        <v>0</v>
      </c>
      <c r="M447" s="27">
        <v>0</v>
      </c>
      <c r="N447" s="27">
        <v>0</v>
      </c>
      <c r="O447" s="27">
        <v>0</v>
      </c>
      <c r="P447" s="27">
        <v>0</v>
      </c>
      <c r="Q447" s="27">
        <v>0</v>
      </c>
      <c r="R447" s="27">
        <v>0</v>
      </c>
      <c r="S447" s="27">
        <v>0</v>
      </c>
      <c r="T447" s="27">
        <v>0</v>
      </c>
      <c r="U447" s="27">
        <v>0</v>
      </c>
      <c r="V447" s="27">
        <v>0</v>
      </c>
      <c r="W447" s="27">
        <v>0</v>
      </c>
      <c r="X447" s="27">
        <v>0</v>
      </c>
      <c r="Y447" s="27">
        <v>0</v>
      </c>
      <c r="Z447" s="27">
        <v>0</v>
      </c>
      <c r="AA447" s="27">
        <v>0</v>
      </c>
      <c r="AB447" s="27">
        <v>0</v>
      </c>
      <c r="AC447" s="27">
        <v>0</v>
      </c>
      <c r="AD447" s="27">
        <v>0</v>
      </c>
      <c r="AE447" s="27">
        <v>0</v>
      </c>
      <c r="AF447" s="27">
        <v>0</v>
      </c>
      <c r="AG447" s="27">
        <v>0</v>
      </c>
      <c r="AH447" s="27">
        <v>0</v>
      </c>
      <c r="AI447" s="27">
        <v>0</v>
      </c>
      <c r="AJ447" s="27">
        <v>0</v>
      </c>
      <c r="AK447" s="183">
        <v>0</v>
      </c>
    </row>
    <row r="448" spans="1:37" s="6" customFormat="1" ht="15" x14ac:dyDescent="0.25">
      <c r="A448" s="76" t="s">
        <v>1191</v>
      </c>
      <c r="B448" s="28" t="s">
        <v>156</v>
      </c>
      <c r="C448" s="27">
        <v>0</v>
      </c>
      <c r="D448" s="27">
        <v>0</v>
      </c>
      <c r="E448" s="27">
        <v>0</v>
      </c>
      <c r="F448" s="27">
        <v>0</v>
      </c>
      <c r="G448" s="27">
        <v>0</v>
      </c>
      <c r="H448" s="27">
        <v>0</v>
      </c>
      <c r="I448" s="27">
        <v>0</v>
      </c>
      <c r="J448" s="27">
        <v>0</v>
      </c>
      <c r="K448" s="27">
        <v>0</v>
      </c>
      <c r="L448" s="27">
        <v>0</v>
      </c>
      <c r="M448" s="27">
        <v>0</v>
      </c>
      <c r="N448" s="27">
        <v>0</v>
      </c>
      <c r="O448" s="27">
        <v>0</v>
      </c>
      <c r="P448" s="27">
        <v>0</v>
      </c>
      <c r="Q448" s="27">
        <v>0</v>
      </c>
      <c r="R448" s="27">
        <v>0</v>
      </c>
      <c r="S448" s="27">
        <v>0</v>
      </c>
      <c r="T448" s="27">
        <v>0</v>
      </c>
      <c r="U448" s="27">
        <v>0</v>
      </c>
      <c r="V448" s="27">
        <v>0</v>
      </c>
      <c r="W448" s="27">
        <v>0</v>
      </c>
      <c r="X448" s="27">
        <v>0</v>
      </c>
      <c r="Y448" s="27">
        <v>0</v>
      </c>
      <c r="Z448" s="27">
        <v>0</v>
      </c>
      <c r="AA448" s="27">
        <v>0</v>
      </c>
      <c r="AB448" s="27">
        <v>0</v>
      </c>
      <c r="AC448" s="27">
        <v>0</v>
      </c>
      <c r="AD448" s="27">
        <v>0</v>
      </c>
      <c r="AE448" s="27">
        <v>0</v>
      </c>
      <c r="AF448" s="27">
        <v>0</v>
      </c>
      <c r="AG448" s="27">
        <v>0</v>
      </c>
      <c r="AH448" s="27">
        <v>0</v>
      </c>
      <c r="AI448" s="27">
        <v>0</v>
      </c>
      <c r="AJ448" s="27">
        <v>0</v>
      </c>
      <c r="AK448" s="183">
        <v>0</v>
      </c>
    </row>
    <row r="449" spans="1:37" s="6" customFormat="1" ht="15" x14ac:dyDescent="0.25">
      <c r="A449" s="76" t="s">
        <v>1192</v>
      </c>
      <c r="B449" s="28" t="s">
        <v>70</v>
      </c>
      <c r="C449" s="27">
        <v>0</v>
      </c>
      <c r="D449" s="27">
        <v>0</v>
      </c>
      <c r="E449" s="27">
        <v>0</v>
      </c>
      <c r="F449" s="27">
        <v>0</v>
      </c>
      <c r="G449" s="27">
        <v>0</v>
      </c>
      <c r="H449" s="27">
        <v>0</v>
      </c>
      <c r="I449" s="27">
        <v>0</v>
      </c>
      <c r="J449" s="27">
        <v>0</v>
      </c>
      <c r="K449" s="27">
        <v>0</v>
      </c>
      <c r="L449" s="27">
        <v>0</v>
      </c>
      <c r="M449" s="27">
        <v>0</v>
      </c>
      <c r="N449" s="27">
        <v>0</v>
      </c>
      <c r="O449" s="27">
        <v>0</v>
      </c>
      <c r="P449" s="27">
        <v>0</v>
      </c>
      <c r="Q449" s="27">
        <v>0</v>
      </c>
      <c r="R449" s="27">
        <v>0</v>
      </c>
      <c r="S449" s="27">
        <v>0</v>
      </c>
      <c r="T449" s="27">
        <v>0</v>
      </c>
      <c r="U449" s="27">
        <v>0</v>
      </c>
      <c r="V449" s="27">
        <v>0</v>
      </c>
      <c r="W449" s="27">
        <v>0</v>
      </c>
      <c r="X449" s="27">
        <v>0</v>
      </c>
      <c r="Y449" s="27">
        <v>0</v>
      </c>
      <c r="Z449" s="27">
        <v>0</v>
      </c>
      <c r="AA449" s="27">
        <v>0</v>
      </c>
      <c r="AB449" s="27">
        <v>0</v>
      </c>
      <c r="AC449" s="27">
        <v>0</v>
      </c>
      <c r="AD449" s="27">
        <v>0</v>
      </c>
      <c r="AE449" s="27">
        <v>0</v>
      </c>
      <c r="AF449" s="27">
        <v>0</v>
      </c>
      <c r="AG449" s="27">
        <v>0</v>
      </c>
      <c r="AH449" s="27">
        <v>0</v>
      </c>
      <c r="AI449" s="27">
        <v>0</v>
      </c>
      <c r="AJ449" s="27">
        <v>0</v>
      </c>
      <c r="AK449" s="183">
        <v>0</v>
      </c>
    </row>
    <row r="450" spans="1:37" s="6" customFormat="1" ht="15" x14ac:dyDescent="0.25">
      <c r="A450" s="116" t="s">
        <v>1193</v>
      </c>
      <c r="B450" s="117" t="s">
        <v>216</v>
      </c>
      <c r="C450" s="118">
        <v>0</v>
      </c>
      <c r="D450" s="118">
        <v>0</v>
      </c>
      <c r="E450" s="118">
        <v>0</v>
      </c>
      <c r="F450" s="118">
        <v>0</v>
      </c>
      <c r="G450" s="118">
        <v>0</v>
      </c>
      <c r="H450" s="118">
        <v>0</v>
      </c>
      <c r="I450" s="118">
        <v>0</v>
      </c>
      <c r="J450" s="118">
        <v>0</v>
      </c>
      <c r="K450" s="118">
        <v>0</v>
      </c>
      <c r="L450" s="118">
        <v>0</v>
      </c>
      <c r="M450" s="118">
        <v>0</v>
      </c>
      <c r="N450" s="118">
        <v>0</v>
      </c>
      <c r="O450" s="118">
        <v>0</v>
      </c>
      <c r="P450" s="118">
        <v>0</v>
      </c>
      <c r="Q450" s="118">
        <v>0</v>
      </c>
      <c r="R450" s="118">
        <v>0</v>
      </c>
      <c r="S450" s="118">
        <v>0</v>
      </c>
      <c r="T450" s="118">
        <v>0</v>
      </c>
      <c r="U450" s="118">
        <v>0</v>
      </c>
      <c r="V450" s="118">
        <v>0</v>
      </c>
      <c r="W450" s="118">
        <v>0</v>
      </c>
      <c r="X450" s="118">
        <v>0</v>
      </c>
      <c r="Y450" s="118">
        <v>0</v>
      </c>
      <c r="Z450" s="118">
        <v>0</v>
      </c>
      <c r="AA450" s="118">
        <v>0</v>
      </c>
      <c r="AB450" s="118">
        <v>0</v>
      </c>
      <c r="AC450" s="118">
        <v>0</v>
      </c>
      <c r="AD450" s="118">
        <v>0</v>
      </c>
      <c r="AE450" s="118">
        <v>0</v>
      </c>
      <c r="AF450" s="118">
        <v>0</v>
      </c>
      <c r="AG450" s="118">
        <v>0</v>
      </c>
      <c r="AH450" s="118">
        <v>0</v>
      </c>
      <c r="AI450" s="118">
        <v>0</v>
      </c>
      <c r="AJ450" s="118">
        <v>0</v>
      </c>
      <c r="AK450" s="184">
        <v>0</v>
      </c>
    </row>
    <row r="451" spans="1:37" s="6" customFormat="1" ht="15" collapsed="1" x14ac:dyDescent="0.25">
      <c r="A451" s="77" t="s">
        <v>64</v>
      </c>
      <c r="B451" s="34" t="s">
        <v>141</v>
      </c>
      <c r="C451" s="35">
        <v>0</v>
      </c>
      <c r="D451" s="35">
        <v>0</v>
      </c>
      <c r="E451" s="35">
        <v>0</v>
      </c>
      <c r="F451" s="35">
        <v>0</v>
      </c>
      <c r="G451" s="35">
        <v>0</v>
      </c>
      <c r="H451" s="35">
        <v>0</v>
      </c>
      <c r="I451" s="35">
        <v>0</v>
      </c>
      <c r="J451" s="35">
        <v>0</v>
      </c>
      <c r="K451" s="35">
        <v>0</v>
      </c>
      <c r="L451" s="35">
        <v>0</v>
      </c>
      <c r="M451" s="35">
        <v>9842013</v>
      </c>
      <c r="N451" s="35">
        <v>0</v>
      </c>
      <c r="O451" s="35">
        <v>0</v>
      </c>
      <c r="P451" s="35">
        <v>0</v>
      </c>
      <c r="Q451" s="35">
        <v>0</v>
      </c>
      <c r="R451" s="35">
        <v>0</v>
      </c>
      <c r="S451" s="35">
        <v>0</v>
      </c>
      <c r="T451" s="35">
        <v>0</v>
      </c>
      <c r="U451" s="35">
        <v>0</v>
      </c>
      <c r="V451" s="35">
        <v>0</v>
      </c>
      <c r="W451" s="35">
        <v>0</v>
      </c>
      <c r="X451" s="35">
        <v>0</v>
      </c>
      <c r="Y451" s="35">
        <v>0</v>
      </c>
      <c r="Z451" s="35">
        <v>0</v>
      </c>
      <c r="AA451" s="35">
        <v>0</v>
      </c>
      <c r="AB451" s="35">
        <v>0</v>
      </c>
      <c r="AC451" s="35">
        <v>0</v>
      </c>
      <c r="AD451" s="35">
        <v>0</v>
      </c>
      <c r="AE451" s="35">
        <v>0</v>
      </c>
      <c r="AF451" s="35">
        <v>0</v>
      </c>
      <c r="AG451" s="35">
        <v>0</v>
      </c>
      <c r="AH451" s="35">
        <v>0</v>
      </c>
      <c r="AI451" s="35">
        <v>0</v>
      </c>
      <c r="AJ451" s="35">
        <v>0</v>
      </c>
      <c r="AK451" s="185">
        <v>9842013</v>
      </c>
    </row>
    <row r="452" spans="1:37" s="6" customFormat="1" ht="15" x14ac:dyDescent="0.25">
      <c r="A452" s="76" t="s">
        <v>1194</v>
      </c>
      <c r="B452" s="28" t="s">
        <v>218</v>
      </c>
      <c r="C452" s="27">
        <v>360266667</v>
      </c>
      <c r="D452" s="27">
        <v>592575000</v>
      </c>
      <c r="E452" s="27">
        <v>357383332</v>
      </c>
      <c r="F452" s="27">
        <v>363532976</v>
      </c>
      <c r="G452" s="27">
        <v>614834612</v>
      </c>
      <c r="H452" s="27">
        <v>1422200000</v>
      </c>
      <c r="I452" s="27">
        <v>157044400</v>
      </c>
      <c r="J452" s="27">
        <v>134043548</v>
      </c>
      <c r="K452" s="27">
        <v>147500002</v>
      </c>
      <c r="L452" s="27">
        <v>200617199</v>
      </c>
      <c r="M452" s="27">
        <v>327176261</v>
      </c>
      <c r="N452" s="27">
        <v>739800000</v>
      </c>
      <c r="O452" s="27">
        <v>285501463</v>
      </c>
      <c r="P452" s="27">
        <v>305500000</v>
      </c>
      <c r="Q452" s="27">
        <v>314377799</v>
      </c>
      <c r="R452" s="27">
        <v>172985000</v>
      </c>
      <c r="S452" s="27">
        <v>62159544</v>
      </c>
      <c r="T452" s="27">
        <v>907086703</v>
      </c>
      <c r="U452" s="27">
        <v>75500000</v>
      </c>
      <c r="V452" s="27">
        <v>289257000</v>
      </c>
      <c r="W452" s="27">
        <v>407925615</v>
      </c>
      <c r="X452" s="27">
        <v>825287503</v>
      </c>
      <c r="Y452" s="27">
        <v>136850000</v>
      </c>
      <c r="Z452" s="27">
        <v>709241030</v>
      </c>
      <c r="AA452" s="27">
        <v>127500000</v>
      </c>
      <c r="AB452" s="27">
        <v>420521462</v>
      </c>
      <c r="AC452" s="27">
        <v>157733333</v>
      </c>
      <c r="AD452" s="27">
        <v>418000000</v>
      </c>
      <c r="AE452" s="27">
        <v>1535241037</v>
      </c>
      <c r="AF452" s="27">
        <v>549383700</v>
      </c>
      <c r="AG452" s="27">
        <v>299570899</v>
      </c>
      <c r="AH452" s="27">
        <v>786205152</v>
      </c>
      <c r="AI452" s="27">
        <v>45117200</v>
      </c>
      <c r="AJ452" s="27">
        <v>0</v>
      </c>
      <c r="AK452" s="183">
        <v>14247918437</v>
      </c>
    </row>
    <row r="453" spans="1:37" s="6" customFormat="1" ht="15" x14ac:dyDescent="0.25">
      <c r="A453" s="76" t="s">
        <v>1195</v>
      </c>
      <c r="B453" s="28" t="s">
        <v>219</v>
      </c>
      <c r="C453" s="27">
        <v>990701583</v>
      </c>
      <c r="D453" s="27">
        <v>2493007855</v>
      </c>
      <c r="E453" s="27">
        <v>747141079</v>
      </c>
      <c r="F453" s="27">
        <v>586724564</v>
      </c>
      <c r="G453" s="27">
        <v>1895425677</v>
      </c>
      <c r="H453" s="27">
        <v>5156907465</v>
      </c>
      <c r="I453" s="27">
        <v>1230905979</v>
      </c>
      <c r="J453" s="27">
        <v>428083554</v>
      </c>
      <c r="K453" s="27">
        <v>614660309</v>
      </c>
      <c r="L453" s="27">
        <v>703165678</v>
      </c>
      <c r="M453" s="27">
        <v>298944028</v>
      </c>
      <c r="N453" s="27">
        <v>1473729112</v>
      </c>
      <c r="O453" s="27">
        <v>1706993659</v>
      </c>
      <c r="P453" s="27">
        <v>834345447</v>
      </c>
      <c r="Q453" s="27">
        <v>219314770</v>
      </c>
      <c r="R453" s="27">
        <v>1145335661</v>
      </c>
      <c r="S453" s="27">
        <v>176871290</v>
      </c>
      <c r="T453" s="27">
        <v>2128086090</v>
      </c>
      <c r="U453" s="27">
        <v>172084851</v>
      </c>
      <c r="V453" s="27">
        <v>2043314583</v>
      </c>
      <c r="W453" s="27">
        <v>896493434</v>
      </c>
      <c r="X453" s="27">
        <v>1346128251</v>
      </c>
      <c r="Y453" s="27">
        <v>343667771</v>
      </c>
      <c r="Z453" s="27">
        <v>1147026251</v>
      </c>
      <c r="AA453" s="27">
        <v>278649283</v>
      </c>
      <c r="AB453" s="27">
        <v>1646416925</v>
      </c>
      <c r="AC453" s="27">
        <v>583368190</v>
      </c>
      <c r="AD453" s="27">
        <v>2303909076</v>
      </c>
      <c r="AE453" s="27">
        <v>6802684628</v>
      </c>
      <c r="AF453" s="27">
        <v>1497560419</v>
      </c>
      <c r="AG453" s="27">
        <v>1005608990</v>
      </c>
      <c r="AH453" s="27">
        <v>3487671417</v>
      </c>
      <c r="AI453" s="27">
        <v>901329938</v>
      </c>
      <c r="AJ453" s="27">
        <v>90875769</v>
      </c>
      <c r="AK453" s="183">
        <v>47377133576</v>
      </c>
    </row>
    <row r="454" spans="1:37" s="6" customFormat="1" ht="15" x14ac:dyDescent="0.25">
      <c r="A454" s="76" t="s">
        <v>1196</v>
      </c>
      <c r="B454" s="28" t="s">
        <v>220</v>
      </c>
      <c r="C454" s="27">
        <v>171840218</v>
      </c>
      <c r="D454" s="27">
        <v>1006991797</v>
      </c>
      <c r="E454" s="27">
        <v>237825501</v>
      </c>
      <c r="F454" s="27">
        <v>180819303</v>
      </c>
      <c r="G454" s="27">
        <v>356359710</v>
      </c>
      <c r="H454" s="27">
        <v>1329321575</v>
      </c>
      <c r="I454" s="27">
        <v>521442400</v>
      </c>
      <c r="J454" s="27">
        <v>228142930</v>
      </c>
      <c r="K454" s="27">
        <v>127861902</v>
      </c>
      <c r="L454" s="27">
        <v>77612563</v>
      </c>
      <c r="M454" s="27">
        <v>457633676</v>
      </c>
      <c r="N454" s="27">
        <v>747272577</v>
      </c>
      <c r="O454" s="27">
        <v>294414760</v>
      </c>
      <c r="P454" s="27">
        <v>161842035</v>
      </c>
      <c r="Q454" s="27">
        <v>158662851</v>
      </c>
      <c r="R454" s="27">
        <v>335515960</v>
      </c>
      <c r="S454" s="27">
        <v>38731902</v>
      </c>
      <c r="T454" s="27">
        <v>410047517</v>
      </c>
      <c r="U454" s="27">
        <v>28688244</v>
      </c>
      <c r="V454" s="27">
        <v>365631135</v>
      </c>
      <c r="W454" s="27">
        <v>108828596</v>
      </c>
      <c r="X454" s="27">
        <v>395859323</v>
      </c>
      <c r="Y454" s="27">
        <v>75631980</v>
      </c>
      <c r="Z454" s="27">
        <v>173887132</v>
      </c>
      <c r="AA454" s="27">
        <v>106601009</v>
      </c>
      <c r="AB454" s="27">
        <v>505139230</v>
      </c>
      <c r="AC454" s="27">
        <v>112049080</v>
      </c>
      <c r="AD454" s="27">
        <v>230132002</v>
      </c>
      <c r="AE454" s="27">
        <v>1253251151</v>
      </c>
      <c r="AF454" s="27">
        <v>795383920</v>
      </c>
      <c r="AG454" s="27">
        <v>483111998</v>
      </c>
      <c r="AH454" s="27">
        <v>422457422</v>
      </c>
      <c r="AI454" s="27">
        <v>494530018</v>
      </c>
      <c r="AJ454" s="27">
        <v>158873497</v>
      </c>
      <c r="AK454" s="183">
        <v>12552394914</v>
      </c>
    </row>
    <row r="455" spans="1:37" s="6" customFormat="1" ht="15" x14ac:dyDescent="0.25">
      <c r="A455" s="76" t="s">
        <v>1197</v>
      </c>
      <c r="B455" s="28" t="s">
        <v>221</v>
      </c>
      <c r="C455" s="27">
        <v>51839279</v>
      </c>
      <c r="D455" s="27">
        <v>175175451</v>
      </c>
      <c r="E455" s="27">
        <v>128798992</v>
      </c>
      <c r="F455" s="27">
        <v>47024092</v>
      </c>
      <c r="G455" s="27">
        <v>308807963</v>
      </c>
      <c r="H455" s="27">
        <v>453951932</v>
      </c>
      <c r="I455" s="27">
        <v>214084968</v>
      </c>
      <c r="J455" s="27">
        <v>79521024</v>
      </c>
      <c r="K455" s="27">
        <v>7876882</v>
      </c>
      <c r="L455" s="27">
        <v>7492000</v>
      </c>
      <c r="M455" s="27">
        <v>230839231</v>
      </c>
      <c r="N455" s="27">
        <v>139835712</v>
      </c>
      <c r="O455" s="27">
        <v>44254668</v>
      </c>
      <c r="P455" s="27">
        <v>41478715</v>
      </c>
      <c r="Q455" s="27">
        <v>60302452</v>
      </c>
      <c r="R455" s="27">
        <v>240248349</v>
      </c>
      <c r="S455" s="27">
        <v>36666070</v>
      </c>
      <c r="T455" s="27">
        <v>70031925</v>
      </c>
      <c r="U455" s="27">
        <v>15037601</v>
      </c>
      <c r="V455" s="27">
        <v>81298439</v>
      </c>
      <c r="W455" s="27">
        <v>79124141</v>
      </c>
      <c r="X455" s="27">
        <v>336650268</v>
      </c>
      <c r="Y455" s="27">
        <v>11117207</v>
      </c>
      <c r="Z455" s="27">
        <v>32763913</v>
      </c>
      <c r="AA455" s="27">
        <v>69084330</v>
      </c>
      <c r="AB455" s="27">
        <v>77587570</v>
      </c>
      <c r="AC455" s="27">
        <v>70978457</v>
      </c>
      <c r="AD455" s="27">
        <v>119940250</v>
      </c>
      <c r="AE455" s="27">
        <v>1853438759</v>
      </c>
      <c r="AF455" s="27">
        <v>209432581</v>
      </c>
      <c r="AG455" s="27">
        <v>107566649</v>
      </c>
      <c r="AH455" s="27">
        <v>22720600</v>
      </c>
      <c r="AI455" s="27">
        <v>48297816</v>
      </c>
      <c r="AJ455" s="27">
        <v>2129120</v>
      </c>
      <c r="AK455" s="183">
        <v>5475397406</v>
      </c>
    </row>
    <row r="456" spans="1:37" s="6" customFormat="1" ht="15" x14ac:dyDescent="0.25">
      <c r="A456" s="76" t="s">
        <v>1198</v>
      </c>
      <c r="B456" s="28" t="s">
        <v>222</v>
      </c>
      <c r="C456" s="27">
        <v>12463176</v>
      </c>
      <c r="D456" s="27">
        <v>2776138</v>
      </c>
      <c r="E456" s="27">
        <v>0</v>
      </c>
      <c r="F456" s="27">
        <v>6161150</v>
      </c>
      <c r="G456" s="27">
        <v>2473193</v>
      </c>
      <c r="H456" s="27">
        <v>2726650</v>
      </c>
      <c r="I456" s="27">
        <v>1000000</v>
      </c>
      <c r="J456" s="27">
        <v>0</v>
      </c>
      <c r="K456" s="27">
        <v>1130250</v>
      </c>
      <c r="L456" s="27">
        <v>501097</v>
      </c>
      <c r="M456" s="27">
        <v>737780</v>
      </c>
      <c r="N456" s="27">
        <v>0</v>
      </c>
      <c r="O456" s="27">
        <v>0</v>
      </c>
      <c r="P456" s="27">
        <v>0</v>
      </c>
      <c r="Q456" s="27">
        <v>7892727</v>
      </c>
      <c r="R456" s="27">
        <v>196300</v>
      </c>
      <c r="S456" s="27">
        <v>0</v>
      </c>
      <c r="T456" s="27">
        <v>6380846</v>
      </c>
      <c r="U456" s="27">
        <v>0</v>
      </c>
      <c r="V456" s="27">
        <v>100000</v>
      </c>
      <c r="W456" s="27">
        <v>187030</v>
      </c>
      <c r="X456" s="27">
        <v>857780</v>
      </c>
      <c r="Y456" s="27">
        <v>125126</v>
      </c>
      <c r="Z456" s="27">
        <v>54043</v>
      </c>
      <c r="AA456" s="27">
        <v>0</v>
      </c>
      <c r="AB456" s="27">
        <v>8183098</v>
      </c>
      <c r="AC456" s="27">
        <v>2235311</v>
      </c>
      <c r="AD456" s="27">
        <v>2301093</v>
      </c>
      <c r="AE456" s="27">
        <v>2460936</v>
      </c>
      <c r="AF456" s="27">
        <v>1356750</v>
      </c>
      <c r="AG456" s="27">
        <v>1691673</v>
      </c>
      <c r="AH456" s="27">
        <v>1137927</v>
      </c>
      <c r="AI456" s="27">
        <v>820000</v>
      </c>
      <c r="AJ456" s="27">
        <v>107798</v>
      </c>
      <c r="AK456" s="183">
        <v>66057872</v>
      </c>
    </row>
    <row r="457" spans="1:37" s="6" customFormat="1" ht="15" x14ac:dyDescent="0.25">
      <c r="A457" s="76" t="s">
        <v>1199</v>
      </c>
      <c r="B457" s="28" t="s">
        <v>223</v>
      </c>
      <c r="C457" s="27">
        <v>101897639</v>
      </c>
      <c r="D457" s="27">
        <v>148358974</v>
      </c>
      <c r="E457" s="27">
        <v>11109702</v>
      </c>
      <c r="F457" s="27">
        <v>22090809</v>
      </c>
      <c r="G457" s="27">
        <v>154812924</v>
      </c>
      <c r="H457" s="27">
        <v>510530930</v>
      </c>
      <c r="I457" s="27">
        <v>77927798</v>
      </c>
      <c r="J457" s="27">
        <v>38412760</v>
      </c>
      <c r="K457" s="27">
        <v>29768962</v>
      </c>
      <c r="L457" s="27">
        <v>16017963</v>
      </c>
      <c r="M457" s="27">
        <v>115828548</v>
      </c>
      <c r="N457" s="27">
        <v>1712850</v>
      </c>
      <c r="O457" s="27">
        <v>99390108</v>
      </c>
      <c r="P457" s="27">
        <v>157038239</v>
      </c>
      <c r="Q457" s="27">
        <v>164467475</v>
      </c>
      <c r="R457" s="27">
        <v>80775527</v>
      </c>
      <c r="S457" s="27">
        <v>2492728</v>
      </c>
      <c r="T457" s="27">
        <v>150381541</v>
      </c>
      <c r="U457" s="27">
        <v>6656819</v>
      </c>
      <c r="V457" s="27">
        <v>146056633</v>
      </c>
      <c r="W457" s="27">
        <v>48977391</v>
      </c>
      <c r="X457" s="27">
        <v>48949053</v>
      </c>
      <c r="Y457" s="27">
        <v>55865118</v>
      </c>
      <c r="Z457" s="27">
        <v>30613070</v>
      </c>
      <c r="AA457" s="27">
        <v>28267238</v>
      </c>
      <c r="AB457" s="27">
        <v>210072155</v>
      </c>
      <c r="AC457" s="27">
        <v>9649652</v>
      </c>
      <c r="AD457" s="27">
        <v>49862998</v>
      </c>
      <c r="AE457" s="27">
        <v>1064522319</v>
      </c>
      <c r="AF457" s="27">
        <v>239922674</v>
      </c>
      <c r="AG457" s="27">
        <v>62000084</v>
      </c>
      <c r="AH457" s="27">
        <v>160369373</v>
      </c>
      <c r="AI457" s="27">
        <v>48335329</v>
      </c>
      <c r="AJ457" s="27">
        <v>0</v>
      </c>
      <c r="AK457" s="183">
        <v>4093135383</v>
      </c>
    </row>
    <row r="458" spans="1:37" s="6" customFormat="1" ht="15" x14ac:dyDescent="0.25">
      <c r="A458" s="76" t="s">
        <v>1200</v>
      </c>
      <c r="B458" s="28" t="s">
        <v>224</v>
      </c>
      <c r="C458" s="27">
        <v>0</v>
      </c>
      <c r="D458" s="27">
        <v>122908676</v>
      </c>
      <c r="E458" s="27">
        <v>48828624</v>
      </c>
      <c r="F458" s="27">
        <v>102683272</v>
      </c>
      <c r="G458" s="27">
        <v>172899496</v>
      </c>
      <c r="H458" s="27">
        <v>784000000</v>
      </c>
      <c r="I458" s="27">
        <v>0</v>
      </c>
      <c r="J458" s="27">
        <v>35031400</v>
      </c>
      <c r="K458" s="27">
        <v>38352976</v>
      </c>
      <c r="L458" s="27">
        <v>12722544</v>
      </c>
      <c r="M458" s="27">
        <v>62160000</v>
      </c>
      <c r="N458" s="27">
        <v>0</v>
      </c>
      <c r="O458" s="27">
        <v>126491088</v>
      </c>
      <c r="P458" s="27">
        <v>0</v>
      </c>
      <c r="Q458" s="27">
        <v>145455</v>
      </c>
      <c r="R458" s="27">
        <v>107909333</v>
      </c>
      <c r="S458" s="27">
        <v>0</v>
      </c>
      <c r="T458" s="27">
        <v>358830612</v>
      </c>
      <c r="U458" s="27">
        <v>0</v>
      </c>
      <c r="V458" s="27">
        <v>0</v>
      </c>
      <c r="W458" s="27">
        <v>100889976</v>
      </c>
      <c r="X458" s="27">
        <v>59564708</v>
      </c>
      <c r="Y458" s="27">
        <v>0</v>
      </c>
      <c r="Z458" s="27">
        <v>0</v>
      </c>
      <c r="AA458" s="27">
        <v>0</v>
      </c>
      <c r="AB458" s="27">
        <v>121747744</v>
      </c>
      <c r="AC458" s="27">
        <v>0</v>
      </c>
      <c r="AD458" s="27">
        <v>230750064</v>
      </c>
      <c r="AE458" s="27">
        <v>1338961545</v>
      </c>
      <c r="AF458" s="27">
        <v>199665104</v>
      </c>
      <c r="AG458" s="27">
        <v>128440251</v>
      </c>
      <c r="AH458" s="27">
        <v>143026100</v>
      </c>
      <c r="AI458" s="27">
        <v>0</v>
      </c>
      <c r="AJ458" s="27">
        <v>0</v>
      </c>
      <c r="AK458" s="183">
        <v>4296008968</v>
      </c>
    </row>
    <row r="459" spans="1:37" s="6" customFormat="1" ht="15" x14ac:dyDescent="0.25">
      <c r="A459" s="76" t="s">
        <v>1201</v>
      </c>
      <c r="B459" s="28" t="s">
        <v>225</v>
      </c>
      <c r="C459" s="27">
        <v>0</v>
      </c>
      <c r="D459" s="27">
        <v>41332440</v>
      </c>
      <c r="E459" s="27">
        <v>8976128</v>
      </c>
      <c r="F459" s="27">
        <v>2306421</v>
      </c>
      <c r="G459" s="27">
        <v>8476936</v>
      </c>
      <c r="H459" s="27">
        <v>0</v>
      </c>
      <c r="I459" s="27">
        <v>0</v>
      </c>
      <c r="J459" s="27">
        <v>0</v>
      </c>
      <c r="K459" s="27">
        <v>14036832</v>
      </c>
      <c r="L459" s="27">
        <v>0</v>
      </c>
      <c r="M459" s="27">
        <v>0</v>
      </c>
      <c r="N459" s="27">
        <v>0</v>
      </c>
      <c r="O459" s="27">
        <v>16813676</v>
      </c>
      <c r="P459" s="27">
        <v>0</v>
      </c>
      <c r="Q459" s="27">
        <v>0</v>
      </c>
      <c r="R459" s="27">
        <v>6175409</v>
      </c>
      <c r="S459" s="27">
        <v>0</v>
      </c>
      <c r="T459" s="27">
        <v>90790608</v>
      </c>
      <c r="U459" s="27">
        <v>0</v>
      </c>
      <c r="V459" s="27">
        <v>0</v>
      </c>
      <c r="W459" s="27">
        <v>4261844</v>
      </c>
      <c r="X459" s="27">
        <v>90429898</v>
      </c>
      <c r="Y459" s="27">
        <v>0</v>
      </c>
      <c r="Z459" s="27">
        <v>0</v>
      </c>
      <c r="AA459" s="27">
        <v>0</v>
      </c>
      <c r="AB459" s="27">
        <v>27996825</v>
      </c>
      <c r="AC459" s="27">
        <v>12121216</v>
      </c>
      <c r="AD459" s="27">
        <v>29643286</v>
      </c>
      <c r="AE459" s="27">
        <v>385141175</v>
      </c>
      <c r="AF459" s="27">
        <v>48024208</v>
      </c>
      <c r="AG459" s="27">
        <v>32997492</v>
      </c>
      <c r="AH459" s="27">
        <v>106712467</v>
      </c>
      <c r="AI459" s="27">
        <v>0</v>
      </c>
      <c r="AJ459" s="27">
        <v>20725443</v>
      </c>
      <c r="AK459" s="183">
        <v>946962304</v>
      </c>
    </row>
    <row r="460" spans="1:37" s="6" customFormat="1" ht="15" x14ac:dyDescent="0.25">
      <c r="A460" s="76" t="s">
        <v>1202</v>
      </c>
      <c r="B460" s="28" t="s">
        <v>179</v>
      </c>
      <c r="C460" s="27">
        <v>84625327</v>
      </c>
      <c r="D460" s="27">
        <v>159502645</v>
      </c>
      <c r="E460" s="27">
        <v>85090000</v>
      </c>
      <c r="F460" s="27">
        <v>0</v>
      </c>
      <c r="G460" s="27">
        <v>58959135</v>
      </c>
      <c r="H460" s="27">
        <v>244739064</v>
      </c>
      <c r="I460" s="27">
        <v>121200000</v>
      </c>
      <c r="J460" s="27">
        <v>15573334</v>
      </c>
      <c r="K460" s="27">
        <v>65116300</v>
      </c>
      <c r="L460" s="27">
        <v>35200000</v>
      </c>
      <c r="M460" s="27">
        <v>0</v>
      </c>
      <c r="N460" s="27">
        <v>58560329</v>
      </c>
      <c r="O460" s="27">
        <v>201324044</v>
      </c>
      <c r="P460" s="27">
        <v>48000000</v>
      </c>
      <c r="Q460" s="27">
        <v>85800000</v>
      </c>
      <c r="R460" s="27">
        <v>42056190</v>
      </c>
      <c r="S460" s="27">
        <v>0</v>
      </c>
      <c r="T460" s="27">
        <v>205581807</v>
      </c>
      <c r="U460" s="27">
        <v>10450000</v>
      </c>
      <c r="V460" s="27">
        <v>212041030</v>
      </c>
      <c r="W460" s="27">
        <v>0</v>
      </c>
      <c r="X460" s="27">
        <v>186113657</v>
      </c>
      <c r="Y460" s="27">
        <v>0</v>
      </c>
      <c r="Z460" s="27">
        <v>43636665</v>
      </c>
      <c r="AA460" s="27">
        <v>0</v>
      </c>
      <c r="AB460" s="27">
        <v>205428151</v>
      </c>
      <c r="AC460" s="27">
        <v>0</v>
      </c>
      <c r="AD460" s="27">
        <v>273244432</v>
      </c>
      <c r="AE460" s="27">
        <v>697747153</v>
      </c>
      <c r="AF460" s="27">
        <v>190260312</v>
      </c>
      <c r="AG460" s="27">
        <v>270917884</v>
      </c>
      <c r="AH460" s="27">
        <v>7404762</v>
      </c>
      <c r="AI460" s="27">
        <v>574667366</v>
      </c>
      <c r="AJ460" s="27">
        <v>10076284</v>
      </c>
      <c r="AK460" s="183">
        <v>4193315871</v>
      </c>
    </row>
    <row r="461" spans="1:37" s="6" customFormat="1" ht="15" x14ac:dyDescent="0.25">
      <c r="A461" s="76" t="s">
        <v>1203</v>
      </c>
      <c r="B461" s="28" t="s">
        <v>226</v>
      </c>
      <c r="C461" s="27">
        <v>95543179</v>
      </c>
      <c r="D461" s="27">
        <v>42668949</v>
      </c>
      <c r="E461" s="27">
        <v>110212362</v>
      </c>
      <c r="F461" s="27">
        <v>43034747</v>
      </c>
      <c r="G461" s="27">
        <v>417568280</v>
      </c>
      <c r="H461" s="27">
        <v>340207483</v>
      </c>
      <c r="I461" s="27">
        <v>62709467</v>
      </c>
      <c r="J461" s="27">
        <v>27306739</v>
      </c>
      <c r="K461" s="27">
        <v>19067909</v>
      </c>
      <c r="L461" s="27">
        <v>17895381</v>
      </c>
      <c r="M461" s="27">
        <v>55677180</v>
      </c>
      <c r="N461" s="27">
        <v>18747455</v>
      </c>
      <c r="O461" s="27">
        <v>105512575</v>
      </c>
      <c r="P461" s="27">
        <v>30479327</v>
      </c>
      <c r="Q461" s="27">
        <v>142676960</v>
      </c>
      <c r="R461" s="27">
        <v>74528413</v>
      </c>
      <c r="S461" s="27">
        <v>22503843</v>
      </c>
      <c r="T461" s="27">
        <v>907829356</v>
      </c>
      <c r="U461" s="27">
        <v>2418182</v>
      </c>
      <c r="V461" s="27">
        <v>330371347</v>
      </c>
      <c r="W461" s="27">
        <v>3657657</v>
      </c>
      <c r="X461" s="27">
        <v>242818366</v>
      </c>
      <c r="Y461" s="27">
        <v>16720842</v>
      </c>
      <c r="Z461" s="27">
        <v>118646843</v>
      </c>
      <c r="AA461" s="27">
        <v>19175565</v>
      </c>
      <c r="AB461" s="27">
        <v>322377528</v>
      </c>
      <c r="AC461" s="27">
        <v>6469527</v>
      </c>
      <c r="AD461" s="27">
        <v>91838001</v>
      </c>
      <c r="AE461" s="27">
        <v>225792242</v>
      </c>
      <c r="AF461" s="27">
        <v>411853607</v>
      </c>
      <c r="AG461" s="27">
        <v>82668819</v>
      </c>
      <c r="AH461" s="27">
        <v>289270851</v>
      </c>
      <c r="AI461" s="27">
        <v>906554190</v>
      </c>
      <c r="AJ461" s="27">
        <v>4443488</v>
      </c>
      <c r="AK461" s="183">
        <v>5609246660</v>
      </c>
    </row>
    <row r="462" spans="1:37" s="6" customFormat="1" ht="15" x14ac:dyDescent="0.25">
      <c r="A462" s="76" t="s">
        <v>1204</v>
      </c>
      <c r="B462" s="28" t="s">
        <v>227</v>
      </c>
      <c r="C462" s="27">
        <v>1603436735</v>
      </c>
      <c r="D462" s="27">
        <v>1138555807</v>
      </c>
      <c r="E462" s="27">
        <v>322850368</v>
      </c>
      <c r="F462" s="27">
        <v>761831683</v>
      </c>
      <c r="G462" s="27">
        <v>2227121777</v>
      </c>
      <c r="H462" s="27">
        <v>7084242307</v>
      </c>
      <c r="I462" s="27">
        <v>1092458018</v>
      </c>
      <c r="J462" s="27">
        <v>426262632</v>
      </c>
      <c r="K462" s="27">
        <v>398398053</v>
      </c>
      <c r="L462" s="27">
        <v>248730777</v>
      </c>
      <c r="M462" s="27">
        <v>325895598</v>
      </c>
      <c r="N462" s="27">
        <v>2021676925</v>
      </c>
      <c r="O462" s="27">
        <v>1683772982</v>
      </c>
      <c r="P462" s="27">
        <v>665461851</v>
      </c>
      <c r="Q462" s="27">
        <v>845259207</v>
      </c>
      <c r="R462" s="27">
        <v>856263555</v>
      </c>
      <c r="S462" s="27">
        <v>404929307</v>
      </c>
      <c r="T462" s="27">
        <v>2031178483</v>
      </c>
      <c r="U462" s="27">
        <v>41345164</v>
      </c>
      <c r="V462" s="27">
        <v>2020451686</v>
      </c>
      <c r="W462" s="27">
        <v>655901446</v>
      </c>
      <c r="X462" s="27">
        <v>1252460429</v>
      </c>
      <c r="Y462" s="27">
        <v>782854811</v>
      </c>
      <c r="Z462" s="27">
        <v>900355465</v>
      </c>
      <c r="AA462" s="27">
        <v>397755293</v>
      </c>
      <c r="AB462" s="27">
        <v>3004454799</v>
      </c>
      <c r="AC462" s="27">
        <v>398694562</v>
      </c>
      <c r="AD462" s="27">
        <v>1645449300</v>
      </c>
      <c r="AE462" s="27">
        <v>10980312677</v>
      </c>
      <c r="AF462" s="27">
        <v>1842580554</v>
      </c>
      <c r="AG462" s="27">
        <v>1041098736</v>
      </c>
      <c r="AH462" s="27">
        <v>1330610835</v>
      </c>
      <c r="AI462" s="27">
        <v>1304518407</v>
      </c>
      <c r="AJ462" s="27">
        <v>11173513</v>
      </c>
      <c r="AK462" s="183">
        <v>51748343742</v>
      </c>
    </row>
    <row r="463" spans="1:37" s="6" customFormat="1" ht="15" x14ac:dyDescent="0.25">
      <c r="A463" s="116" t="s">
        <v>1205</v>
      </c>
      <c r="B463" s="117" t="s">
        <v>217</v>
      </c>
      <c r="C463" s="118">
        <v>3472613803</v>
      </c>
      <c r="D463" s="118">
        <v>5923853732</v>
      </c>
      <c r="E463" s="118">
        <v>2058216088</v>
      </c>
      <c r="F463" s="118">
        <v>2116209017</v>
      </c>
      <c r="G463" s="118">
        <v>6217739703</v>
      </c>
      <c r="H463" s="118">
        <v>17328827406</v>
      </c>
      <c r="I463" s="118">
        <v>3478773030</v>
      </c>
      <c r="J463" s="118">
        <v>1412377921</v>
      </c>
      <c r="K463" s="118">
        <v>1463770377</v>
      </c>
      <c r="L463" s="118">
        <v>1319955202</v>
      </c>
      <c r="M463" s="118">
        <v>1874892302</v>
      </c>
      <c r="N463" s="118">
        <v>5201334960</v>
      </c>
      <c r="O463" s="118">
        <v>4564469023</v>
      </c>
      <c r="P463" s="118">
        <v>2244145614</v>
      </c>
      <c r="Q463" s="118">
        <v>1998899696</v>
      </c>
      <c r="R463" s="118">
        <v>3061989697</v>
      </c>
      <c r="S463" s="118">
        <v>744354684</v>
      </c>
      <c r="T463" s="118">
        <v>7266225488</v>
      </c>
      <c r="U463" s="118">
        <v>352180861</v>
      </c>
      <c r="V463" s="118">
        <v>5488521853</v>
      </c>
      <c r="W463" s="118">
        <v>2306247130</v>
      </c>
      <c r="X463" s="118">
        <v>4785119236</v>
      </c>
      <c r="Y463" s="118">
        <v>1422832855</v>
      </c>
      <c r="Z463" s="118">
        <v>3156224412</v>
      </c>
      <c r="AA463" s="118">
        <v>1027032718</v>
      </c>
      <c r="AB463" s="118">
        <v>6549925487</v>
      </c>
      <c r="AC463" s="118">
        <v>1353299328</v>
      </c>
      <c r="AD463" s="118">
        <v>5395070502</v>
      </c>
      <c r="AE463" s="118">
        <v>26139553622</v>
      </c>
      <c r="AF463" s="118">
        <v>5985423829</v>
      </c>
      <c r="AG463" s="118">
        <v>3515673475</v>
      </c>
      <c r="AH463" s="118">
        <v>6757586906</v>
      </c>
      <c r="AI463" s="118">
        <v>4324170264</v>
      </c>
      <c r="AJ463" s="118">
        <v>298404912</v>
      </c>
      <c r="AK463" s="184">
        <v>150605915133</v>
      </c>
    </row>
    <row r="464" spans="1:37" s="6" customFormat="1" ht="15" collapsed="1" x14ac:dyDescent="0.25">
      <c r="A464" s="77" t="s">
        <v>65</v>
      </c>
      <c r="B464" s="34" t="s">
        <v>123</v>
      </c>
      <c r="C464" s="35">
        <v>3472613803</v>
      </c>
      <c r="D464" s="35">
        <v>5923853732</v>
      </c>
      <c r="E464" s="35">
        <v>2058216088</v>
      </c>
      <c r="F464" s="35">
        <v>2116209017</v>
      </c>
      <c r="G464" s="35">
        <v>6217739703</v>
      </c>
      <c r="H464" s="35">
        <v>17328827406</v>
      </c>
      <c r="I464" s="35">
        <v>3478773030</v>
      </c>
      <c r="J464" s="35">
        <v>1412377921</v>
      </c>
      <c r="K464" s="35">
        <v>1463770377</v>
      </c>
      <c r="L464" s="35">
        <v>1319955202</v>
      </c>
      <c r="M464" s="35">
        <v>1874892302</v>
      </c>
      <c r="N464" s="35">
        <v>5201334960</v>
      </c>
      <c r="O464" s="35">
        <v>4564469023</v>
      </c>
      <c r="P464" s="35">
        <v>2244145614</v>
      </c>
      <c r="Q464" s="35">
        <v>1998899696</v>
      </c>
      <c r="R464" s="35">
        <v>3061989697</v>
      </c>
      <c r="S464" s="35">
        <v>744354684</v>
      </c>
      <c r="T464" s="35">
        <v>7266225488</v>
      </c>
      <c r="U464" s="35">
        <v>352180861</v>
      </c>
      <c r="V464" s="35">
        <v>5488521853</v>
      </c>
      <c r="W464" s="35">
        <v>2306247130</v>
      </c>
      <c r="X464" s="35">
        <v>4785119236</v>
      </c>
      <c r="Y464" s="35">
        <v>1422832855</v>
      </c>
      <c r="Z464" s="35">
        <v>3156224412</v>
      </c>
      <c r="AA464" s="35">
        <v>1027032718</v>
      </c>
      <c r="AB464" s="35">
        <v>6549925487</v>
      </c>
      <c r="AC464" s="35">
        <v>1353299328</v>
      </c>
      <c r="AD464" s="35">
        <v>5395070502</v>
      </c>
      <c r="AE464" s="35">
        <v>26139553622</v>
      </c>
      <c r="AF464" s="35">
        <v>5985423829</v>
      </c>
      <c r="AG464" s="35">
        <v>3515673475</v>
      </c>
      <c r="AH464" s="35">
        <v>6757586906</v>
      </c>
      <c r="AI464" s="35">
        <v>4324170264</v>
      </c>
      <c r="AJ464" s="35">
        <v>298404912</v>
      </c>
      <c r="AK464" s="185">
        <v>150605915133</v>
      </c>
    </row>
    <row r="465" spans="1:37" s="6" customFormat="1" ht="15" x14ac:dyDescent="0.25">
      <c r="A465" s="76" t="s">
        <v>1206</v>
      </c>
      <c r="B465" s="28" t="s">
        <v>229</v>
      </c>
      <c r="C465" s="27">
        <v>0</v>
      </c>
      <c r="D465" s="27">
        <v>0</v>
      </c>
      <c r="E465" s="27">
        <v>0</v>
      </c>
      <c r="F465" s="27">
        <v>1575000</v>
      </c>
      <c r="G465" s="27">
        <v>0</v>
      </c>
      <c r="H465" s="27">
        <v>0</v>
      </c>
      <c r="I465" s="27">
        <v>4738150</v>
      </c>
      <c r="J465" s="27">
        <v>0</v>
      </c>
      <c r="K465" s="27">
        <v>0</v>
      </c>
      <c r="L465" s="27">
        <v>0</v>
      </c>
      <c r="M465" s="27">
        <v>0</v>
      </c>
      <c r="N465" s="27">
        <v>0</v>
      </c>
      <c r="O465" s="27">
        <v>0</v>
      </c>
      <c r="P465" s="27">
        <v>0</v>
      </c>
      <c r="Q465" s="27">
        <v>0</v>
      </c>
      <c r="R465" s="27">
        <v>0</v>
      </c>
      <c r="S465" s="27">
        <v>0</v>
      </c>
      <c r="T465" s="27">
        <v>0</v>
      </c>
      <c r="U465" s="27">
        <v>0</v>
      </c>
      <c r="V465" s="27">
        <v>0</v>
      </c>
      <c r="W465" s="27">
        <v>0</v>
      </c>
      <c r="X465" s="27">
        <v>0</v>
      </c>
      <c r="Y465" s="27">
        <v>0</v>
      </c>
      <c r="Z465" s="27">
        <v>0</v>
      </c>
      <c r="AA465" s="27">
        <v>3532262</v>
      </c>
      <c r="AB465" s="27">
        <v>0</v>
      </c>
      <c r="AC465" s="27">
        <v>0</v>
      </c>
      <c r="AD465" s="27">
        <v>0</v>
      </c>
      <c r="AE465" s="27">
        <v>0</v>
      </c>
      <c r="AF465" s="27">
        <v>0</v>
      </c>
      <c r="AG465" s="27">
        <v>0</v>
      </c>
      <c r="AH465" s="27">
        <v>0</v>
      </c>
      <c r="AI465" s="27">
        <v>0</v>
      </c>
      <c r="AJ465" s="27">
        <v>0</v>
      </c>
      <c r="AK465" s="183">
        <v>9845412</v>
      </c>
    </row>
    <row r="466" spans="1:37" s="6" customFormat="1" ht="15" x14ac:dyDescent="0.25">
      <c r="A466" s="76" t="s">
        <v>1207</v>
      </c>
      <c r="B466" s="28" t="s">
        <v>230</v>
      </c>
      <c r="C466" s="27">
        <v>0</v>
      </c>
      <c r="D466" s="27">
        <v>422105</v>
      </c>
      <c r="E466" s="27">
        <v>422105</v>
      </c>
      <c r="F466" s="27">
        <v>422105</v>
      </c>
      <c r="G466" s="27">
        <v>0</v>
      </c>
      <c r="H466" s="27">
        <v>422105</v>
      </c>
      <c r="I466" s="27">
        <v>0</v>
      </c>
      <c r="J466" s="27">
        <v>422105</v>
      </c>
      <c r="K466" s="27">
        <v>422105</v>
      </c>
      <c r="L466" s="27">
        <v>9009849</v>
      </c>
      <c r="M466" s="27">
        <v>0</v>
      </c>
      <c r="N466" s="27">
        <v>0</v>
      </c>
      <c r="O466" s="27">
        <v>422105</v>
      </c>
      <c r="P466" s="27">
        <v>422119</v>
      </c>
      <c r="Q466" s="27">
        <v>422105</v>
      </c>
      <c r="R466" s="27">
        <v>422105</v>
      </c>
      <c r="S466" s="27">
        <v>422105</v>
      </c>
      <c r="T466" s="27">
        <v>422105</v>
      </c>
      <c r="U466" s="27">
        <v>0</v>
      </c>
      <c r="V466" s="27">
        <v>0</v>
      </c>
      <c r="W466" s="27">
        <v>422105</v>
      </c>
      <c r="X466" s="27">
        <v>0</v>
      </c>
      <c r="Y466" s="27">
        <v>422105</v>
      </c>
      <c r="Z466" s="27">
        <v>422105</v>
      </c>
      <c r="AA466" s="27">
        <v>422105</v>
      </c>
      <c r="AB466" s="27">
        <v>294</v>
      </c>
      <c r="AC466" s="27">
        <v>422105</v>
      </c>
      <c r="AD466" s="27">
        <v>422105</v>
      </c>
      <c r="AE466" s="27">
        <v>0</v>
      </c>
      <c r="AF466" s="27">
        <v>422105</v>
      </c>
      <c r="AG466" s="27">
        <v>422105</v>
      </c>
      <c r="AH466" s="27">
        <v>0</v>
      </c>
      <c r="AI466" s="27">
        <v>0</v>
      </c>
      <c r="AJ466" s="27">
        <v>0</v>
      </c>
      <c r="AK466" s="183">
        <v>17452257</v>
      </c>
    </row>
    <row r="467" spans="1:37" s="6" customFormat="1" ht="15" x14ac:dyDescent="0.25">
      <c r="A467" s="76" t="s">
        <v>1208</v>
      </c>
      <c r="B467" s="28" t="s">
        <v>231</v>
      </c>
      <c r="C467" s="27">
        <v>0</v>
      </c>
      <c r="D467" s="27">
        <v>1005452</v>
      </c>
      <c r="E467" s="27">
        <v>1005452</v>
      </c>
      <c r="F467" s="27">
        <v>1005452</v>
      </c>
      <c r="G467" s="27">
        <v>668309</v>
      </c>
      <c r="H467" s="27">
        <v>1005452</v>
      </c>
      <c r="I467" s="27">
        <v>0</v>
      </c>
      <c r="J467" s="27">
        <v>1005452</v>
      </c>
      <c r="K467" s="27">
        <v>1005452</v>
      </c>
      <c r="L467" s="27">
        <v>337143</v>
      </c>
      <c r="M467" s="27">
        <v>0</v>
      </c>
      <c r="N467" s="27">
        <v>0</v>
      </c>
      <c r="O467" s="27">
        <v>1005452</v>
      </c>
      <c r="P467" s="27">
        <v>1005523</v>
      </c>
      <c r="Q467" s="27">
        <v>1005452</v>
      </c>
      <c r="R467" s="27">
        <v>37944152</v>
      </c>
      <c r="S467" s="27">
        <v>1005452</v>
      </c>
      <c r="T467" s="27">
        <v>337143</v>
      </c>
      <c r="U467" s="27">
        <v>0</v>
      </c>
      <c r="V467" s="27">
        <v>0</v>
      </c>
      <c r="W467" s="27">
        <v>337143</v>
      </c>
      <c r="X467" s="27">
        <v>0</v>
      </c>
      <c r="Y467" s="27">
        <v>1005452</v>
      </c>
      <c r="Z467" s="27">
        <v>1005452</v>
      </c>
      <c r="AA467" s="27">
        <v>1005452</v>
      </c>
      <c r="AB467" s="27">
        <v>0</v>
      </c>
      <c r="AC467" s="27">
        <v>1005452</v>
      </c>
      <c r="AD467" s="27">
        <v>1005452</v>
      </c>
      <c r="AE467" s="27">
        <v>0</v>
      </c>
      <c r="AF467" s="27">
        <v>1005452</v>
      </c>
      <c r="AG467" s="27">
        <v>337143</v>
      </c>
      <c r="AH467" s="27">
        <v>0</v>
      </c>
      <c r="AI467" s="27">
        <v>0</v>
      </c>
      <c r="AJ467" s="27">
        <v>0</v>
      </c>
      <c r="AK467" s="183">
        <v>56048336</v>
      </c>
    </row>
    <row r="468" spans="1:37" s="6" customFormat="1" ht="15" x14ac:dyDescent="0.25">
      <c r="A468" s="116" t="s">
        <v>1209</v>
      </c>
      <c r="B468" s="117" t="s">
        <v>172</v>
      </c>
      <c r="C468" s="118">
        <v>0</v>
      </c>
      <c r="D468" s="118">
        <v>1427557</v>
      </c>
      <c r="E468" s="118">
        <v>1427557</v>
      </c>
      <c r="F468" s="118">
        <v>3002557</v>
      </c>
      <c r="G468" s="118">
        <v>668309</v>
      </c>
      <c r="H468" s="118">
        <v>1427557</v>
      </c>
      <c r="I468" s="118">
        <v>4738150</v>
      </c>
      <c r="J468" s="118">
        <v>1427557</v>
      </c>
      <c r="K468" s="118">
        <v>1427557</v>
      </c>
      <c r="L468" s="118">
        <v>9346992</v>
      </c>
      <c r="M468" s="118">
        <v>0</v>
      </c>
      <c r="N468" s="118">
        <v>0</v>
      </c>
      <c r="O468" s="118">
        <v>1427557</v>
      </c>
      <c r="P468" s="118">
        <v>1427642</v>
      </c>
      <c r="Q468" s="118">
        <v>1427557</v>
      </c>
      <c r="R468" s="118">
        <v>38366257</v>
      </c>
      <c r="S468" s="118">
        <v>1427557</v>
      </c>
      <c r="T468" s="118">
        <v>759248</v>
      </c>
      <c r="U468" s="118">
        <v>0</v>
      </c>
      <c r="V468" s="118">
        <v>0</v>
      </c>
      <c r="W468" s="118">
        <v>759248</v>
      </c>
      <c r="X468" s="118">
        <v>0</v>
      </c>
      <c r="Y468" s="118">
        <v>1427557</v>
      </c>
      <c r="Z468" s="118">
        <v>1427557</v>
      </c>
      <c r="AA468" s="118">
        <v>4959819</v>
      </c>
      <c r="AB468" s="118">
        <v>294</v>
      </c>
      <c r="AC468" s="118">
        <v>1427557</v>
      </c>
      <c r="AD468" s="118">
        <v>1427557</v>
      </c>
      <c r="AE468" s="118">
        <v>0</v>
      </c>
      <c r="AF468" s="118">
        <v>1427557</v>
      </c>
      <c r="AG468" s="118">
        <v>759248</v>
      </c>
      <c r="AH468" s="118">
        <v>0</v>
      </c>
      <c r="AI468" s="118">
        <v>0</v>
      </c>
      <c r="AJ468" s="118">
        <v>0</v>
      </c>
      <c r="AK468" s="184">
        <v>83346005</v>
      </c>
    </row>
    <row r="469" spans="1:37" s="6" customFormat="1" ht="15" x14ac:dyDescent="0.25">
      <c r="A469" s="76" t="s">
        <v>1210</v>
      </c>
      <c r="B469" s="28" t="s">
        <v>229</v>
      </c>
      <c r="C469" s="27">
        <v>0</v>
      </c>
      <c r="D469" s="27">
        <v>1737</v>
      </c>
      <c r="E469" s="27">
        <v>1737</v>
      </c>
      <c r="F469" s="27">
        <v>1737</v>
      </c>
      <c r="G469" s="27">
        <v>0</v>
      </c>
      <c r="H469" s="27">
        <v>0</v>
      </c>
      <c r="I469" s="27">
        <v>0</v>
      </c>
      <c r="J469" s="27">
        <v>1737</v>
      </c>
      <c r="K469" s="27">
        <v>1737</v>
      </c>
      <c r="L469" s="27">
        <v>1737</v>
      </c>
      <c r="M469" s="27">
        <v>0</v>
      </c>
      <c r="N469" s="27">
        <v>0</v>
      </c>
      <c r="O469" s="27">
        <v>1737</v>
      </c>
      <c r="P469" s="27">
        <v>1738</v>
      </c>
      <c r="Q469" s="27">
        <v>1737</v>
      </c>
      <c r="R469" s="27">
        <v>1737</v>
      </c>
      <c r="S469" s="27">
        <v>1737</v>
      </c>
      <c r="T469" s="27">
        <v>1737</v>
      </c>
      <c r="U469" s="27">
        <v>0</v>
      </c>
      <c r="V469" s="27">
        <v>61006</v>
      </c>
      <c r="W469" s="27">
        <v>626737</v>
      </c>
      <c r="X469" s="27">
        <v>0</v>
      </c>
      <c r="Y469" s="27">
        <v>1737</v>
      </c>
      <c r="Z469" s="27">
        <v>1737</v>
      </c>
      <c r="AA469" s="27">
        <v>1737</v>
      </c>
      <c r="AB469" s="27">
        <v>0</v>
      </c>
      <c r="AC469" s="27">
        <v>1000761</v>
      </c>
      <c r="AD469" s="27">
        <v>1737</v>
      </c>
      <c r="AE469" s="27">
        <v>0</v>
      </c>
      <c r="AF469" s="27">
        <v>2028</v>
      </c>
      <c r="AG469" s="27">
        <v>1737</v>
      </c>
      <c r="AH469" s="27">
        <v>0</v>
      </c>
      <c r="AI469" s="27">
        <v>0</v>
      </c>
      <c r="AJ469" s="27">
        <v>0</v>
      </c>
      <c r="AK469" s="183">
        <v>1720062</v>
      </c>
    </row>
    <row r="470" spans="1:37" s="6" customFormat="1" ht="15" x14ac:dyDescent="0.25">
      <c r="A470" s="76" t="s">
        <v>1211</v>
      </c>
      <c r="B470" s="28" t="s">
        <v>230</v>
      </c>
      <c r="C470" s="27">
        <v>0</v>
      </c>
      <c r="D470" s="27">
        <v>0</v>
      </c>
      <c r="E470" s="27">
        <v>0</v>
      </c>
      <c r="F470" s="27">
        <v>0</v>
      </c>
      <c r="G470" s="27">
        <v>0</v>
      </c>
      <c r="H470" s="27">
        <v>0</v>
      </c>
      <c r="I470" s="27">
        <v>0</v>
      </c>
      <c r="J470" s="27">
        <v>0</v>
      </c>
      <c r="K470" s="27">
        <v>0</v>
      </c>
      <c r="L470" s="27">
        <v>0</v>
      </c>
      <c r="M470" s="27">
        <v>0</v>
      </c>
      <c r="N470" s="27">
        <v>0</v>
      </c>
      <c r="O470" s="27">
        <v>0</v>
      </c>
      <c r="P470" s="27">
        <v>0</v>
      </c>
      <c r="Q470" s="27">
        <v>0</v>
      </c>
      <c r="R470" s="27">
        <v>0</v>
      </c>
      <c r="S470" s="27">
        <v>0</v>
      </c>
      <c r="T470" s="27">
        <v>0</v>
      </c>
      <c r="U470" s="27">
        <v>0</v>
      </c>
      <c r="V470" s="27">
        <v>0</v>
      </c>
      <c r="W470" s="27">
        <v>0</v>
      </c>
      <c r="X470" s="27">
        <v>0</v>
      </c>
      <c r="Y470" s="27">
        <v>0</v>
      </c>
      <c r="Z470" s="27">
        <v>0</v>
      </c>
      <c r="AA470" s="27">
        <v>0</v>
      </c>
      <c r="AB470" s="27">
        <v>0</v>
      </c>
      <c r="AC470" s="27">
        <v>0</v>
      </c>
      <c r="AD470" s="27">
        <v>0</v>
      </c>
      <c r="AE470" s="27">
        <v>0</v>
      </c>
      <c r="AF470" s="27">
        <v>0</v>
      </c>
      <c r="AG470" s="27">
        <v>0</v>
      </c>
      <c r="AH470" s="27">
        <v>0</v>
      </c>
      <c r="AI470" s="27">
        <v>0</v>
      </c>
      <c r="AJ470" s="27">
        <v>0</v>
      </c>
      <c r="AK470" s="183">
        <v>0</v>
      </c>
    </row>
    <row r="471" spans="1:37" s="6" customFormat="1" ht="15" x14ac:dyDescent="0.25">
      <c r="A471" s="76" t="s">
        <v>1212</v>
      </c>
      <c r="B471" s="28" t="s">
        <v>232</v>
      </c>
      <c r="C471" s="27">
        <v>0</v>
      </c>
      <c r="D471" s="27">
        <v>0</v>
      </c>
      <c r="E471" s="27">
        <v>0</v>
      </c>
      <c r="F471" s="27">
        <v>0</v>
      </c>
      <c r="G471" s="27">
        <v>0</v>
      </c>
      <c r="H471" s="27">
        <v>0</v>
      </c>
      <c r="I471" s="27">
        <v>0</v>
      </c>
      <c r="J471" s="27">
        <v>0</v>
      </c>
      <c r="K471" s="27">
        <v>0</v>
      </c>
      <c r="L471" s="27">
        <v>0</v>
      </c>
      <c r="M471" s="27">
        <v>0</v>
      </c>
      <c r="N471" s="27">
        <v>0</v>
      </c>
      <c r="O471" s="27">
        <v>0</v>
      </c>
      <c r="P471" s="27">
        <v>0</v>
      </c>
      <c r="Q471" s="27">
        <v>0</v>
      </c>
      <c r="R471" s="27">
        <v>0</v>
      </c>
      <c r="S471" s="27">
        <v>0</v>
      </c>
      <c r="T471" s="27">
        <v>0</v>
      </c>
      <c r="U471" s="27">
        <v>0</v>
      </c>
      <c r="V471" s="27">
        <v>0</v>
      </c>
      <c r="W471" s="27">
        <v>100000000</v>
      </c>
      <c r="X471" s="27">
        <v>0</v>
      </c>
      <c r="Y471" s="27">
        <v>0</v>
      </c>
      <c r="Z471" s="27">
        <v>0</v>
      </c>
      <c r="AA471" s="27">
        <v>0</v>
      </c>
      <c r="AB471" s="27">
        <v>0</v>
      </c>
      <c r="AC471" s="27">
        <v>0</v>
      </c>
      <c r="AD471" s="27">
        <v>0</v>
      </c>
      <c r="AE471" s="27">
        <v>0</v>
      </c>
      <c r="AF471" s="27">
        <v>0</v>
      </c>
      <c r="AG471" s="27">
        <v>0</v>
      </c>
      <c r="AH471" s="27">
        <v>0</v>
      </c>
      <c r="AI471" s="27">
        <v>0</v>
      </c>
      <c r="AJ471" s="27">
        <v>0</v>
      </c>
      <c r="AK471" s="183">
        <v>100000000</v>
      </c>
    </row>
    <row r="472" spans="1:37" s="6" customFormat="1" ht="15" x14ac:dyDescent="0.25">
      <c r="A472" s="116" t="s">
        <v>1213</v>
      </c>
      <c r="B472" s="117" t="s">
        <v>175</v>
      </c>
      <c r="C472" s="118">
        <v>0</v>
      </c>
      <c r="D472" s="118">
        <v>1737</v>
      </c>
      <c r="E472" s="118">
        <v>1737</v>
      </c>
      <c r="F472" s="118">
        <v>1737</v>
      </c>
      <c r="G472" s="118">
        <v>0</v>
      </c>
      <c r="H472" s="118">
        <v>0</v>
      </c>
      <c r="I472" s="118">
        <v>0</v>
      </c>
      <c r="J472" s="118">
        <v>1737</v>
      </c>
      <c r="K472" s="118">
        <v>1737</v>
      </c>
      <c r="L472" s="118">
        <v>1737</v>
      </c>
      <c r="M472" s="118">
        <v>0</v>
      </c>
      <c r="N472" s="118">
        <v>0</v>
      </c>
      <c r="O472" s="118">
        <v>1737</v>
      </c>
      <c r="P472" s="118">
        <v>1738</v>
      </c>
      <c r="Q472" s="118">
        <v>1737</v>
      </c>
      <c r="R472" s="118">
        <v>1737</v>
      </c>
      <c r="S472" s="118">
        <v>1737</v>
      </c>
      <c r="T472" s="118">
        <v>1737</v>
      </c>
      <c r="U472" s="118">
        <v>0</v>
      </c>
      <c r="V472" s="118">
        <v>61006</v>
      </c>
      <c r="W472" s="118">
        <v>100626737</v>
      </c>
      <c r="X472" s="118">
        <v>0</v>
      </c>
      <c r="Y472" s="118">
        <v>1737</v>
      </c>
      <c r="Z472" s="118">
        <v>1737</v>
      </c>
      <c r="AA472" s="118">
        <v>1737</v>
      </c>
      <c r="AB472" s="118">
        <v>0</v>
      </c>
      <c r="AC472" s="118">
        <v>1000761</v>
      </c>
      <c r="AD472" s="118">
        <v>1737</v>
      </c>
      <c r="AE472" s="118">
        <v>0</v>
      </c>
      <c r="AF472" s="118">
        <v>2028</v>
      </c>
      <c r="AG472" s="118">
        <v>1737</v>
      </c>
      <c r="AH472" s="118">
        <v>0</v>
      </c>
      <c r="AI472" s="118">
        <v>0</v>
      </c>
      <c r="AJ472" s="118">
        <v>0</v>
      </c>
      <c r="AK472" s="184">
        <v>101720062</v>
      </c>
    </row>
    <row r="473" spans="1:37" s="6" customFormat="1" ht="15" x14ac:dyDescent="0.25">
      <c r="A473" s="76" t="s">
        <v>1214</v>
      </c>
      <c r="B473" s="28" t="s">
        <v>233</v>
      </c>
      <c r="C473" s="27">
        <v>0</v>
      </c>
      <c r="D473" s="27">
        <v>0</v>
      </c>
      <c r="E473" s="27">
        <v>0</v>
      </c>
      <c r="F473" s="27">
        <v>0</v>
      </c>
      <c r="G473" s="27">
        <v>0</v>
      </c>
      <c r="H473" s="27">
        <v>0</v>
      </c>
      <c r="I473" s="27">
        <v>0</v>
      </c>
      <c r="J473" s="27">
        <v>0</v>
      </c>
      <c r="K473" s="27">
        <v>0</v>
      </c>
      <c r="L473" s="27">
        <v>0</v>
      </c>
      <c r="M473" s="27">
        <v>0</v>
      </c>
      <c r="N473" s="27">
        <v>0</v>
      </c>
      <c r="O473" s="27">
        <v>0</v>
      </c>
      <c r="P473" s="27">
        <v>0</v>
      </c>
      <c r="Q473" s="27">
        <v>0</v>
      </c>
      <c r="R473" s="27">
        <v>0</v>
      </c>
      <c r="S473" s="27">
        <v>0</v>
      </c>
      <c r="T473" s="27">
        <v>0</v>
      </c>
      <c r="U473" s="27">
        <v>0</v>
      </c>
      <c r="V473" s="27">
        <v>0</v>
      </c>
      <c r="W473" s="27">
        <v>0</v>
      </c>
      <c r="X473" s="27">
        <v>0</v>
      </c>
      <c r="Y473" s="27">
        <v>0</v>
      </c>
      <c r="Z473" s="27">
        <v>0</v>
      </c>
      <c r="AA473" s="27">
        <v>0</v>
      </c>
      <c r="AB473" s="27">
        <v>0</v>
      </c>
      <c r="AC473" s="27">
        <v>92457700</v>
      </c>
      <c r="AD473" s="27">
        <v>0</v>
      </c>
      <c r="AE473" s="27">
        <v>0</v>
      </c>
      <c r="AF473" s="27">
        <v>0</v>
      </c>
      <c r="AG473" s="27">
        <v>0</v>
      </c>
      <c r="AH473" s="27">
        <v>0</v>
      </c>
      <c r="AI473" s="27">
        <v>0</v>
      </c>
      <c r="AJ473" s="27">
        <v>0</v>
      </c>
      <c r="AK473" s="183">
        <v>92457700</v>
      </c>
    </row>
    <row r="474" spans="1:37" s="6" customFormat="1" ht="15" x14ac:dyDescent="0.25">
      <c r="A474" s="116" t="s">
        <v>1215</v>
      </c>
      <c r="B474" s="117" t="s">
        <v>181</v>
      </c>
      <c r="C474" s="118">
        <v>0</v>
      </c>
      <c r="D474" s="118">
        <v>0</v>
      </c>
      <c r="E474" s="118">
        <v>0</v>
      </c>
      <c r="F474" s="118">
        <v>0</v>
      </c>
      <c r="G474" s="118">
        <v>0</v>
      </c>
      <c r="H474" s="118">
        <v>0</v>
      </c>
      <c r="I474" s="118">
        <v>0</v>
      </c>
      <c r="J474" s="118">
        <v>0</v>
      </c>
      <c r="K474" s="118">
        <v>0</v>
      </c>
      <c r="L474" s="118">
        <v>0</v>
      </c>
      <c r="M474" s="118">
        <v>0</v>
      </c>
      <c r="N474" s="118">
        <v>0</v>
      </c>
      <c r="O474" s="118">
        <v>0</v>
      </c>
      <c r="P474" s="118">
        <v>0</v>
      </c>
      <c r="Q474" s="118">
        <v>0</v>
      </c>
      <c r="R474" s="118">
        <v>0</v>
      </c>
      <c r="S474" s="118">
        <v>0</v>
      </c>
      <c r="T474" s="118">
        <v>0</v>
      </c>
      <c r="U474" s="118">
        <v>0</v>
      </c>
      <c r="V474" s="118">
        <v>0</v>
      </c>
      <c r="W474" s="118">
        <v>0</v>
      </c>
      <c r="X474" s="118">
        <v>0</v>
      </c>
      <c r="Y474" s="118">
        <v>0</v>
      </c>
      <c r="Z474" s="118">
        <v>0</v>
      </c>
      <c r="AA474" s="118">
        <v>0</v>
      </c>
      <c r="AB474" s="118">
        <v>0</v>
      </c>
      <c r="AC474" s="118">
        <v>92457700</v>
      </c>
      <c r="AD474" s="118">
        <v>0</v>
      </c>
      <c r="AE474" s="118">
        <v>0</v>
      </c>
      <c r="AF474" s="118">
        <v>0</v>
      </c>
      <c r="AG474" s="118">
        <v>0</v>
      </c>
      <c r="AH474" s="118">
        <v>0</v>
      </c>
      <c r="AI474" s="118">
        <v>0</v>
      </c>
      <c r="AJ474" s="118">
        <v>0</v>
      </c>
      <c r="AK474" s="184">
        <v>92457700</v>
      </c>
    </row>
    <row r="475" spans="1:37" s="6" customFormat="1" ht="15" x14ac:dyDescent="0.25">
      <c r="A475" s="76" t="s">
        <v>1216</v>
      </c>
      <c r="B475" s="28" t="s">
        <v>234</v>
      </c>
      <c r="C475" s="27">
        <v>32836844</v>
      </c>
      <c r="D475" s="27">
        <v>0</v>
      </c>
      <c r="E475" s="27">
        <v>9581950</v>
      </c>
      <c r="F475" s="27">
        <v>310910</v>
      </c>
      <c r="G475" s="27">
        <v>0</v>
      </c>
      <c r="H475" s="27">
        <v>72124796</v>
      </c>
      <c r="I475" s="27">
        <v>0</v>
      </c>
      <c r="J475" s="27">
        <v>0</v>
      </c>
      <c r="K475" s="27">
        <v>0</v>
      </c>
      <c r="L475" s="27">
        <v>332550</v>
      </c>
      <c r="M475" s="27">
        <v>1363636</v>
      </c>
      <c r="N475" s="27">
        <v>4402645</v>
      </c>
      <c r="O475" s="27">
        <v>10947636</v>
      </c>
      <c r="P475" s="27">
        <v>0</v>
      </c>
      <c r="Q475" s="27">
        <v>0</v>
      </c>
      <c r="R475" s="27">
        <v>5446001</v>
      </c>
      <c r="S475" s="27">
        <v>0</v>
      </c>
      <c r="T475" s="27">
        <v>8596630</v>
      </c>
      <c r="U475" s="27">
        <v>2218182</v>
      </c>
      <c r="V475" s="27">
        <v>363637</v>
      </c>
      <c r="W475" s="27">
        <v>0</v>
      </c>
      <c r="X475" s="27">
        <v>0</v>
      </c>
      <c r="Y475" s="27">
        <v>477273</v>
      </c>
      <c r="Z475" s="27">
        <v>14792614</v>
      </c>
      <c r="AA475" s="27">
        <v>0</v>
      </c>
      <c r="AB475" s="27">
        <v>16321331</v>
      </c>
      <c r="AC475" s="27">
        <v>6141381</v>
      </c>
      <c r="AD475" s="27">
        <v>0</v>
      </c>
      <c r="AE475" s="27">
        <v>0</v>
      </c>
      <c r="AF475" s="27">
        <v>4632727</v>
      </c>
      <c r="AG475" s="27">
        <v>575000</v>
      </c>
      <c r="AH475" s="27">
        <v>15000</v>
      </c>
      <c r="AI475" s="27">
        <v>0</v>
      </c>
      <c r="AJ475" s="27">
        <v>0</v>
      </c>
      <c r="AK475" s="183">
        <v>191480743</v>
      </c>
    </row>
    <row r="476" spans="1:37" s="6" customFormat="1" ht="15" x14ac:dyDescent="0.25">
      <c r="A476" s="76" t="s">
        <v>1217</v>
      </c>
      <c r="B476" s="28" t="s">
        <v>4</v>
      </c>
      <c r="C476" s="27">
        <v>0</v>
      </c>
      <c r="D476" s="27">
        <v>0</v>
      </c>
      <c r="E476" s="27">
        <v>2698581</v>
      </c>
      <c r="F476" s="27">
        <v>3273242</v>
      </c>
      <c r="G476" s="27">
        <v>0</v>
      </c>
      <c r="H476" s="27">
        <v>0</v>
      </c>
      <c r="I476" s="27">
        <v>0</v>
      </c>
      <c r="J476" s="27">
        <v>0</v>
      </c>
      <c r="K476" s="27">
        <v>0</v>
      </c>
      <c r="L476" s="27">
        <v>1250000</v>
      </c>
      <c r="M476" s="27">
        <v>7351977</v>
      </c>
      <c r="N476" s="27">
        <v>0</v>
      </c>
      <c r="O476" s="27">
        <v>0</v>
      </c>
      <c r="P476" s="27">
        <v>0</v>
      </c>
      <c r="Q476" s="27">
        <v>0</v>
      </c>
      <c r="R476" s="27">
        <v>393000</v>
      </c>
      <c r="S476" s="27">
        <v>0</v>
      </c>
      <c r="T476" s="27">
        <v>0</v>
      </c>
      <c r="U476" s="27">
        <v>0</v>
      </c>
      <c r="V476" s="27">
        <v>0</v>
      </c>
      <c r="W476" s="27">
        <v>0</v>
      </c>
      <c r="X476" s="27">
        <v>0</v>
      </c>
      <c r="Y476" s="27">
        <v>0</v>
      </c>
      <c r="Z476" s="27">
        <v>0</v>
      </c>
      <c r="AA476" s="27">
        <v>0</v>
      </c>
      <c r="AB476" s="27">
        <v>0</v>
      </c>
      <c r="AC476" s="27">
        <v>0</v>
      </c>
      <c r="AD476" s="27">
        <v>0</v>
      </c>
      <c r="AE476" s="27">
        <v>0</v>
      </c>
      <c r="AF476" s="27">
        <v>291750685</v>
      </c>
      <c r="AG476" s="27">
        <v>0</v>
      </c>
      <c r="AH476" s="27">
        <v>0</v>
      </c>
      <c r="AI476" s="27">
        <v>0</v>
      </c>
      <c r="AJ476" s="27">
        <v>0</v>
      </c>
      <c r="AK476" s="183">
        <v>306717485</v>
      </c>
    </row>
    <row r="477" spans="1:37" s="6" customFormat="1" ht="15" x14ac:dyDescent="0.25">
      <c r="A477" s="76" t="s">
        <v>1218</v>
      </c>
      <c r="B477" s="28" t="s">
        <v>235</v>
      </c>
      <c r="C477" s="27">
        <v>0</v>
      </c>
      <c r="D477" s="27">
        <v>0</v>
      </c>
      <c r="E477" s="27">
        <v>35942300</v>
      </c>
      <c r="F477" s="27">
        <v>0</v>
      </c>
      <c r="G477" s="27">
        <v>0</v>
      </c>
      <c r="H477" s="27">
        <v>14917880</v>
      </c>
      <c r="I477" s="27">
        <v>0</v>
      </c>
      <c r="J477" s="27">
        <v>0</v>
      </c>
      <c r="K477" s="27">
        <v>0</v>
      </c>
      <c r="L477" s="27">
        <v>0</v>
      </c>
      <c r="M477" s="27">
        <v>0</v>
      </c>
      <c r="N477" s="27">
        <v>0</v>
      </c>
      <c r="O477" s="27">
        <v>0</v>
      </c>
      <c r="P477" s="27">
        <v>0</v>
      </c>
      <c r="Q477" s="27">
        <v>0</v>
      </c>
      <c r="R477" s="27">
        <v>0</v>
      </c>
      <c r="S477" s="27">
        <v>0</v>
      </c>
      <c r="T477" s="27">
        <v>0</v>
      </c>
      <c r="U477" s="27">
        <v>0</v>
      </c>
      <c r="V477" s="27">
        <v>0</v>
      </c>
      <c r="W477" s="27">
        <v>0</v>
      </c>
      <c r="X477" s="27">
        <v>16902570</v>
      </c>
      <c r="Y477" s="27">
        <v>0</v>
      </c>
      <c r="Z477" s="27">
        <v>0</v>
      </c>
      <c r="AA477" s="27">
        <v>0</v>
      </c>
      <c r="AB477" s="27">
        <v>1451300</v>
      </c>
      <c r="AC477" s="27">
        <v>0</v>
      </c>
      <c r="AD477" s="27">
        <v>0</v>
      </c>
      <c r="AE477" s="27">
        <v>0</v>
      </c>
      <c r="AF477" s="27">
        <v>0</v>
      </c>
      <c r="AG477" s="27">
        <v>0</v>
      </c>
      <c r="AH477" s="27">
        <v>0</v>
      </c>
      <c r="AI477" s="27">
        <v>0</v>
      </c>
      <c r="AJ477" s="27">
        <v>0</v>
      </c>
      <c r="AK477" s="183">
        <v>69214050</v>
      </c>
    </row>
    <row r="478" spans="1:37" s="6" customFormat="1" ht="15" x14ac:dyDescent="0.25">
      <c r="A478" s="76" t="s">
        <v>1219</v>
      </c>
      <c r="B478" s="28" t="s">
        <v>224</v>
      </c>
      <c r="C478" s="27">
        <v>0</v>
      </c>
      <c r="D478" s="27">
        <v>0</v>
      </c>
      <c r="E478" s="27">
        <v>172697632</v>
      </c>
      <c r="F478" s="27">
        <v>70858600</v>
      </c>
      <c r="G478" s="27">
        <v>0</v>
      </c>
      <c r="H478" s="27">
        <v>0</v>
      </c>
      <c r="I478" s="27">
        <v>0</v>
      </c>
      <c r="J478" s="27">
        <v>0</v>
      </c>
      <c r="K478" s="27">
        <v>0</v>
      </c>
      <c r="L478" s="27">
        <v>0</v>
      </c>
      <c r="M478" s="27">
        <v>0</v>
      </c>
      <c r="N478" s="27">
        <v>0</v>
      </c>
      <c r="O478" s="27">
        <v>0</v>
      </c>
      <c r="P478" s="27">
        <v>0</v>
      </c>
      <c r="Q478" s="27">
        <v>0</v>
      </c>
      <c r="R478" s="27">
        <v>15221960</v>
      </c>
      <c r="S478" s="27">
        <v>0</v>
      </c>
      <c r="T478" s="27">
        <v>0</v>
      </c>
      <c r="U478" s="27">
        <v>0</v>
      </c>
      <c r="V478" s="27">
        <v>0</v>
      </c>
      <c r="W478" s="27">
        <v>0</v>
      </c>
      <c r="X478" s="27">
        <v>129029800</v>
      </c>
      <c r="Y478" s="27">
        <v>0</v>
      </c>
      <c r="Z478" s="27">
        <v>0</v>
      </c>
      <c r="AA478" s="27">
        <v>0</v>
      </c>
      <c r="AB478" s="27">
        <v>9252760</v>
      </c>
      <c r="AC478" s="27">
        <v>0</v>
      </c>
      <c r="AD478" s="27">
        <v>0</v>
      </c>
      <c r="AE478" s="27">
        <v>0</v>
      </c>
      <c r="AF478" s="27">
        <v>10611984</v>
      </c>
      <c r="AG478" s="27">
        <v>0</v>
      </c>
      <c r="AH478" s="27">
        <v>0</v>
      </c>
      <c r="AI478" s="27">
        <v>0</v>
      </c>
      <c r="AJ478" s="27">
        <v>0</v>
      </c>
      <c r="AK478" s="183">
        <v>407672736</v>
      </c>
    </row>
    <row r="479" spans="1:37" s="6" customFormat="1" ht="15" x14ac:dyDescent="0.25">
      <c r="A479" s="76" t="s">
        <v>1220</v>
      </c>
      <c r="B479" s="28" t="s">
        <v>236</v>
      </c>
      <c r="C479" s="27">
        <v>0</v>
      </c>
      <c r="D479" s="27">
        <v>0</v>
      </c>
      <c r="E479" s="27">
        <v>0</v>
      </c>
      <c r="F479" s="27">
        <v>0</v>
      </c>
      <c r="G479" s="27">
        <v>0</v>
      </c>
      <c r="H479" s="27">
        <v>94823376</v>
      </c>
      <c r="I479" s="27">
        <v>0</v>
      </c>
      <c r="J479" s="27">
        <v>0</v>
      </c>
      <c r="K479" s="27">
        <v>0</v>
      </c>
      <c r="L479" s="27">
        <v>0</v>
      </c>
      <c r="M479" s="27">
        <v>0</v>
      </c>
      <c r="N479" s="27">
        <v>0</v>
      </c>
      <c r="O479" s="27">
        <v>2071429</v>
      </c>
      <c r="P479" s="27">
        <v>0</v>
      </c>
      <c r="Q479" s="27">
        <v>0</v>
      </c>
      <c r="R479" s="27">
        <v>0</v>
      </c>
      <c r="S479" s="27">
        <v>0</v>
      </c>
      <c r="T479" s="27">
        <v>0</v>
      </c>
      <c r="U479" s="27">
        <v>0</v>
      </c>
      <c r="V479" s="27">
        <v>0</v>
      </c>
      <c r="W479" s="27">
        <v>0</v>
      </c>
      <c r="X479" s="27">
        <v>0</v>
      </c>
      <c r="Y479" s="27">
        <v>0</v>
      </c>
      <c r="Z479" s="27">
        <v>0</v>
      </c>
      <c r="AA479" s="27">
        <v>0</v>
      </c>
      <c r="AB479" s="27">
        <v>0</v>
      </c>
      <c r="AC479" s="27">
        <v>0</v>
      </c>
      <c r="AD479" s="27">
        <v>0</v>
      </c>
      <c r="AE479" s="27">
        <v>0</v>
      </c>
      <c r="AF479" s="27">
        <v>0</v>
      </c>
      <c r="AG479" s="27">
        <v>0</v>
      </c>
      <c r="AH479" s="27">
        <v>0</v>
      </c>
      <c r="AI479" s="27">
        <v>0</v>
      </c>
      <c r="AJ479" s="27">
        <v>0</v>
      </c>
      <c r="AK479" s="183">
        <v>96894805</v>
      </c>
    </row>
    <row r="480" spans="1:37" s="6" customFormat="1" ht="15" x14ac:dyDescent="0.25">
      <c r="A480" s="76" t="s">
        <v>1221</v>
      </c>
      <c r="B480" s="28" t="s">
        <v>237</v>
      </c>
      <c r="C480" s="27">
        <v>0</v>
      </c>
      <c r="D480" s="27">
        <v>0</v>
      </c>
      <c r="E480" s="27">
        <v>0</v>
      </c>
      <c r="F480" s="27">
        <v>0</v>
      </c>
      <c r="G480" s="27">
        <v>0</v>
      </c>
      <c r="H480" s="27">
        <v>0</v>
      </c>
      <c r="I480" s="27">
        <v>0</v>
      </c>
      <c r="J480" s="27">
        <v>0</v>
      </c>
      <c r="K480" s="27">
        <v>0</v>
      </c>
      <c r="L480" s="27">
        <v>0</v>
      </c>
      <c r="M480" s="27">
        <v>0</v>
      </c>
      <c r="N480" s="27">
        <v>0</v>
      </c>
      <c r="O480" s="27">
        <v>0</v>
      </c>
      <c r="P480" s="27">
        <v>0</v>
      </c>
      <c r="Q480" s="27">
        <v>0</v>
      </c>
      <c r="R480" s="27">
        <v>0</v>
      </c>
      <c r="S480" s="27">
        <v>0</v>
      </c>
      <c r="T480" s="27">
        <v>0</v>
      </c>
      <c r="U480" s="27">
        <v>0</v>
      </c>
      <c r="V480" s="27">
        <v>0</v>
      </c>
      <c r="W480" s="27">
        <v>0</v>
      </c>
      <c r="X480" s="27">
        <v>0</v>
      </c>
      <c r="Y480" s="27">
        <v>0</v>
      </c>
      <c r="Z480" s="27">
        <v>0</v>
      </c>
      <c r="AA480" s="27">
        <v>0</v>
      </c>
      <c r="AB480" s="27">
        <v>0</v>
      </c>
      <c r="AC480" s="27">
        <v>0</v>
      </c>
      <c r="AD480" s="27">
        <v>0</v>
      </c>
      <c r="AE480" s="27">
        <v>0</v>
      </c>
      <c r="AF480" s="27">
        <v>0</v>
      </c>
      <c r="AG480" s="27">
        <v>0</v>
      </c>
      <c r="AH480" s="27">
        <v>0</v>
      </c>
      <c r="AI480" s="27">
        <v>0</v>
      </c>
      <c r="AJ480" s="27">
        <v>0</v>
      </c>
      <c r="AK480" s="183">
        <v>0</v>
      </c>
    </row>
    <row r="481" spans="1:37" s="6" customFormat="1" ht="15" x14ac:dyDescent="0.25">
      <c r="A481" s="116" t="s">
        <v>1222</v>
      </c>
      <c r="B481" s="117" t="s">
        <v>178</v>
      </c>
      <c r="C481" s="118">
        <v>32836844</v>
      </c>
      <c r="D481" s="118">
        <v>0</v>
      </c>
      <c r="E481" s="118">
        <v>220920463</v>
      </c>
      <c r="F481" s="118">
        <v>74442752</v>
      </c>
      <c r="G481" s="118">
        <v>0</v>
      </c>
      <c r="H481" s="118">
        <v>181866052</v>
      </c>
      <c r="I481" s="118">
        <v>0</v>
      </c>
      <c r="J481" s="118">
        <v>0</v>
      </c>
      <c r="K481" s="118">
        <v>0</v>
      </c>
      <c r="L481" s="118">
        <v>1582550</v>
      </c>
      <c r="M481" s="118">
        <v>8715613</v>
      </c>
      <c r="N481" s="118">
        <v>4402645</v>
      </c>
      <c r="O481" s="118">
        <v>13019065</v>
      </c>
      <c r="P481" s="118">
        <v>0</v>
      </c>
      <c r="Q481" s="118">
        <v>0</v>
      </c>
      <c r="R481" s="118">
        <v>21060961</v>
      </c>
      <c r="S481" s="118">
        <v>0</v>
      </c>
      <c r="T481" s="118">
        <v>8596630</v>
      </c>
      <c r="U481" s="118">
        <v>2218182</v>
      </c>
      <c r="V481" s="118">
        <v>363637</v>
      </c>
      <c r="W481" s="118">
        <v>0</v>
      </c>
      <c r="X481" s="118">
        <v>145932370</v>
      </c>
      <c r="Y481" s="118">
        <v>477273</v>
      </c>
      <c r="Z481" s="118">
        <v>14792614</v>
      </c>
      <c r="AA481" s="118">
        <v>0</v>
      </c>
      <c r="AB481" s="118">
        <v>27025391</v>
      </c>
      <c r="AC481" s="118">
        <v>6141381</v>
      </c>
      <c r="AD481" s="118">
        <v>0</v>
      </c>
      <c r="AE481" s="118">
        <v>0</v>
      </c>
      <c r="AF481" s="118">
        <v>306995396</v>
      </c>
      <c r="AG481" s="118">
        <v>575000</v>
      </c>
      <c r="AH481" s="118">
        <v>15000</v>
      </c>
      <c r="AI481" s="118">
        <v>0</v>
      </c>
      <c r="AJ481" s="118">
        <v>0</v>
      </c>
      <c r="AK481" s="184">
        <v>1071979819</v>
      </c>
    </row>
    <row r="482" spans="1:37" s="6" customFormat="1" ht="15" x14ac:dyDescent="0.25">
      <c r="A482" s="76" t="s">
        <v>1223</v>
      </c>
      <c r="B482" s="28" t="s">
        <v>239</v>
      </c>
      <c r="C482" s="27">
        <v>0</v>
      </c>
      <c r="D482" s="27">
        <v>14545</v>
      </c>
      <c r="E482" s="27">
        <v>0</v>
      </c>
      <c r="F482" s="27">
        <v>14545</v>
      </c>
      <c r="G482" s="27">
        <v>0</v>
      </c>
      <c r="H482" s="27">
        <v>0</v>
      </c>
      <c r="I482" s="27">
        <v>0</v>
      </c>
      <c r="J482" s="27">
        <v>14545</v>
      </c>
      <c r="K482" s="27">
        <v>0</v>
      </c>
      <c r="L482" s="27">
        <v>4511288</v>
      </c>
      <c r="M482" s="27">
        <v>0</v>
      </c>
      <c r="N482" s="27">
        <v>0</v>
      </c>
      <c r="O482" s="27">
        <v>14545</v>
      </c>
      <c r="P482" s="27">
        <v>100499</v>
      </c>
      <c r="Q482" s="27">
        <v>14545</v>
      </c>
      <c r="R482" s="27">
        <v>57980</v>
      </c>
      <c r="S482" s="27">
        <v>14545</v>
      </c>
      <c r="T482" s="27">
        <v>-13074</v>
      </c>
      <c r="U482" s="27">
        <v>0</v>
      </c>
      <c r="V482" s="27">
        <v>0</v>
      </c>
      <c r="W482" s="27">
        <v>0</v>
      </c>
      <c r="X482" s="27">
        <v>0</v>
      </c>
      <c r="Y482" s="27">
        <v>14545</v>
      </c>
      <c r="Z482" s="27">
        <v>14545</v>
      </c>
      <c r="AA482" s="27">
        <v>14545</v>
      </c>
      <c r="AB482" s="27">
        <v>0</v>
      </c>
      <c r="AC482" s="27">
        <v>14545</v>
      </c>
      <c r="AD482" s="27">
        <v>225145</v>
      </c>
      <c r="AE482" s="27">
        <v>7411176</v>
      </c>
      <c r="AF482" s="27">
        <v>14545</v>
      </c>
      <c r="AG482" s="27">
        <v>9076592</v>
      </c>
      <c r="AH482" s="27">
        <v>0</v>
      </c>
      <c r="AI482" s="27">
        <v>0</v>
      </c>
      <c r="AJ482" s="27">
        <v>0</v>
      </c>
      <c r="AK482" s="183">
        <v>21529601</v>
      </c>
    </row>
    <row r="483" spans="1:37" s="6" customFormat="1" ht="15" x14ac:dyDescent="0.25">
      <c r="A483" s="76" t="s">
        <v>1224</v>
      </c>
      <c r="B483" s="28" t="s">
        <v>5</v>
      </c>
      <c r="C483" s="27">
        <v>41356461</v>
      </c>
      <c r="D483" s="27">
        <v>439177</v>
      </c>
      <c r="E483" s="27">
        <v>0</v>
      </c>
      <c r="F483" s="27">
        <v>20936108</v>
      </c>
      <c r="G483" s="27">
        <v>0</v>
      </c>
      <c r="H483" s="27">
        <v>50556480</v>
      </c>
      <c r="I483" s="27">
        <v>0</v>
      </c>
      <c r="J483" s="27">
        <v>7631247</v>
      </c>
      <c r="K483" s="27">
        <v>0</v>
      </c>
      <c r="L483" s="27">
        <v>90905</v>
      </c>
      <c r="M483" s="27">
        <v>441056</v>
      </c>
      <c r="N483" s="27">
        <v>27132152</v>
      </c>
      <c r="O483" s="27">
        <v>422677</v>
      </c>
      <c r="P483" s="27">
        <v>0</v>
      </c>
      <c r="Q483" s="27">
        <v>466677</v>
      </c>
      <c r="R483" s="27">
        <v>939106</v>
      </c>
      <c r="S483" s="27">
        <v>2521753</v>
      </c>
      <c r="T483" s="27">
        <v>376325</v>
      </c>
      <c r="U483" s="27">
        <v>622475</v>
      </c>
      <c r="V483" s="27">
        <v>0</v>
      </c>
      <c r="W483" s="27">
        <v>0</v>
      </c>
      <c r="X483" s="27">
        <v>39655364</v>
      </c>
      <c r="Y483" s="27">
        <v>466677</v>
      </c>
      <c r="Z483" s="27">
        <v>1672187</v>
      </c>
      <c r="AA483" s="27">
        <v>14250840</v>
      </c>
      <c r="AB483" s="27">
        <v>2566772</v>
      </c>
      <c r="AC483" s="27">
        <v>544004</v>
      </c>
      <c r="AD483" s="27">
        <v>427289</v>
      </c>
      <c r="AE483" s="27">
        <v>264462781</v>
      </c>
      <c r="AF483" s="27">
        <v>25881487</v>
      </c>
      <c r="AG483" s="27">
        <v>17158943</v>
      </c>
      <c r="AH483" s="27">
        <v>0</v>
      </c>
      <c r="AI483" s="27">
        <v>0</v>
      </c>
      <c r="AJ483" s="27">
        <v>0</v>
      </c>
      <c r="AK483" s="183">
        <v>521018943</v>
      </c>
    </row>
    <row r="484" spans="1:37" s="6" customFormat="1" ht="15" x14ac:dyDescent="0.25">
      <c r="A484" s="116" t="s">
        <v>1225</v>
      </c>
      <c r="B484" s="117" t="s">
        <v>238</v>
      </c>
      <c r="C484" s="118">
        <v>41356461</v>
      </c>
      <c r="D484" s="118">
        <v>453722</v>
      </c>
      <c r="E484" s="118">
        <v>0</v>
      </c>
      <c r="F484" s="118">
        <v>20950653</v>
      </c>
      <c r="G484" s="118">
        <v>0</v>
      </c>
      <c r="H484" s="118">
        <v>50556480</v>
      </c>
      <c r="I484" s="118">
        <v>0</v>
      </c>
      <c r="J484" s="118">
        <v>7645792</v>
      </c>
      <c r="K484" s="118">
        <v>0</v>
      </c>
      <c r="L484" s="118">
        <v>4602193</v>
      </c>
      <c r="M484" s="118">
        <v>441056</v>
      </c>
      <c r="N484" s="118">
        <v>27132152</v>
      </c>
      <c r="O484" s="118">
        <v>437222</v>
      </c>
      <c r="P484" s="118">
        <v>100499</v>
      </c>
      <c r="Q484" s="118">
        <v>481222</v>
      </c>
      <c r="R484" s="118">
        <v>997086</v>
      </c>
      <c r="S484" s="118">
        <v>2536298</v>
      </c>
      <c r="T484" s="118">
        <v>363251</v>
      </c>
      <c r="U484" s="118">
        <v>622475</v>
      </c>
      <c r="V484" s="118">
        <v>0</v>
      </c>
      <c r="W484" s="118">
        <v>0</v>
      </c>
      <c r="X484" s="118">
        <v>39655364</v>
      </c>
      <c r="Y484" s="118">
        <v>481222</v>
      </c>
      <c r="Z484" s="118">
        <v>1686732</v>
      </c>
      <c r="AA484" s="118">
        <v>14265385</v>
      </c>
      <c r="AB484" s="118">
        <v>2566772</v>
      </c>
      <c r="AC484" s="118">
        <v>558549</v>
      </c>
      <c r="AD484" s="118">
        <v>652434</v>
      </c>
      <c r="AE484" s="118">
        <v>271873957</v>
      </c>
      <c r="AF484" s="118">
        <v>25896032</v>
      </c>
      <c r="AG484" s="118">
        <v>26235535</v>
      </c>
      <c r="AH484" s="118">
        <v>0</v>
      </c>
      <c r="AI484" s="118">
        <v>0</v>
      </c>
      <c r="AJ484" s="118">
        <v>0</v>
      </c>
      <c r="AK484" s="184">
        <v>542548544</v>
      </c>
    </row>
    <row r="485" spans="1:37" s="6" customFormat="1" ht="15" x14ac:dyDescent="0.25">
      <c r="A485" s="76" t="s">
        <v>1226</v>
      </c>
      <c r="B485" s="28" t="s">
        <v>186</v>
      </c>
      <c r="C485" s="27">
        <v>2995245295</v>
      </c>
      <c r="D485" s="27">
        <v>1779875603</v>
      </c>
      <c r="E485" s="27">
        <v>1409563405</v>
      </c>
      <c r="F485" s="27">
        <v>222750647</v>
      </c>
      <c r="G485" s="27">
        <v>730025470</v>
      </c>
      <c r="H485" s="27">
        <v>1629661282</v>
      </c>
      <c r="I485" s="27">
        <v>2451851852</v>
      </c>
      <c r="J485" s="27">
        <v>496773713</v>
      </c>
      <c r="K485" s="27">
        <v>76608059</v>
      </c>
      <c r="L485" s="27">
        <v>199066432</v>
      </c>
      <c r="M485" s="27">
        <v>1156566556</v>
      </c>
      <c r="N485" s="27">
        <v>898645191</v>
      </c>
      <c r="O485" s="27">
        <v>567452145</v>
      </c>
      <c r="P485" s="27">
        <v>556407836</v>
      </c>
      <c r="Q485" s="27">
        <v>325173785</v>
      </c>
      <c r="R485" s="27">
        <v>297942505</v>
      </c>
      <c r="S485" s="27">
        <v>292284513</v>
      </c>
      <c r="T485" s="27">
        <v>1111065948</v>
      </c>
      <c r="U485" s="27">
        <v>0</v>
      </c>
      <c r="V485" s="27">
        <v>2433305904</v>
      </c>
      <c r="W485" s="27">
        <v>315315900</v>
      </c>
      <c r="X485" s="27">
        <v>1014645722</v>
      </c>
      <c r="Y485" s="27">
        <v>382630407</v>
      </c>
      <c r="Z485" s="27">
        <v>582063486</v>
      </c>
      <c r="AA485" s="27">
        <v>292325123</v>
      </c>
      <c r="AB485" s="27">
        <v>853560784</v>
      </c>
      <c r="AC485" s="27">
        <v>94222933</v>
      </c>
      <c r="AD485" s="27">
        <v>601468587</v>
      </c>
      <c r="AE485" s="27">
        <v>5194977745</v>
      </c>
      <c r="AF485" s="27">
        <v>517935364</v>
      </c>
      <c r="AG485" s="27">
        <v>204821232</v>
      </c>
      <c r="AH485" s="27">
        <v>211920488</v>
      </c>
      <c r="AI485" s="27">
        <v>2323554285</v>
      </c>
      <c r="AJ485" s="27">
        <v>1801603620</v>
      </c>
      <c r="AK485" s="183">
        <v>34021311817</v>
      </c>
    </row>
    <row r="486" spans="1:37" s="6" customFormat="1" ht="15" x14ac:dyDescent="0.25">
      <c r="A486" s="116" t="s">
        <v>1227</v>
      </c>
      <c r="B486" s="117" t="s">
        <v>240</v>
      </c>
      <c r="C486" s="118">
        <v>2995245295</v>
      </c>
      <c r="D486" s="118">
        <v>1779875603</v>
      </c>
      <c r="E486" s="118">
        <v>1409563405</v>
      </c>
      <c r="F486" s="118">
        <v>222750647</v>
      </c>
      <c r="G486" s="118">
        <v>730025470</v>
      </c>
      <c r="H486" s="118">
        <v>1629661282</v>
      </c>
      <c r="I486" s="118">
        <v>2451851852</v>
      </c>
      <c r="J486" s="118">
        <v>496773713</v>
      </c>
      <c r="K486" s="118">
        <v>76608059</v>
      </c>
      <c r="L486" s="118">
        <v>199066432</v>
      </c>
      <c r="M486" s="118">
        <v>1156566556</v>
      </c>
      <c r="N486" s="118">
        <v>898645191</v>
      </c>
      <c r="O486" s="118">
        <v>567452145</v>
      </c>
      <c r="P486" s="118">
        <v>556407836</v>
      </c>
      <c r="Q486" s="118">
        <v>325173785</v>
      </c>
      <c r="R486" s="118">
        <v>297942505</v>
      </c>
      <c r="S486" s="118">
        <v>292284513</v>
      </c>
      <c r="T486" s="118">
        <v>1111065948</v>
      </c>
      <c r="U486" s="118">
        <v>0</v>
      </c>
      <c r="V486" s="118">
        <v>2433305904</v>
      </c>
      <c r="W486" s="118">
        <v>315315900</v>
      </c>
      <c r="X486" s="118">
        <v>1014645722</v>
      </c>
      <c r="Y486" s="118">
        <v>382630407</v>
      </c>
      <c r="Z486" s="118">
        <v>582063486</v>
      </c>
      <c r="AA486" s="118">
        <v>292325123</v>
      </c>
      <c r="AB486" s="118">
        <v>853560784</v>
      </c>
      <c r="AC486" s="118">
        <v>94222933</v>
      </c>
      <c r="AD486" s="118">
        <v>601468587</v>
      </c>
      <c r="AE486" s="118">
        <v>5194977745</v>
      </c>
      <c r="AF486" s="118">
        <v>517935364</v>
      </c>
      <c r="AG486" s="118">
        <v>204821232</v>
      </c>
      <c r="AH486" s="118">
        <v>211920488</v>
      </c>
      <c r="AI486" s="118">
        <v>2323554285</v>
      </c>
      <c r="AJ486" s="118">
        <v>1801603620</v>
      </c>
      <c r="AK486" s="184">
        <v>34021311817</v>
      </c>
    </row>
    <row r="487" spans="1:37" s="6" customFormat="1" ht="15" collapsed="1" x14ac:dyDescent="0.25">
      <c r="A487" s="77" t="s">
        <v>66</v>
      </c>
      <c r="B487" s="34" t="s">
        <v>228</v>
      </c>
      <c r="C487" s="35">
        <v>3069438600</v>
      </c>
      <c r="D487" s="35">
        <v>1781758619</v>
      </c>
      <c r="E487" s="35">
        <v>1631913162</v>
      </c>
      <c r="F487" s="35">
        <v>321148346</v>
      </c>
      <c r="G487" s="35">
        <v>730693779</v>
      </c>
      <c r="H487" s="35">
        <v>1863511371</v>
      </c>
      <c r="I487" s="35">
        <v>2456590002</v>
      </c>
      <c r="J487" s="35">
        <v>505848799</v>
      </c>
      <c r="K487" s="35">
        <v>78037353</v>
      </c>
      <c r="L487" s="35">
        <v>214599904</v>
      </c>
      <c r="M487" s="35">
        <v>1165723225</v>
      </c>
      <c r="N487" s="35">
        <v>930179988</v>
      </c>
      <c r="O487" s="35">
        <v>582337726</v>
      </c>
      <c r="P487" s="35">
        <v>557937715</v>
      </c>
      <c r="Q487" s="35">
        <v>327084301</v>
      </c>
      <c r="R487" s="35">
        <v>358368546</v>
      </c>
      <c r="S487" s="35">
        <v>296250105</v>
      </c>
      <c r="T487" s="35">
        <v>1120786814</v>
      </c>
      <c r="U487" s="35">
        <v>2840657</v>
      </c>
      <c r="V487" s="35">
        <v>2433730547</v>
      </c>
      <c r="W487" s="35">
        <v>416701885</v>
      </c>
      <c r="X487" s="35">
        <v>1200233456</v>
      </c>
      <c r="Y487" s="35">
        <v>385018196</v>
      </c>
      <c r="Z487" s="35">
        <v>599972126</v>
      </c>
      <c r="AA487" s="35">
        <v>311552064</v>
      </c>
      <c r="AB487" s="35">
        <v>883153241</v>
      </c>
      <c r="AC487" s="35">
        <v>195808881</v>
      </c>
      <c r="AD487" s="35">
        <v>603550315</v>
      </c>
      <c r="AE487" s="35">
        <v>5466851702</v>
      </c>
      <c r="AF487" s="35">
        <v>852256377</v>
      </c>
      <c r="AG487" s="35">
        <v>232392752</v>
      </c>
      <c r="AH487" s="35">
        <v>211935488</v>
      </c>
      <c r="AI487" s="35">
        <v>2323554285</v>
      </c>
      <c r="AJ487" s="35">
        <v>1801603620</v>
      </c>
      <c r="AK487" s="185">
        <v>35913363947</v>
      </c>
    </row>
    <row r="488" spans="1:37" s="6" customFormat="1" ht="15" x14ac:dyDescent="0.25">
      <c r="A488" s="76" t="s">
        <v>1228</v>
      </c>
      <c r="B488" s="28" t="s">
        <v>144</v>
      </c>
      <c r="C488" s="27">
        <v>23379587</v>
      </c>
      <c r="D488" s="27">
        <v>72790799</v>
      </c>
      <c r="E488" s="27">
        <v>789548444</v>
      </c>
      <c r="F488" s="27">
        <v>12709252</v>
      </c>
      <c r="G488" s="27">
        <v>10832364</v>
      </c>
      <c r="H488" s="27">
        <v>23211699</v>
      </c>
      <c r="I488" s="27">
        <v>24636195</v>
      </c>
      <c r="J488" s="27">
        <v>41038202</v>
      </c>
      <c r="K488" s="27">
        <v>975810</v>
      </c>
      <c r="L488" s="27">
        <v>6220685</v>
      </c>
      <c r="M488" s="27">
        <v>4250960</v>
      </c>
      <c r="N488" s="27">
        <v>52364309</v>
      </c>
      <c r="O488" s="27">
        <v>106244711</v>
      </c>
      <c r="P488" s="27">
        <v>35666610</v>
      </c>
      <c r="Q488" s="27">
        <v>21597819</v>
      </c>
      <c r="R488" s="27">
        <v>14257123</v>
      </c>
      <c r="S488" s="27">
        <v>7327661</v>
      </c>
      <c r="T488" s="27">
        <v>74684667</v>
      </c>
      <c r="U488" s="27">
        <v>0</v>
      </c>
      <c r="V488" s="27">
        <v>116110108</v>
      </c>
      <c r="W488" s="27">
        <v>6072578</v>
      </c>
      <c r="X488" s="27">
        <v>64864400</v>
      </c>
      <c r="Y488" s="27">
        <v>78510566</v>
      </c>
      <c r="Z488" s="27">
        <v>12165603</v>
      </c>
      <c r="AA488" s="27">
        <v>42761070</v>
      </c>
      <c r="AB488" s="27">
        <v>2915569</v>
      </c>
      <c r="AC488" s="27">
        <v>22354602</v>
      </c>
      <c r="AD488" s="27">
        <v>8554026</v>
      </c>
      <c r="AE488" s="27">
        <v>0</v>
      </c>
      <c r="AF488" s="27">
        <v>10707124</v>
      </c>
      <c r="AG488" s="27">
        <v>9254468</v>
      </c>
      <c r="AH488" s="27">
        <v>990941</v>
      </c>
      <c r="AI488" s="27">
        <v>7256799</v>
      </c>
      <c r="AJ488" s="27">
        <v>0</v>
      </c>
      <c r="AK488" s="183">
        <v>1704254751</v>
      </c>
    </row>
    <row r="489" spans="1:37" s="6" customFormat="1" ht="15" x14ac:dyDescent="0.25">
      <c r="A489" s="76" t="s">
        <v>1229</v>
      </c>
      <c r="B489" s="28" t="s">
        <v>145</v>
      </c>
      <c r="C489" s="27">
        <v>6614212</v>
      </c>
      <c r="D489" s="27">
        <v>171750678</v>
      </c>
      <c r="E489" s="27">
        <v>4542004</v>
      </c>
      <c r="F489" s="27">
        <v>13474646</v>
      </c>
      <c r="G489" s="27">
        <v>10736370</v>
      </c>
      <c r="H489" s="27">
        <v>26730496</v>
      </c>
      <c r="I489" s="27">
        <v>9902816</v>
      </c>
      <c r="J489" s="27">
        <v>6315289</v>
      </c>
      <c r="K489" s="27">
        <v>119338</v>
      </c>
      <c r="L489" s="27">
        <v>428101</v>
      </c>
      <c r="M489" s="27">
        <v>2315868</v>
      </c>
      <c r="N489" s="27">
        <v>24003357</v>
      </c>
      <c r="O489" s="27">
        <v>32353381</v>
      </c>
      <c r="P489" s="27">
        <v>40000403</v>
      </c>
      <c r="Q489" s="27">
        <v>7679641</v>
      </c>
      <c r="R489" s="27">
        <v>1132653</v>
      </c>
      <c r="S489" s="27">
        <v>1600559</v>
      </c>
      <c r="T489" s="27">
        <v>86497033</v>
      </c>
      <c r="U489" s="27">
        <v>0</v>
      </c>
      <c r="V489" s="27">
        <v>183856455</v>
      </c>
      <c r="W489" s="27">
        <v>10747475</v>
      </c>
      <c r="X489" s="27">
        <v>235735337</v>
      </c>
      <c r="Y489" s="27">
        <v>13486461</v>
      </c>
      <c r="Z489" s="27">
        <v>2029322</v>
      </c>
      <c r="AA489" s="27">
        <v>46544468</v>
      </c>
      <c r="AB489" s="27">
        <v>35085229</v>
      </c>
      <c r="AC489" s="27">
        <v>297427</v>
      </c>
      <c r="AD489" s="27">
        <v>1798330</v>
      </c>
      <c r="AE489" s="27">
        <v>305768356</v>
      </c>
      <c r="AF489" s="27">
        <v>5876306</v>
      </c>
      <c r="AG489" s="27">
        <v>28890634</v>
      </c>
      <c r="AH489" s="27">
        <v>0</v>
      </c>
      <c r="AI489" s="27">
        <v>35415220</v>
      </c>
      <c r="AJ489" s="27">
        <v>0</v>
      </c>
      <c r="AK489" s="183">
        <v>1351727865</v>
      </c>
    </row>
    <row r="490" spans="1:37" s="6" customFormat="1" ht="15" x14ac:dyDescent="0.25">
      <c r="A490" s="76" t="s">
        <v>1230</v>
      </c>
      <c r="B490" s="28" t="s">
        <v>146</v>
      </c>
      <c r="C490" s="27">
        <v>7078948</v>
      </c>
      <c r="D490" s="27">
        <v>7954867</v>
      </c>
      <c r="E490" s="27">
        <v>2275049</v>
      </c>
      <c r="F490" s="27">
        <v>66401</v>
      </c>
      <c r="G490" s="27">
        <v>662655</v>
      </c>
      <c r="H490" s="27">
        <v>6541519</v>
      </c>
      <c r="I490" s="27">
        <v>500000</v>
      </c>
      <c r="J490" s="27">
        <v>1364775</v>
      </c>
      <c r="K490" s="27">
        <v>1176460</v>
      </c>
      <c r="L490" s="27">
        <v>502318</v>
      </c>
      <c r="M490" s="27">
        <v>969140</v>
      </c>
      <c r="N490" s="27">
        <v>3612672</v>
      </c>
      <c r="O490" s="27">
        <v>2702257</v>
      </c>
      <c r="P490" s="27">
        <v>742844</v>
      </c>
      <c r="Q490" s="27">
        <v>7758187</v>
      </c>
      <c r="R490" s="27">
        <v>1069772</v>
      </c>
      <c r="S490" s="27">
        <v>8173716</v>
      </c>
      <c r="T490" s="27">
        <v>6732975</v>
      </c>
      <c r="U490" s="27">
        <v>0</v>
      </c>
      <c r="V490" s="27">
        <v>12890835</v>
      </c>
      <c r="W490" s="27">
        <v>298358</v>
      </c>
      <c r="X490" s="27">
        <v>11599162</v>
      </c>
      <c r="Y490" s="27">
        <v>997476</v>
      </c>
      <c r="Z490" s="27">
        <v>1438913</v>
      </c>
      <c r="AA490" s="27">
        <v>8767329</v>
      </c>
      <c r="AB490" s="27">
        <v>64287716</v>
      </c>
      <c r="AC490" s="27">
        <v>474772</v>
      </c>
      <c r="AD490" s="27">
        <v>3295298</v>
      </c>
      <c r="AE490" s="27">
        <v>0</v>
      </c>
      <c r="AF490" s="27">
        <v>1980451</v>
      </c>
      <c r="AG490" s="27">
        <v>3791614</v>
      </c>
      <c r="AH490" s="27">
        <v>213433</v>
      </c>
      <c r="AI490" s="27">
        <v>68152434</v>
      </c>
      <c r="AJ490" s="27">
        <v>0</v>
      </c>
      <c r="AK490" s="183">
        <v>238072346</v>
      </c>
    </row>
    <row r="491" spans="1:37" s="6" customFormat="1" ht="15" x14ac:dyDescent="0.25">
      <c r="A491" s="76" t="s">
        <v>1231</v>
      </c>
      <c r="B491" s="28" t="s">
        <v>147</v>
      </c>
      <c r="C491" s="27">
        <v>412229568</v>
      </c>
      <c r="D491" s="27">
        <v>299556822</v>
      </c>
      <c r="E491" s="27">
        <v>44054507</v>
      </c>
      <c r="F491" s="27">
        <v>40255782</v>
      </c>
      <c r="G491" s="27">
        <v>347440060</v>
      </c>
      <c r="H491" s="27">
        <v>215609434</v>
      </c>
      <c r="I491" s="27">
        <v>194232187</v>
      </c>
      <c r="J491" s="27">
        <v>41231281</v>
      </c>
      <c r="K491" s="27">
        <v>43212713</v>
      </c>
      <c r="L491" s="27">
        <v>8531408</v>
      </c>
      <c r="M491" s="27">
        <v>43650730</v>
      </c>
      <c r="N491" s="27">
        <v>197959837</v>
      </c>
      <c r="O491" s="27">
        <v>239173379</v>
      </c>
      <c r="P491" s="27">
        <v>441296909</v>
      </c>
      <c r="Q491" s="27">
        <v>149855945</v>
      </c>
      <c r="R491" s="27">
        <v>18035335</v>
      </c>
      <c r="S491" s="27">
        <v>642116155</v>
      </c>
      <c r="T491" s="27">
        <v>561192171</v>
      </c>
      <c r="U491" s="27">
        <v>0</v>
      </c>
      <c r="V491" s="27">
        <v>147718866</v>
      </c>
      <c r="W491" s="27">
        <v>37281125</v>
      </c>
      <c r="X491" s="27">
        <v>342135006</v>
      </c>
      <c r="Y491" s="27">
        <v>119805675</v>
      </c>
      <c r="Z491" s="27">
        <v>87729461</v>
      </c>
      <c r="AA491" s="27">
        <v>96192446</v>
      </c>
      <c r="AB491" s="27">
        <v>262121482</v>
      </c>
      <c r="AC491" s="27">
        <v>283419724</v>
      </c>
      <c r="AD491" s="27">
        <v>51297251</v>
      </c>
      <c r="AE491" s="27">
        <v>209732750</v>
      </c>
      <c r="AF491" s="27">
        <v>148423948</v>
      </c>
      <c r="AG491" s="27">
        <v>427678537</v>
      </c>
      <c r="AH491" s="27">
        <v>11624398</v>
      </c>
      <c r="AI491" s="27">
        <v>35444095</v>
      </c>
      <c r="AJ491" s="27">
        <v>0</v>
      </c>
      <c r="AK491" s="183">
        <v>6200238987</v>
      </c>
    </row>
    <row r="492" spans="1:37" s="6" customFormat="1" ht="15" x14ac:dyDescent="0.25">
      <c r="A492" s="76" t="s">
        <v>1232</v>
      </c>
      <c r="B492" s="28" t="s">
        <v>148</v>
      </c>
      <c r="C492" s="27">
        <v>5725488</v>
      </c>
      <c r="D492" s="27">
        <v>0</v>
      </c>
      <c r="E492" s="27">
        <v>0</v>
      </c>
      <c r="F492" s="27">
        <v>6623470</v>
      </c>
      <c r="G492" s="27">
        <v>65656801</v>
      </c>
      <c r="H492" s="27">
        <v>6786029</v>
      </c>
      <c r="I492" s="27">
        <v>0</v>
      </c>
      <c r="J492" s="27">
        <v>358048</v>
      </c>
      <c r="K492" s="27">
        <v>6786029</v>
      </c>
      <c r="L492" s="27">
        <v>6623470</v>
      </c>
      <c r="M492" s="27">
        <v>6786029</v>
      </c>
      <c r="N492" s="27">
        <v>0</v>
      </c>
      <c r="O492" s="27">
        <v>0</v>
      </c>
      <c r="P492" s="27">
        <v>6786029</v>
      </c>
      <c r="Q492" s="27">
        <v>0</v>
      </c>
      <c r="R492" s="27">
        <v>6786099</v>
      </c>
      <c r="S492" s="27">
        <v>6786029</v>
      </c>
      <c r="T492" s="27">
        <v>0</v>
      </c>
      <c r="U492" s="27">
        <v>0</v>
      </c>
      <c r="V492" s="27">
        <v>0</v>
      </c>
      <c r="W492" s="27">
        <v>6786029</v>
      </c>
      <c r="X492" s="27">
        <v>0</v>
      </c>
      <c r="Y492" s="27">
        <v>84469616</v>
      </c>
      <c r="Z492" s="27">
        <v>6786029</v>
      </c>
      <c r="AA492" s="27">
        <v>6786029</v>
      </c>
      <c r="AB492" s="27">
        <v>6786029</v>
      </c>
      <c r="AC492" s="27">
        <v>6786029</v>
      </c>
      <c r="AD492" s="27">
        <v>0</v>
      </c>
      <c r="AE492" s="27">
        <v>0</v>
      </c>
      <c r="AF492" s="27">
        <v>0</v>
      </c>
      <c r="AG492" s="27">
        <v>6786029</v>
      </c>
      <c r="AH492" s="27">
        <v>0</v>
      </c>
      <c r="AI492" s="27">
        <v>0</v>
      </c>
      <c r="AJ492" s="27">
        <v>0</v>
      </c>
      <c r="AK492" s="183">
        <v>250889311</v>
      </c>
    </row>
    <row r="493" spans="1:37" s="6" customFormat="1" ht="15" x14ac:dyDescent="0.25">
      <c r="A493" s="76" t="s">
        <v>1233</v>
      </c>
      <c r="B493" s="28" t="s">
        <v>149</v>
      </c>
      <c r="C493" s="27">
        <v>1540662</v>
      </c>
      <c r="D493" s="27">
        <v>4402164</v>
      </c>
      <c r="E493" s="27">
        <v>4238903</v>
      </c>
      <c r="F493" s="27">
        <v>1471095</v>
      </c>
      <c r="G493" s="27">
        <v>2792510</v>
      </c>
      <c r="H493" s="27">
        <v>3312574</v>
      </c>
      <c r="I493" s="27">
        <v>2807059</v>
      </c>
      <c r="J493" s="27">
        <v>9376963</v>
      </c>
      <c r="K493" s="27">
        <v>137760</v>
      </c>
      <c r="L493" s="27">
        <v>708637</v>
      </c>
      <c r="M493" s="27">
        <v>609430</v>
      </c>
      <c r="N493" s="27">
        <v>20475012</v>
      </c>
      <c r="O493" s="27">
        <v>12726434</v>
      </c>
      <c r="P493" s="27">
        <v>19650229</v>
      </c>
      <c r="Q493" s="27">
        <v>1989675</v>
      </c>
      <c r="R493" s="27">
        <v>186944</v>
      </c>
      <c r="S493" s="27">
        <v>788946</v>
      </c>
      <c r="T493" s="27">
        <v>19246836</v>
      </c>
      <c r="U493" s="27">
        <v>0</v>
      </c>
      <c r="V493" s="27">
        <v>17503612</v>
      </c>
      <c r="W493" s="27">
        <v>1791483</v>
      </c>
      <c r="X493" s="27">
        <v>23441133</v>
      </c>
      <c r="Y493" s="27">
        <v>2375407</v>
      </c>
      <c r="Z493" s="27">
        <v>1858409</v>
      </c>
      <c r="AA493" s="27">
        <v>14721097</v>
      </c>
      <c r="AB493" s="27">
        <v>47605054</v>
      </c>
      <c r="AC493" s="27">
        <v>5156210</v>
      </c>
      <c r="AD493" s="27">
        <v>2075541</v>
      </c>
      <c r="AE493" s="27">
        <v>9717929</v>
      </c>
      <c r="AF493" s="27">
        <v>8313591</v>
      </c>
      <c r="AG493" s="27">
        <v>6762405</v>
      </c>
      <c r="AH493" s="27">
        <v>9714</v>
      </c>
      <c r="AI493" s="27">
        <v>52586</v>
      </c>
      <c r="AJ493" s="27">
        <v>0</v>
      </c>
      <c r="AK493" s="183">
        <v>247846004</v>
      </c>
    </row>
    <row r="494" spans="1:37" s="6" customFormat="1" ht="15" x14ac:dyDescent="0.25">
      <c r="A494" s="76" t="s">
        <v>1234</v>
      </c>
      <c r="B494" s="28" t="s">
        <v>150</v>
      </c>
      <c r="C494" s="27">
        <v>743169</v>
      </c>
      <c r="D494" s="27">
        <v>1959083</v>
      </c>
      <c r="E494" s="27">
        <v>0</v>
      </c>
      <c r="F494" s="27">
        <v>70503</v>
      </c>
      <c r="G494" s="27">
        <v>91666</v>
      </c>
      <c r="H494" s="27">
        <v>4317712</v>
      </c>
      <c r="I494" s="27">
        <v>0</v>
      </c>
      <c r="J494" s="27">
        <v>159006</v>
      </c>
      <c r="K494" s="27">
        <v>0</v>
      </c>
      <c r="L494" s="27">
        <v>0</v>
      </c>
      <c r="M494" s="27">
        <v>0</v>
      </c>
      <c r="N494" s="27">
        <v>2111208</v>
      </c>
      <c r="O494" s="27">
        <v>163680</v>
      </c>
      <c r="P494" s="27">
        <v>349229</v>
      </c>
      <c r="Q494" s="27">
        <v>135594</v>
      </c>
      <c r="R494" s="27">
        <v>252480</v>
      </c>
      <c r="S494" s="27">
        <v>186386</v>
      </c>
      <c r="T494" s="27">
        <v>53200</v>
      </c>
      <c r="U494" s="27">
        <v>0</v>
      </c>
      <c r="V494" s="27">
        <v>10174</v>
      </c>
      <c r="W494" s="27">
        <v>26153</v>
      </c>
      <c r="X494" s="27">
        <v>2031952</v>
      </c>
      <c r="Y494" s="27">
        <v>50959</v>
      </c>
      <c r="Z494" s="27">
        <v>1835604</v>
      </c>
      <c r="AA494" s="27">
        <v>1490305</v>
      </c>
      <c r="AB494" s="27">
        <v>563328</v>
      </c>
      <c r="AC494" s="27">
        <v>3070811</v>
      </c>
      <c r="AD494" s="27">
        <v>10666</v>
      </c>
      <c r="AE494" s="27">
        <v>839893</v>
      </c>
      <c r="AF494" s="27">
        <v>114221</v>
      </c>
      <c r="AG494" s="27">
        <v>404529</v>
      </c>
      <c r="AH494" s="27">
        <v>0</v>
      </c>
      <c r="AI494" s="27">
        <v>0</v>
      </c>
      <c r="AJ494" s="27">
        <v>0</v>
      </c>
      <c r="AK494" s="183">
        <v>21041511</v>
      </c>
    </row>
    <row r="495" spans="1:37" s="6" customFormat="1" ht="15" x14ac:dyDescent="0.25">
      <c r="A495" s="76" t="s">
        <v>1235</v>
      </c>
      <c r="B495" s="28" t="s">
        <v>151</v>
      </c>
      <c r="C495" s="27">
        <v>0</v>
      </c>
      <c r="D495" s="27">
        <v>0</v>
      </c>
      <c r="E495" s="27">
        <v>0</v>
      </c>
      <c r="F495" s="27">
        <v>0</v>
      </c>
      <c r="G495" s="27">
        <v>0</v>
      </c>
      <c r="H495" s="27">
        <v>0</v>
      </c>
      <c r="I495" s="27">
        <v>0</v>
      </c>
      <c r="J495" s="27">
        <v>0</v>
      </c>
      <c r="K495" s="27">
        <v>0</v>
      </c>
      <c r="L495" s="27">
        <v>0</v>
      </c>
      <c r="M495" s="27">
        <v>8944263</v>
      </c>
      <c r="N495" s="27">
        <v>0</v>
      </c>
      <c r="O495" s="27">
        <v>0</v>
      </c>
      <c r="P495" s="27">
        <v>0</v>
      </c>
      <c r="Q495" s="27">
        <v>0</v>
      </c>
      <c r="R495" s="27">
        <v>0</v>
      </c>
      <c r="S495" s="27">
        <v>0</v>
      </c>
      <c r="T495" s="27">
        <v>6644867</v>
      </c>
      <c r="U495" s="27">
        <v>0</v>
      </c>
      <c r="V495" s="27">
        <v>0</v>
      </c>
      <c r="W495" s="27">
        <v>0</v>
      </c>
      <c r="X495" s="27">
        <v>0</v>
      </c>
      <c r="Y495" s="27">
        <v>0</v>
      </c>
      <c r="Z495" s="27">
        <v>0</v>
      </c>
      <c r="AA495" s="27">
        <v>0</v>
      </c>
      <c r="AB495" s="27">
        <v>0</v>
      </c>
      <c r="AC495" s="27">
        <v>0</v>
      </c>
      <c r="AD495" s="27">
        <v>0</v>
      </c>
      <c r="AE495" s="27">
        <v>0</v>
      </c>
      <c r="AF495" s="27">
        <v>405376996</v>
      </c>
      <c r="AG495" s="27">
        <v>0</v>
      </c>
      <c r="AH495" s="27">
        <v>0</v>
      </c>
      <c r="AI495" s="27">
        <v>15295559133</v>
      </c>
      <c r="AJ495" s="27">
        <v>0</v>
      </c>
      <c r="AK495" s="183">
        <v>15716525259</v>
      </c>
    </row>
    <row r="496" spans="1:37" s="6" customFormat="1" ht="15" x14ac:dyDescent="0.25">
      <c r="A496" s="76" t="s">
        <v>1236</v>
      </c>
      <c r="B496" s="28" t="s">
        <v>152</v>
      </c>
      <c r="C496" s="27">
        <v>6661589</v>
      </c>
      <c r="D496" s="27">
        <v>11831889</v>
      </c>
      <c r="E496" s="27">
        <v>1119233</v>
      </c>
      <c r="F496" s="27">
        <v>0</v>
      </c>
      <c r="G496" s="27">
        <v>0</v>
      </c>
      <c r="H496" s="27">
        <v>944716</v>
      </c>
      <c r="I496" s="27">
        <v>72921</v>
      </c>
      <c r="J496" s="27">
        <v>17030</v>
      </c>
      <c r="K496" s="27">
        <v>1194951</v>
      </c>
      <c r="L496" s="27">
        <v>16790</v>
      </c>
      <c r="M496" s="27">
        <v>0</v>
      </c>
      <c r="N496" s="27">
        <v>136773611</v>
      </c>
      <c r="O496" s="27">
        <v>9195966</v>
      </c>
      <c r="P496" s="27">
        <v>0</v>
      </c>
      <c r="Q496" s="27">
        <v>120545</v>
      </c>
      <c r="R496" s="27">
        <v>64924533</v>
      </c>
      <c r="S496" s="27">
        <v>0</v>
      </c>
      <c r="T496" s="27">
        <v>1681100</v>
      </c>
      <c r="U496" s="27">
        <v>0</v>
      </c>
      <c r="V496" s="27">
        <v>732757</v>
      </c>
      <c r="W496" s="27">
        <v>3555437</v>
      </c>
      <c r="X496" s="27">
        <v>9792606</v>
      </c>
      <c r="Y496" s="27">
        <v>190904</v>
      </c>
      <c r="Z496" s="27">
        <v>444472</v>
      </c>
      <c r="AA496" s="27">
        <v>54666877</v>
      </c>
      <c r="AB496" s="27">
        <v>2205195</v>
      </c>
      <c r="AC496" s="27">
        <v>843134</v>
      </c>
      <c r="AD496" s="27">
        <v>9230851</v>
      </c>
      <c r="AE496" s="27">
        <v>163974</v>
      </c>
      <c r="AF496" s="27">
        <v>762978</v>
      </c>
      <c r="AG496" s="27">
        <v>1703414</v>
      </c>
      <c r="AH496" s="27">
        <v>15842</v>
      </c>
      <c r="AI496" s="27">
        <v>21840076</v>
      </c>
      <c r="AJ496" s="27">
        <v>0</v>
      </c>
      <c r="AK496" s="183">
        <v>340703391</v>
      </c>
    </row>
    <row r="497" spans="1:37" s="6" customFormat="1" ht="15" x14ac:dyDescent="0.25">
      <c r="A497" s="76" t="s">
        <v>1237</v>
      </c>
      <c r="B497" s="28" t="s">
        <v>153</v>
      </c>
      <c r="C497" s="27">
        <v>133435380</v>
      </c>
      <c r="D497" s="27">
        <v>4149084</v>
      </c>
      <c r="E497" s="27">
        <v>1518805</v>
      </c>
      <c r="F497" s="27">
        <v>1974837</v>
      </c>
      <c r="G497" s="27">
        <v>2896902</v>
      </c>
      <c r="H497" s="27">
        <v>13135774</v>
      </c>
      <c r="I497" s="27">
        <v>1861567</v>
      </c>
      <c r="J497" s="27">
        <v>2039745</v>
      </c>
      <c r="K497" s="27">
        <v>1959745</v>
      </c>
      <c r="L497" s="27">
        <v>1938056</v>
      </c>
      <c r="M497" s="27">
        <v>2936765</v>
      </c>
      <c r="N497" s="27">
        <v>10258235</v>
      </c>
      <c r="O497" s="27">
        <v>4887691</v>
      </c>
      <c r="P497" s="27">
        <v>4196945</v>
      </c>
      <c r="Q497" s="27">
        <v>10349615</v>
      </c>
      <c r="R497" s="27">
        <v>5340757</v>
      </c>
      <c r="S497" s="27">
        <v>10831681</v>
      </c>
      <c r="T497" s="27">
        <v>14526515</v>
      </c>
      <c r="U497" s="27">
        <v>0</v>
      </c>
      <c r="V497" s="27">
        <v>10124062</v>
      </c>
      <c r="W497" s="27">
        <v>3102745</v>
      </c>
      <c r="X497" s="27">
        <v>6063779</v>
      </c>
      <c r="Y497" s="27">
        <v>3842749</v>
      </c>
      <c r="Z497" s="27">
        <v>3680196</v>
      </c>
      <c r="AA497" s="27">
        <v>5515036</v>
      </c>
      <c r="AB497" s="27">
        <v>9752347</v>
      </c>
      <c r="AC497" s="27">
        <v>8901076</v>
      </c>
      <c r="AD497" s="27">
        <v>2665029</v>
      </c>
      <c r="AE497" s="27">
        <v>226939</v>
      </c>
      <c r="AF497" s="27">
        <v>2763709</v>
      </c>
      <c r="AG497" s="27">
        <v>10042018</v>
      </c>
      <c r="AH497" s="27">
        <v>1959745</v>
      </c>
      <c r="AI497" s="27">
        <v>18829647</v>
      </c>
      <c r="AJ497" s="27">
        <v>0</v>
      </c>
      <c r="AK497" s="183">
        <v>315707176</v>
      </c>
    </row>
    <row r="498" spans="1:37" s="6" customFormat="1" ht="15" x14ac:dyDescent="0.25">
      <c r="A498" s="76" t="s">
        <v>1238</v>
      </c>
      <c r="B498" s="28" t="s">
        <v>154</v>
      </c>
      <c r="C498" s="27">
        <v>2536104</v>
      </c>
      <c r="D498" s="27">
        <v>278054</v>
      </c>
      <c r="E498" s="27">
        <v>0</v>
      </c>
      <c r="F498" s="27">
        <v>0</v>
      </c>
      <c r="G498" s="27">
        <v>0</v>
      </c>
      <c r="H498" s="27">
        <v>1364788</v>
      </c>
      <c r="I498" s="27">
        <v>0</v>
      </c>
      <c r="J498" s="27">
        <v>0</v>
      </c>
      <c r="K498" s="27">
        <v>0</v>
      </c>
      <c r="L498" s="27">
        <v>0</v>
      </c>
      <c r="M498" s="27">
        <v>0</v>
      </c>
      <c r="N498" s="27">
        <v>39678918</v>
      </c>
      <c r="O498" s="27">
        <v>117569</v>
      </c>
      <c r="P498" s="27">
        <v>0</v>
      </c>
      <c r="Q498" s="27">
        <v>1182099</v>
      </c>
      <c r="R498" s="27">
        <v>1147143</v>
      </c>
      <c r="S498" s="27">
        <v>0</v>
      </c>
      <c r="T498" s="27">
        <v>10640646</v>
      </c>
      <c r="U498" s="27">
        <v>0</v>
      </c>
      <c r="V498" s="27">
        <v>0</v>
      </c>
      <c r="W498" s="27">
        <v>2920128</v>
      </c>
      <c r="X498" s="27">
        <v>19344832</v>
      </c>
      <c r="Y498" s="27">
        <v>0</v>
      </c>
      <c r="Z498" s="27">
        <v>2036422</v>
      </c>
      <c r="AA498" s="27">
        <v>0</v>
      </c>
      <c r="AB498" s="27">
        <v>15342</v>
      </c>
      <c r="AC498" s="27">
        <v>0</v>
      </c>
      <c r="AD498" s="27">
        <v>0</v>
      </c>
      <c r="AE498" s="27">
        <v>0</v>
      </c>
      <c r="AF498" s="27">
        <v>0</v>
      </c>
      <c r="AG498" s="27">
        <v>138955</v>
      </c>
      <c r="AH498" s="27">
        <v>0</v>
      </c>
      <c r="AI498" s="27">
        <v>0</v>
      </c>
      <c r="AJ498" s="27">
        <v>0</v>
      </c>
      <c r="AK498" s="183">
        <v>81401000</v>
      </c>
    </row>
    <row r="499" spans="1:37" s="6" customFormat="1" ht="15" x14ac:dyDescent="0.25">
      <c r="A499" s="76" t="s">
        <v>1239</v>
      </c>
      <c r="B499" s="28" t="s">
        <v>155</v>
      </c>
      <c r="C499" s="27">
        <v>36902209</v>
      </c>
      <c r="D499" s="27">
        <v>2543564</v>
      </c>
      <c r="E499" s="27">
        <v>1123946</v>
      </c>
      <c r="F499" s="27">
        <v>203795</v>
      </c>
      <c r="G499" s="27">
        <v>6798612</v>
      </c>
      <c r="H499" s="27">
        <v>7346864</v>
      </c>
      <c r="I499" s="27">
        <v>51646588</v>
      </c>
      <c r="J499" s="27">
        <v>171611</v>
      </c>
      <c r="K499" s="27">
        <v>0</v>
      </c>
      <c r="L499" s="27">
        <v>0</v>
      </c>
      <c r="M499" s="27">
        <v>1976260</v>
      </c>
      <c r="N499" s="27">
        <v>14885592</v>
      </c>
      <c r="O499" s="27">
        <v>7671098</v>
      </c>
      <c r="P499" s="27">
        <v>19822087</v>
      </c>
      <c r="Q499" s="27">
        <v>695318</v>
      </c>
      <c r="R499" s="27">
        <v>171636701</v>
      </c>
      <c r="S499" s="27">
        <v>2899527</v>
      </c>
      <c r="T499" s="27">
        <v>21242343</v>
      </c>
      <c r="U499" s="27">
        <v>0</v>
      </c>
      <c r="V499" s="27">
        <v>30337473</v>
      </c>
      <c r="W499" s="27">
        <v>70491</v>
      </c>
      <c r="X499" s="27">
        <v>9546862</v>
      </c>
      <c r="Y499" s="27">
        <v>2369452</v>
      </c>
      <c r="Z499" s="27">
        <v>116889</v>
      </c>
      <c r="AA499" s="27">
        <v>652232</v>
      </c>
      <c r="AB499" s="27">
        <v>21916851</v>
      </c>
      <c r="AC499" s="27">
        <v>3599316</v>
      </c>
      <c r="AD499" s="27">
        <v>235828</v>
      </c>
      <c r="AE499" s="27">
        <v>21856752</v>
      </c>
      <c r="AF499" s="27">
        <v>1409809</v>
      </c>
      <c r="AG499" s="27">
        <v>1816329</v>
      </c>
      <c r="AH499" s="27">
        <v>0</v>
      </c>
      <c r="AI499" s="27">
        <v>4563295</v>
      </c>
      <c r="AJ499" s="27">
        <v>0</v>
      </c>
      <c r="AK499" s="183">
        <v>446057694</v>
      </c>
    </row>
    <row r="500" spans="1:37" s="6" customFormat="1" ht="15" x14ac:dyDescent="0.25">
      <c r="A500" s="76" t="s">
        <v>1240</v>
      </c>
      <c r="B500" s="28" t="s">
        <v>156</v>
      </c>
      <c r="C500" s="27">
        <v>89534639</v>
      </c>
      <c r="D500" s="27">
        <v>4922153</v>
      </c>
      <c r="E500" s="27">
        <v>2375538</v>
      </c>
      <c r="F500" s="27">
        <v>791508</v>
      </c>
      <c r="G500" s="27">
        <v>8847600</v>
      </c>
      <c r="H500" s="27">
        <v>16571204</v>
      </c>
      <c r="I500" s="27">
        <v>22380</v>
      </c>
      <c r="J500" s="27">
        <v>75146</v>
      </c>
      <c r="K500" s="27">
        <v>0</v>
      </c>
      <c r="L500" s="27">
        <v>964637</v>
      </c>
      <c r="M500" s="27">
        <v>214868</v>
      </c>
      <c r="N500" s="27">
        <v>47036296</v>
      </c>
      <c r="O500" s="27">
        <v>7643659</v>
      </c>
      <c r="P500" s="27">
        <v>22311724</v>
      </c>
      <c r="Q500" s="27">
        <v>12696828</v>
      </c>
      <c r="R500" s="27">
        <v>27341441</v>
      </c>
      <c r="S500" s="27">
        <v>13208821</v>
      </c>
      <c r="T500" s="27">
        <v>20307299</v>
      </c>
      <c r="U500" s="27">
        <v>0</v>
      </c>
      <c r="V500" s="27">
        <v>6219084</v>
      </c>
      <c r="W500" s="27">
        <v>1013460</v>
      </c>
      <c r="X500" s="27">
        <v>13035645</v>
      </c>
      <c r="Y500" s="27">
        <v>2368792</v>
      </c>
      <c r="Z500" s="27">
        <v>965981</v>
      </c>
      <c r="AA500" s="27">
        <v>17026685</v>
      </c>
      <c r="AB500" s="27">
        <v>8898842</v>
      </c>
      <c r="AC500" s="27">
        <v>25115077</v>
      </c>
      <c r="AD500" s="27">
        <v>828625</v>
      </c>
      <c r="AE500" s="27">
        <v>218284</v>
      </c>
      <c r="AF500" s="27">
        <v>2019843</v>
      </c>
      <c r="AG500" s="27">
        <v>15113450</v>
      </c>
      <c r="AH500" s="27">
        <v>0</v>
      </c>
      <c r="AI500" s="27">
        <v>537128131</v>
      </c>
      <c r="AJ500" s="27">
        <v>0</v>
      </c>
      <c r="AK500" s="183">
        <v>904817640</v>
      </c>
    </row>
    <row r="501" spans="1:37" s="6" customFormat="1" ht="15" x14ac:dyDescent="0.25">
      <c r="A501" s="76" t="s">
        <v>1241</v>
      </c>
      <c r="B501" s="28" t="s">
        <v>70</v>
      </c>
      <c r="C501" s="27">
        <v>1189239</v>
      </c>
      <c r="D501" s="27">
        <v>100881976</v>
      </c>
      <c r="E501" s="27">
        <v>0</v>
      </c>
      <c r="F501" s="27">
        <v>3631732</v>
      </c>
      <c r="G501" s="27">
        <v>1681097</v>
      </c>
      <c r="H501" s="27">
        <v>18925898</v>
      </c>
      <c r="I501" s="27">
        <v>0</v>
      </c>
      <c r="J501" s="27">
        <v>0</v>
      </c>
      <c r="K501" s="27">
        <v>24744246</v>
      </c>
      <c r="L501" s="27">
        <v>54838746</v>
      </c>
      <c r="M501" s="27">
        <v>0</v>
      </c>
      <c r="N501" s="27">
        <v>324071855</v>
      </c>
      <c r="O501" s="27">
        <v>9059923</v>
      </c>
      <c r="P501" s="27">
        <v>723000</v>
      </c>
      <c r="Q501" s="27">
        <v>0</v>
      </c>
      <c r="R501" s="27">
        <v>165472226</v>
      </c>
      <c r="S501" s="27">
        <v>0</v>
      </c>
      <c r="T501" s="27">
        <v>89121855</v>
      </c>
      <c r="U501" s="27">
        <v>0</v>
      </c>
      <c r="V501" s="27">
        <v>53822572</v>
      </c>
      <c r="W501" s="27">
        <v>2946983</v>
      </c>
      <c r="X501" s="27">
        <v>49750703</v>
      </c>
      <c r="Y501" s="27">
        <v>20824</v>
      </c>
      <c r="Z501" s="27">
        <v>0</v>
      </c>
      <c r="AA501" s="27">
        <v>1458</v>
      </c>
      <c r="AB501" s="27">
        <v>68081826</v>
      </c>
      <c r="AC501" s="27">
        <v>2446091</v>
      </c>
      <c r="AD501" s="27">
        <v>1855790</v>
      </c>
      <c r="AE501" s="27">
        <v>236469666</v>
      </c>
      <c r="AF501" s="27">
        <v>84542083</v>
      </c>
      <c r="AG501" s="27">
        <v>2475308</v>
      </c>
      <c r="AH501" s="27">
        <v>878954</v>
      </c>
      <c r="AI501" s="27">
        <v>64778802</v>
      </c>
      <c r="AJ501" s="27">
        <v>0</v>
      </c>
      <c r="AK501" s="183">
        <v>1362412853</v>
      </c>
    </row>
    <row r="502" spans="1:37" s="6" customFormat="1" ht="15" x14ac:dyDescent="0.25">
      <c r="A502" s="116" t="s">
        <v>1242</v>
      </c>
      <c r="B502" s="117" t="s">
        <v>242</v>
      </c>
      <c r="C502" s="118">
        <v>727570794</v>
      </c>
      <c r="D502" s="118">
        <v>683021133</v>
      </c>
      <c r="E502" s="118">
        <v>850796429</v>
      </c>
      <c r="F502" s="118">
        <v>81273021</v>
      </c>
      <c r="G502" s="118">
        <v>458436637</v>
      </c>
      <c r="H502" s="118">
        <v>344798707</v>
      </c>
      <c r="I502" s="118">
        <v>285681713</v>
      </c>
      <c r="J502" s="118">
        <v>102147096</v>
      </c>
      <c r="K502" s="118">
        <v>80307052</v>
      </c>
      <c r="L502" s="118">
        <v>80772848</v>
      </c>
      <c r="M502" s="118">
        <v>72654313</v>
      </c>
      <c r="N502" s="118">
        <v>873230902</v>
      </c>
      <c r="O502" s="118">
        <v>431939748</v>
      </c>
      <c r="P502" s="118">
        <v>591546009</v>
      </c>
      <c r="Q502" s="118">
        <v>214061266</v>
      </c>
      <c r="R502" s="118">
        <v>477583207</v>
      </c>
      <c r="S502" s="118">
        <v>693919481</v>
      </c>
      <c r="T502" s="118">
        <v>912571507</v>
      </c>
      <c r="U502" s="118">
        <v>0</v>
      </c>
      <c r="V502" s="118">
        <v>579325998</v>
      </c>
      <c r="W502" s="118">
        <v>76612445</v>
      </c>
      <c r="X502" s="118">
        <v>787341417</v>
      </c>
      <c r="Y502" s="118">
        <v>308488881</v>
      </c>
      <c r="Z502" s="118">
        <v>121087301</v>
      </c>
      <c r="AA502" s="118">
        <v>295125032</v>
      </c>
      <c r="AB502" s="118">
        <v>530234810</v>
      </c>
      <c r="AC502" s="118">
        <v>362464269</v>
      </c>
      <c r="AD502" s="118">
        <v>81847235</v>
      </c>
      <c r="AE502" s="118">
        <v>784994543</v>
      </c>
      <c r="AF502" s="118">
        <v>672291059</v>
      </c>
      <c r="AG502" s="118">
        <v>514857690</v>
      </c>
      <c r="AH502" s="118">
        <v>15693027</v>
      </c>
      <c r="AI502" s="118">
        <v>16089020218</v>
      </c>
      <c r="AJ502" s="118">
        <v>0</v>
      </c>
      <c r="AK502" s="184">
        <v>29181695788</v>
      </c>
    </row>
    <row r="503" spans="1:37" s="6" customFormat="1" ht="15" x14ac:dyDescent="0.25">
      <c r="A503" s="76" t="s">
        <v>1243</v>
      </c>
      <c r="B503" s="28" t="s">
        <v>189</v>
      </c>
      <c r="C503" s="27">
        <v>0</v>
      </c>
      <c r="D503" s="27">
        <v>0</v>
      </c>
      <c r="E503" s="27">
        <v>0</v>
      </c>
      <c r="F503" s="27">
        <v>0</v>
      </c>
      <c r="G503" s="27">
        <v>0</v>
      </c>
      <c r="H503" s="27">
        <v>0</v>
      </c>
      <c r="I503" s="27">
        <v>8745774</v>
      </c>
      <c r="J503" s="27">
        <v>0</v>
      </c>
      <c r="K503" s="27">
        <v>0</v>
      </c>
      <c r="L503" s="27">
        <v>0</v>
      </c>
      <c r="M503" s="27">
        <v>0</v>
      </c>
      <c r="N503" s="27">
        <v>0</v>
      </c>
      <c r="O503" s="27">
        <v>0</v>
      </c>
      <c r="P503" s="27">
        <v>0</v>
      </c>
      <c r="Q503" s="27">
        <v>0</v>
      </c>
      <c r="R503" s="27">
        <v>0</v>
      </c>
      <c r="S503" s="27">
        <v>0</v>
      </c>
      <c r="T503" s="27">
        <v>0</v>
      </c>
      <c r="U503" s="27">
        <v>0</v>
      </c>
      <c r="V503" s="27">
        <v>0</v>
      </c>
      <c r="W503" s="27">
        <v>0</v>
      </c>
      <c r="X503" s="27">
        <v>8745774</v>
      </c>
      <c r="Y503" s="27">
        <v>0</v>
      </c>
      <c r="Z503" s="27">
        <v>0</v>
      </c>
      <c r="AA503" s="27">
        <v>0</v>
      </c>
      <c r="AB503" s="27">
        <v>0</v>
      </c>
      <c r="AC503" s="27">
        <v>0</v>
      </c>
      <c r="AD503" s="27">
        <v>0</v>
      </c>
      <c r="AE503" s="27">
        <v>0</v>
      </c>
      <c r="AF503" s="27">
        <v>0</v>
      </c>
      <c r="AG503" s="27">
        <v>0</v>
      </c>
      <c r="AH503" s="27">
        <v>0</v>
      </c>
      <c r="AI503" s="27">
        <v>0</v>
      </c>
      <c r="AJ503" s="27">
        <v>0</v>
      </c>
      <c r="AK503" s="183">
        <v>17491548</v>
      </c>
    </row>
    <row r="504" spans="1:37" s="6" customFormat="1" ht="15" x14ac:dyDescent="0.25">
      <c r="A504" s="76" t="s">
        <v>1244</v>
      </c>
      <c r="B504" s="28" t="s">
        <v>243</v>
      </c>
      <c r="C504" s="27">
        <v>0</v>
      </c>
      <c r="D504" s="27">
        <v>0</v>
      </c>
      <c r="E504" s="27">
        <v>1959745</v>
      </c>
      <c r="F504" s="27">
        <v>13000000</v>
      </c>
      <c r="G504" s="27">
        <v>0</v>
      </c>
      <c r="H504" s="27">
        <v>0</v>
      </c>
      <c r="I504" s="27">
        <v>0</v>
      </c>
      <c r="J504" s="27">
        <v>0</v>
      </c>
      <c r="K504" s="27">
        <v>0</v>
      </c>
      <c r="L504" s="27">
        <v>0</v>
      </c>
      <c r="M504" s="27">
        <v>0</v>
      </c>
      <c r="N504" s="27">
        <v>0</v>
      </c>
      <c r="O504" s="27">
        <v>47209829</v>
      </c>
      <c r="P504" s="27">
        <v>0</v>
      </c>
      <c r="Q504" s="27">
        <v>0</v>
      </c>
      <c r="R504" s="27">
        <v>0</v>
      </c>
      <c r="S504" s="27">
        <v>0</v>
      </c>
      <c r="T504" s="27">
        <v>0</v>
      </c>
      <c r="U504" s="27">
        <v>0</v>
      </c>
      <c r="V504" s="27">
        <v>0</v>
      </c>
      <c r="W504" s="27">
        <v>0</v>
      </c>
      <c r="X504" s="27">
        <v>1986625</v>
      </c>
      <c r="Y504" s="27">
        <v>0</v>
      </c>
      <c r="Z504" s="27">
        <v>0</v>
      </c>
      <c r="AA504" s="27">
        <v>0</v>
      </c>
      <c r="AB504" s="27">
        <v>0</v>
      </c>
      <c r="AC504" s="27">
        <v>0</v>
      </c>
      <c r="AD504" s="27">
        <v>0</v>
      </c>
      <c r="AE504" s="27">
        <v>0</v>
      </c>
      <c r="AF504" s="27">
        <v>0</v>
      </c>
      <c r="AG504" s="27">
        <v>0</v>
      </c>
      <c r="AH504" s="27">
        <v>0</v>
      </c>
      <c r="AI504" s="27">
        <v>0</v>
      </c>
      <c r="AJ504" s="27">
        <v>0</v>
      </c>
      <c r="AK504" s="183">
        <v>64156199</v>
      </c>
    </row>
    <row r="505" spans="1:37" s="6" customFormat="1" ht="15" x14ac:dyDescent="0.25">
      <c r="A505" s="116" t="s">
        <v>1245</v>
      </c>
      <c r="B505" s="117" t="s">
        <v>188</v>
      </c>
      <c r="C505" s="118">
        <v>0</v>
      </c>
      <c r="D505" s="118">
        <v>0</v>
      </c>
      <c r="E505" s="118">
        <v>1959745</v>
      </c>
      <c r="F505" s="118">
        <v>13000000</v>
      </c>
      <c r="G505" s="118">
        <v>0</v>
      </c>
      <c r="H505" s="118">
        <v>0</v>
      </c>
      <c r="I505" s="118">
        <v>8745774</v>
      </c>
      <c r="J505" s="118">
        <v>0</v>
      </c>
      <c r="K505" s="118">
        <v>0</v>
      </c>
      <c r="L505" s="118">
        <v>0</v>
      </c>
      <c r="M505" s="118">
        <v>0</v>
      </c>
      <c r="N505" s="118">
        <v>0</v>
      </c>
      <c r="O505" s="118">
        <v>47209829</v>
      </c>
      <c r="P505" s="118">
        <v>0</v>
      </c>
      <c r="Q505" s="118">
        <v>0</v>
      </c>
      <c r="R505" s="118">
        <v>0</v>
      </c>
      <c r="S505" s="118">
        <v>0</v>
      </c>
      <c r="T505" s="118">
        <v>0</v>
      </c>
      <c r="U505" s="118">
        <v>0</v>
      </c>
      <c r="V505" s="118">
        <v>0</v>
      </c>
      <c r="W505" s="118">
        <v>0</v>
      </c>
      <c r="X505" s="118">
        <v>10732399</v>
      </c>
      <c r="Y505" s="118">
        <v>0</v>
      </c>
      <c r="Z505" s="118">
        <v>0</v>
      </c>
      <c r="AA505" s="118">
        <v>0</v>
      </c>
      <c r="AB505" s="118">
        <v>0</v>
      </c>
      <c r="AC505" s="118">
        <v>0</v>
      </c>
      <c r="AD505" s="118">
        <v>0</v>
      </c>
      <c r="AE505" s="118">
        <v>0</v>
      </c>
      <c r="AF505" s="118">
        <v>0</v>
      </c>
      <c r="AG505" s="118">
        <v>0</v>
      </c>
      <c r="AH505" s="118">
        <v>0</v>
      </c>
      <c r="AI505" s="118">
        <v>0</v>
      </c>
      <c r="AJ505" s="118">
        <v>0</v>
      </c>
      <c r="AK505" s="184">
        <v>81647747</v>
      </c>
    </row>
    <row r="506" spans="1:37" s="6" customFormat="1" ht="15" x14ac:dyDescent="0.25">
      <c r="A506" s="76" t="s">
        <v>1246</v>
      </c>
      <c r="B506" s="28" t="s">
        <v>144</v>
      </c>
      <c r="C506" s="27">
        <v>693198949</v>
      </c>
      <c r="D506" s="27">
        <v>5332397</v>
      </c>
      <c r="E506" s="27">
        <v>0</v>
      </c>
      <c r="F506" s="27">
        <v>41878</v>
      </c>
      <c r="G506" s="27">
        <v>0</v>
      </c>
      <c r="H506" s="27">
        <v>0</v>
      </c>
      <c r="I506" s="27">
        <v>212411065</v>
      </c>
      <c r="J506" s="27">
        <v>0</v>
      </c>
      <c r="K506" s="27">
        <v>41878</v>
      </c>
      <c r="L506" s="27">
        <v>2667128</v>
      </c>
      <c r="M506" s="27">
        <v>41878</v>
      </c>
      <c r="N506" s="27">
        <v>0</v>
      </c>
      <c r="O506" s="27">
        <v>694786</v>
      </c>
      <c r="P506" s="27">
        <v>0</v>
      </c>
      <c r="Q506" s="27">
        <v>0</v>
      </c>
      <c r="R506" s="27">
        <v>0</v>
      </c>
      <c r="S506" s="27">
        <v>0</v>
      </c>
      <c r="T506" s="27">
        <v>0</v>
      </c>
      <c r="U506" s="27">
        <v>0</v>
      </c>
      <c r="V506" s="27">
        <v>3954423</v>
      </c>
      <c r="W506" s="27">
        <v>2251938</v>
      </c>
      <c r="X506" s="27">
        <v>4139575</v>
      </c>
      <c r="Y506" s="27">
        <v>2125333</v>
      </c>
      <c r="Z506" s="27">
        <v>0</v>
      </c>
      <c r="AA506" s="27">
        <v>0</v>
      </c>
      <c r="AB506" s="27">
        <v>26022209</v>
      </c>
      <c r="AC506" s="27">
        <v>0</v>
      </c>
      <c r="AD506" s="27">
        <v>5171021</v>
      </c>
      <c r="AE506" s="27">
        <v>152490947</v>
      </c>
      <c r="AF506" s="27">
        <v>0</v>
      </c>
      <c r="AG506" s="27">
        <v>0</v>
      </c>
      <c r="AH506" s="27">
        <v>0</v>
      </c>
      <c r="AI506" s="27">
        <v>0</v>
      </c>
      <c r="AJ506" s="27">
        <v>0</v>
      </c>
      <c r="AK506" s="183">
        <v>1110585405</v>
      </c>
    </row>
    <row r="507" spans="1:37" s="6" customFormat="1" ht="15" x14ac:dyDescent="0.25">
      <c r="A507" s="76" t="s">
        <v>1247</v>
      </c>
      <c r="B507" s="28" t="s">
        <v>145</v>
      </c>
      <c r="C507" s="27">
        <v>15545136</v>
      </c>
      <c r="D507" s="27">
        <v>3748022</v>
      </c>
      <c r="E507" s="27">
        <v>0</v>
      </c>
      <c r="F507" s="27">
        <v>0</v>
      </c>
      <c r="G507" s="27">
        <v>0</v>
      </c>
      <c r="H507" s="27">
        <v>0</v>
      </c>
      <c r="I507" s="27">
        <v>3007837</v>
      </c>
      <c r="J507" s="27">
        <v>0</v>
      </c>
      <c r="K507" s="27">
        <v>0</v>
      </c>
      <c r="L507" s="27">
        <v>1029502</v>
      </c>
      <c r="M507" s="27">
        <v>0</v>
      </c>
      <c r="N507" s="27">
        <v>0</v>
      </c>
      <c r="O507" s="27">
        <v>0</v>
      </c>
      <c r="P507" s="27">
        <v>0</v>
      </c>
      <c r="Q507" s="27">
        <v>0</v>
      </c>
      <c r="R507" s="27">
        <v>0</v>
      </c>
      <c r="S507" s="27">
        <v>0</v>
      </c>
      <c r="T507" s="27">
        <v>0</v>
      </c>
      <c r="U507" s="27">
        <v>0</v>
      </c>
      <c r="V507" s="27">
        <v>0</v>
      </c>
      <c r="W507" s="27">
        <v>0</v>
      </c>
      <c r="X507" s="27">
        <v>764490</v>
      </c>
      <c r="Y507" s="27">
        <v>0</v>
      </c>
      <c r="Z507" s="27">
        <v>0</v>
      </c>
      <c r="AA507" s="27">
        <v>0</v>
      </c>
      <c r="AB507" s="27">
        <v>7549973</v>
      </c>
      <c r="AC507" s="27">
        <v>0</v>
      </c>
      <c r="AD507" s="27">
        <v>7790027</v>
      </c>
      <c r="AE507" s="27">
        <v>49137877</v>
      </c>
      <c r="AF507" s="27">
        <v>0</v>
      </c>
      <c r="AG507" s="27">
        <v>0</v>
      </c>
      <c r="AH507" s="27">
        <v>0</v>
      </c>
      <c r="AI507" s="27">
        <v>0</v>
      </c>
      <c r="AJ507" s="27">
        <v>0</v>
      </c>
      <c r="AK507" s="183">
        <v>88572864</v>
      </c>
    </row>
    <row r="508" spans="1:37" s="6" customFormat="1" ht="15" x14ac:dyDescent="0.25">
      <c r="A508" s="76" t="s">
        <v>1248</v>
      </c>
      <c r="B508" s="28" t="s">
        <v>146</v>
      </c>
      <c r="C508" s="27">
        <v>0</v>
      </c>
      <c r="D508" s="27">
        <v>0</v>
      </c>
      <c r="E508" s="27">
        <v>0</v>
      </c>
      <c r="F508" s="27">
        <v>4721</v>
      </c>
      <c r="G508" s="27">
        <v>0</v>
      </c>
      <c r="H508" s="27">
        <v>0</v>
      </c>
      <c r="I508" s="27">
        <v>14246837</v>
      </c>
      <c r="J508" s="27">
        <v>0</v>
      </c>
      <c r="K508" s="27">
        <v>4721</v>
      </c>
      <c r="L508" s="27">
        <v>0</v>
      </c>
      <c r="M508" s="27">
        <v>25436</v>
      </c>
      <c r="N508" s="27">
        <v>0</v>
      </c>
      <c r="O508" s="27">
        <v>0</v>
      </c>
      <c r="P508" s="27">
        <v>0</v>
      </c>
      <c r="Q508" s="27">
        <v>0</v>
      </c>
      <c r="R508" s="27">
        <v>0</v>
      </c>
      <c r="S508" s="27">
        <v>0</v>
      </c>
      <c r="T508" s="27">
        <v>0</v>
      </c>
      <c r="U508" s="27">
        <v>0</v>
      </c>
      <c r="V508" s="27">
        <v>857901</v>
      </c>
      <c r="W508" s="27">
        <v>0</v>
      </c>
      <c r="X508" s="27">
        <v>0</v>
      </c>
      <c r="Y508" s="27">
        <v>25436</v>
      </c>
      <c r="Z508" s="27">
        <v>0</v>
      </c>
      <c r="AA508" s="27">
        <v>0</v>
      </c>
      <c r="AB508" s="27">
        <v>8019195</v>
      </c>
      <c r="AC508" s="27">
        <v>0</v>
      </c>
      <c r="AD508" s="27">
        <v>0</v>
      </c>
      <c r="AE508" s="27">
        <v>0</v>
      </c>
      <c r="AF508" s="27">
        <v>0</v>
      </c>
      <c r="AG508" s="27">
        <v>0</v>
      </c>
      <c r="AH508" s="27">
        <v>0</v>
      </c>
      <c r="AI508" s="27">
        <v>0</v>
      </c>
      <c r="AJ508" s="27">
        <v>0</v>
      </c>
      <c r="AK508" s="183">
        <v>23184247</v>
      </c>
    </row>
    <row r="509" spans="1:37" s="6" customFormat="1" ht="15" x14ac:dyDescent="0.25">
      <c r="A509" s="76" t="s">
        <v>1249</v>
      </c>
      <c r="B509" s="28" t="s">
        <v>147</v>
      </c>
      <c r="C509" s="27">
        <v>0</v>
      </c>
      <c r="D509" s="27">
        <v>442258</v>
      </c>
      <c r="E509" s="27">
        <v>0</v>
      </c>
      <c r="F509" s="27">
        <v>30933651</v>
      </c>
      <c r="G509" s="27">
        <v>0</v>
      </c>
      <c r="H509" s="27">
        <v>0</v>
      </c>
      <c r="I509" s="27">
        <v>100942766</v>
      </c>
      <c r="J509" s="27">
        <v>0</v>
      </c>
      <c r="K509" s="27">
        <v>10561995</v>
      </c>
      <c r="L509" s="27">
        <v>0</v>
      </c>
      <c r="M509" s="27">
        <v>14955140</v>
      </c>
      <c r="N509" s="27">
        <v>0</v>
      </c>
      <c r="O509" s="27">
        <v>0</v>
      </c>
      <c r="P509" s="27">
        <v>0</v>
      </c>
      <c r="Q509" s="27">
        <v>0</v>
      </c>
      <c r="R509" s="27">
        <v>0</v>
      </c>
      <c r="S509" s="27">
        <v>0</v>
      </c>
      <c r="T509" s="27">
        <v>0</v>
      </c>
      <c r="U509" s="27">
        <v>0</v>
      </c>
      <c r="V509" s="27">
        <v>44371911</v>
      </c>
      <c r="W509" s="27">
        <v>1602159</v>
      </c>
      <c r="X509" s="27">
        <v>27115486</v>
      </c>
      <c r="Y509" s="27">
        <v>15103056</v>
      </c>
      <c r="Z509" s="27">
        <v>0</v>
      </c>
      <c r="AA509" s="27">
        <v>0</v>
      </c>
      <c r="AB509" s="27">
        <v>53669001</v>
      </c>
      <c r="AC509" s="27">
        <v>0</v>
      </c>
      <c r="AD509" s="27">
        <v>13790482</v>
      </c>
      <c r="AE509" s="27">
        <v>0</v>
      </c>
      <c r="AF509" s="27">
        <v>0</v>
      </c>
      <c r="AG509" s="27">
        <v>0</v>
      </c>
      <c r="AH509" s="27">
        <v>0</v>
      </c>
      <c r="AI509" s="27">
        <v>0</v>
      </c>
      <c r="AJ509" s="27">
        <v>0</v>
      </c>
      <c r="AK509" s="183">
        <v>313487905</v>
      </c>
    </row>
    <row r="510" spans="1:37" s="6" customFormat="1" ht="15" x14ac:dyDescent="0.25">
      <c r="A510" s="76" t="s">
        <v>1250</v>
      </c>
      <c r="B510" s="28" t="s">
        <v>148</v>
      </c>
      <c r="C510" s="27">
        <v>0</v>
      </c>
      <c r="D510" s="27">
        <v>0</v>
      </c>
      <c r="E510" s="27">
        <v>0</v>
      </c>
      <c r="F510" s="27">
        <v>0</v>
      </c>
      <c r="G510" s="27">
        <v>0</v>
      </c>
      <c r="H510" s="27">
        <v>0</v>
      </c>
      <c r="I510" s="27">
        <v>0</v>
      </c>
      <c r="J510" s="27">
        <v>0</v>
      </c>
      <c r="K510" s="27">
        <v>0</v>
      </c>
      <c r="L510" s="27">
        <v>0</v>
      </c>
      <c r="M510" s="27">
        <v>0</v>
      </c>
      <c r="N510" s="27">
        <v>0</v>
      </c>
      <c r="O510" s="27">
        <v>0</v>
      </c>
      <c r="P510" s="27">
        <v>0</v>
      </c>
      <c r="Q510" s="27">
        <v>0</v>
      </c>
      <c r="R510" s="27">
        <v>0</v>
      </c>
      <c r="S510" s="27">
        <v>0</v>
      </c>
      <c r="T510" s="27">
        <v>0</v>
      </c>
      <c r="U510" s="27">
        <v>0</v>
      </c>
      <c r="V510" s="27">
        <v>0</v>
      </c>
      <c r="W510" s="27">
        <v>0</v>
      </c>
      <c r="X510" s="27">
        <v>0</v>
      </c>
      <c r="Y510" s="27">
        <v>0</v>
      </c>
      <c r="Z510" s="27">
        <v>0</v>
      </c>
      <c r="AA510" s="27">
        <v>0</v>
      </c>
      <c r="AB510" s="27">
        <v>0</v>
      </c>
      <c r="AC510" s="27">
        <v>0</v>
      </c>
      <c r="AD510" s="27">
        <v>0</v>
      </c>
      <c r="AE510" s="27">
        <v>0</v>
      </c>
      <c r="AF510" s="27">
        <v>0</v>
      </c>
      <c r="AG510" s="27">
        <v>0</v>
      </c>
      <c r="AH510" s="27">
        <v>0</v>
      </c>
      <c r="AI510" s="27">
        <v>0</v>
      </c>
      <c r="AJ510" s="27">
        <v>0</v>
      </c>
      <c r="AK510" s="183">
        <v>0</v>
      </c>
    </row>
    <row r="511" spans="1:37" s="6" customFormat="1" ht="15" x14ac:dyDescent="0.25">
      <c r="A511" s="76" t="s">
        <v>1251</v>
      </c>
      <c r="B511" s="28" t="s">
        <v>149</v>
      </c>
      <c r="C511" s="27">
        <v>7876786</v>
      </c>
      <c r="D511" s="27">
        <v>611958</v>
      </c>
      <c r="E511" s="27">
        <v>0</v>
      </c>
      <c r="F511" s="27">
        <v>0</v>
      </c>
      <c r="G511" s="27">
        <v>0</v>
      </c>
      <c r="H511" s="27">
        <v>0</v>
      </c>
      <c r="I511" s="27">
        <v>4066576</v>
      </c>
      <c r="J511" s="27">
        <v>0</v>
      </c>
      <c r="K511" s="27">
        <v>0</v>
      </c>
      <c r="L511" s="27">
        <v>0</v>
      </c>
      <c r="M511" s="27">
        <v>0</v>
      </c>
      <c r="N511" s="27">
        <v>0</v>
      </c>
      <c r="O511" s="27">
        <v>0</v>
      </c>
      <c r="P511" s="27">
        <v>0</v>
      </c>
      <c r="Q511" s="27">
        <v>0</v>
      </c>
      <c r="R511" s="27">
        <v>0</v>
      </c>
      <c r="S511" s="27">
        <v>0</v>
      </c>
      <c r="T511" s="27">
        <v>0</v>
      </c>
      <c r="U511" s="27">
        <v>0</v>
      </c>
      <c r="V511" s="27">
        <v>5609857</v>
      </c>
      <c r="W511" s="27">
        <v>0</v>
      </c>
      <c r="X511" s="27">
        <v>60589270</v>
      </c>
      <c r="Y511" s="27">
        <v>148000</v>
      </c>
      <c r="Z511" s="27">
        <v>0</v>
      </c>
      <c r="AA511" s="27">
        <v>0</v>
      </c>
      <c r="AB511" s="27">
        <v>7007811</v>
      </c>
      <c r="AC511" s="27">
        <v>0</v>
      </c>
      <c r="AD511" s="27">
        <v>75</v>
      </c>
      <c r="AE511" s="27">
        <v>22714151</v>
      </c>
      <c r="AF511" s="27">
        <v>0</v>
      </c>
      <c r="AG511" s="27">
        <v>0</v>
      </c>
      <c r="AH511" s="27">
        <v>0</v>
      </c>
      <c r="AI511" s="27">
        <v>0</v>
      </c>
      <c r="AJ511" s="27">
        <v>0</v>
      </c>
      <c r="AK511" s="183">
        <v>108624484</v>
      </c>
    </row>
    <row r="512" spans="1:37" s="6" customFormat="1" ht="15" x14ac:dyDescent="0.25">
      <c r="A512" s="76" t="s">
        <v>1252</v>
      </c>
      <c r="B512" s="28" t="s">
        <v>150</v>
      </c>
      <c r="C512" s="27">
        <v>893469</v>
      </c>
      <c r="D512" s="27">
        <v>0</v>
      </c>
      <c r="E512" s="27">
        <v>0</v>
      </c>
      <c r="F512" s="27">
        <v>0</v>
      </c>
      <c r="G512" s="27">
        <v>0</v>
      </c>
      <c r="H512" s="27">
        <v>0</v>
      </c>
      <c r="I512" s="27">
        <v>1522013</v>
      </c>
      <c r="J512" s="27">
        <v>0</v>
      </c>
      <c r="K512" s="27">
        <v>0</v>
      </c>
      <c r="L512" s="27">
        <v>0</v>
      </c>
      <c r="M512" s="27">
        <v>0</v>
      </c>
      <c r="N512" s="27">
        <v>0</v>
      </c>
      <c r="O512" s="27">
        <v>0</v>
      </c>
      <c r="P512" s="27">
        <v>0</v>
      </c>
      <c r="Q512" s="27">
        <v>0</v>
      </c>
      <c r="R512" s="27">
        <v>0</v>
      </c>
      <c r="S512" s="27">
        <v>0</v>
      </c>
      <c r="T512" s="27">
        <v>0</v>
      </c>
      <c r="U512" s="27">
        <v>0</v>
      </c>
      <c r="V512" s="27">
        <v>0</v>
      </c>
      <c r="W512" s="27">
        <v>0</v>
      </c>
      <c r="X512" s="27">
        <v>0</v>
      </c>
      <c r="Y512" s="27">
        <v>0</v>
      </c>
      <c r="Z512" s="27">
        <v>0</v>
      </c>
      <c r="AA512" s="27">
        <v>0</v>
      </c>
      <c r="AB512" s="27">
        <v>2433124</v>
      </c>
      <c r="AC512" s="27">
        <v>0</v>
      </c>
      <c r="AD512" s="27">
        <v>0</v>
      </c>
      <c r="AE512" s="27">
        <v>0</v>
      </c>
      <c r="AF512" s="27">
        <v>0</v>
      </c>
      <c r="AG512" s="27">
        <v>0</v>
      </c>
      <c r="AH512" s="27">
        <v>0</v>
      </c>
      <c r="AI512" s="27">
        <v>0</v>
      </c>
      <c r="AJ512" s="27">
        <v>0</v>
      </c>
      <c r="AK512" s="183">
        <v>4848606</v>
      </c>
    </row>
    <row r="513" spans="1:37" s="6" customFormat="1" ht="15" x14ac:dyDescent="0.25">
      <c r="A513" s="76" t="s">
        <v>1253</v>
      </c>
      <c r="B513" s="28" t="s">
        <v>151</v>
      </c>
      <c r="C513" s="27">
        <v>0</v>
      </c>
      <c r="D513" s="27">
        <v>0</v>
      </c>
      <c r="E513" s="27">
        <v>0</v>
      </c>
      <c r="F513" s="27">
        <v>0</v>
      </c>
      <c r="G513" s="27">
        <v>0</v>
      </c>
      <c r="H513" s="27">
        <v>0</v>
      </c>
      <c r="I513" s="27">
        <v>0</v>
      </c>
      <c r="J513" s="27">
        <v>0</v>
      </c>
      <c r="K513" s="27">
        <v>0</v>
      </c>
      <c r="L513" s="27">
        <v>0</v>
      </c>
      <c r="M513" s="27">
        <v>0</v>
      </c>
      <c r="N513" s="27">
        <v>0</v>
      </c>
      <c r="O513" s="27">
        <v>0</v>
      </c>
      <c r="P513" s="27">
        <v>0</v>
      </c>
      <c r="Q513" s="27">
        <v>0</v>
      </c>
      <c r="R513" s="27">
        <v>0</v>
      </c>
      <c r="S513" s="27">
        <v>0</v>
      </c>
      <c r="T513" s="27">
        <v>0</v>
      </c>
      <c r="U513" s="27">
        <v>0</v>
      </c>
      <c r="V513" s="27">
        <v>0</v>
      </c>
      <c r="W513" s="27">
        <v>0</v>
      </c>
      <c r="X513" s="27">
        <v>0</v>
      </c>
      <c r="Y513" s="27">
        <v>0</v>
      </c>
      <c r="Z513" s="27">
        <v>0</v>
      </c>
      <c r="AA513" s="27">
        <v>0</v>
      </c>
      <c r="AB513" s="27">
        <v>0</v>
      </c>
      <c r="AC513" s="27">
        <v>0</v>
      </c>
      <c r="AD513" s="27">
        <v>0</v>
      </c>
      <c r="AE513" s="27">
        <v>0</v>
      </c>
      <c r="AF513" s="27">
        <v>0</v>
      </c>
      <c r="AG513" s="27">
        <v>0</v>
      </c>
      <c r="AH513" s="27">
        <v>0</v>
      </c>
      <c r="AI513" s="27">
        <v>0</v>
      </c>
      <c r="AJ513" s="27">
        <v>0</v>
      </c>
      <c r="AK513" s="183">
        <v>0</v>
      </c>
    </row>
    <row r="514" spans="1:37" s="6" customFormat="1" ht="15" x14ac:dyDescent="0.25">
      <c r="A514" s="76" t="s">
        <v>1254</v>
      </c>
      <c r="B514" s="28" t="s">
        <v>152</v>
      </c>
      <c r="C514" s="27">
        <v>27801758</v>
      </c>
      <c r="D514" s="27">
        <v>0</v>
      </c>
      <c r="E514" s="27">
        <v>0</v>
      </c>
      <c r="F514" s="27">
        <v>173291</v>
      </c>
      <c r="G514" s="27">
        <v>0</v>
      </c>
      <c r="H514" s="27">
        <v>0</v>
      </c>
      <c r="I514" s="27">
        <v>1420</v>
      </c>
      <c r="J514" s="27">
        <v>0</v>
      </c>
      <c r="K514" s="27">
        <v>173291</v>
      </c>
      <c r="L514" s="27">
        <v>0</v>
      </c>
      <c r="M514" s="27">
        <v>33987</v>
      </c>
      <c r="N514" s="27">
        <v>0</v>
      </c>
      <c r="O514" s="27">
        <v>0</v>
      </c>
      <c r="P514" s="27">
        <v>0</v>
      </c>
      <c r="Q514" s="27">
        <v>0</v>
      </c>
      <c r="R514" s="27">
        <v>0</v>
      </c>
      <c r="S514" s="27">
        <v>0</v>
      </c>
      <c r="T514" s="27">
        <v>0</v>
      </c>
      <c r="U514" s="27">
        <v>0</v>
      </c>
      <c r="V514" s="27">
        <v>114594872</v>
      </c>
      <c r="W514" s="27">
        <v>0</v>
      </c>
      <c r="X514" s="27">
        <v>0</v>
      </c>
      <c r="Y514" s="27">
        <v>173291</v>
      </c>
      <c r="Z514" s="27">
        <v>0</v>
      </c>
      <c r="AA514" s="27">
        <v>0</v>
      </c>
      <c r="AB514" s="27">
        <v>47925366</v>
      </c>
      <c r="AC514" s="27">
        <v>0</v>
      </c>
      <c r="AD514" s="27">
        <v>0</v>
      </c>
      <c r="AE514" s="27">
        <v>60447226</v>
      </c>
      <c r="AF514" s="27">
        <v>0</v>
      </c>
      <c r="AG514" s="27">
        <v>0</v>
      </c>
      <c r="AH514" s="27">
        <v>0</v>
      </c>
      <c r="AI514" s="27">
        <v>0</v>
      </c>
      <c r="AJ514" s="27">
        <v>0</v>
      </c>
      <c r="AK514" s="183">
        <v>251324502</v>
      </c>
    </row>
    <row r="515" spans="1:37" s="6" customFormat="1" ht="15" x14ac:dyDescent="0.25">
      <c r="A515" s="76" t="s">
        <v>1255</v>
      </c>
      <c r="B515" s="28" t="s">
        <v>153</v>
      </c>
      <c r="C515" s="27">
        <v>1141408296</v>
      </c>
      <c r="D515" s="27">
        <v>0</v>
      </c>
      <c r="E515" s="27">
        <v>0</v>
      </c>
      <c r="F515" s="27">
        <v>0</v>
      </c>
      <c r="G515" s="27">
        <v>0</v>
      </c>
      <c r="H515" s="27">
        <v>0</v>
      </c>
      <c r="I515" s="27">
        <v>23880581</v>
      </c>
      <c r="J515" s="27">
        <v>0</v>
      </c>
      <c r="K515" s="27">
        <v>0</v>
      </c>
      <c r="L515" s="27">
        <v>0</v>
      </c>
      <c r="M515" s="27">
        <v>0</v>
      </c>
      <c r="N515" s="27">
        <v>0</v>
      </c>
      <c r="O515" s="27">
        <v>0</v>
      </c>
      <c r="P515" s="27">
        <v>0</v>
      </c>
      <c r="Q515" s="27">
        <v>0</v>
      </c>
      <c r="R515" s="27">
        <v>0</v>
      </c>
      <c r="S515" s="27">
        <v>0</v>
      </c>
      <c r="T515" s="27">
        <v>0</v>
      </c>
      <c r="U515" s="27">
        <v>0</v>
      </c>
      <c r="V515" s="27">
        <v>0</v>
      </c>
      <c r="W515" s="27">
        <v>0</v>
      </c>
      <c r="X515" s="27">
        <v>750692</v>
      </c>
      <c r="Y515" s="27">
        <v>0</v>
      </c>
      <c r="Z515" s="27">
        <v>0</v>
      </c>
      <c r="AA515" s="27">
        <v>0</v>
      </c>
      <c r="AB515" s="27">
        <v>0</v>
      </c>
      <c r="AC515" s="27">
        <v>0</v>
      </c>
      <c r="AD515" s="27">
        <v>0</v>
      </c>
      <c r="AE515" s="27">
        <v>51469</v>
      </c>
      <c r="AF515" s="27">
        <v>0</v>
      </c>
      <c r="AG515" s="27">
        <v>0</v>
      </c>
      <c r="AH515" s="27">
        <v>0</v>
      </c>
      <c r="AI515" s="27">
        <v>0</v>
      </c>
      <c r="AJ515" s="27">
        <v>0</v>
      </c>
      <c r="AK515" s="183">
        <v>1166091038</v>
      </c>
    </row>
    <row r="516" spans="1:37" s="6" customFormat="1" ht="15" x14ac:dyDescent="0.25">
      <c r="A516" s="76" t="s">
        <v>1256</v>
      </c>
      <c r="B516" s="28" t="s">
        <v>154</v>
      </c>
      <c r="C516" s="27">
        <v>0</v>
      </c>
      <c r="D516" s="27">
        <v>0</v>
      </c>
      <c r="E516" s="27">
        <v>0</v>
      </c>
      <c r="F516" s="27">
        <v>0</v>
      </c>
      <c r="G516" s="27">
        <v>0</v>
      </c>
      <c r="H516" s="27">
        <v>0</v>
      </c>
      <c r="I516" s="27">
        <v>5227</v>
      </c>
      <c r="J516" s="27">
        <v>0</v>
      </c>
      <c r="K516" s="27">
        <v>0</v>
      </c>
      <c r="L516" s="27">
        <v>0</v>
      </c>
      <c r="M516" s="27">
        <v>0</v>
      </c>
      <c r="N516" s="27">
        <v>0</v>
      </c>
      <c r="O516" s="27">
        <v>0</v>
      </c>
      <c r="P516" s="27">
        <v>0</v>
      </c>
      <c r="Q516" s="27">
        <v>0</v>
      </c>
      <c r="R516" s="27">
        <v>0</v>
      </c>
      <c r="S516" s="27">
        <v>0</v>
      </c>
      <c r="T516" s="27">
        <v>0</v>
      </c>
      <c r="U516" s="27">
        <v>0</v>
      </c>
      <c r="V516" s="27">
        <v>0</v>
      </c>
      <c r="W516" s="27">
        <v>0</v>
      </c>
      <c r="X516" s="27">
        <v>0</v>
      </c>
      <c r="Y516" s="27">
        <v>0</v>
      </c>
      <c r="Z516" s="27">
        <v>0</v>
      </c>
      <c r="AA516" s="27">
        <v>0</v>
      </c>
      <c r="AB516" s="27">
        <v>5335551</v>
      </c>
      <c r="AC516" s="27">
        <v>0</v>
      </c>
      <c r="AD516" s="27">
        <v>4579363</v>
      </c>
      <c r="AE516" s="27">
        <v>0</v>
      </c>
      <c r="AF516" s="27">
        <v>0</v>
      </c>
      <c r="AG516" s="27">
        <v>0</v>
      </c>
      <c r="AH516" s="27">
        <v>0</v>
      </c>
      <c r="AI516" s="27">
        <v>0</v>
      </c>
      <c r="AJ516" s="27">
        <v>0</v>
      </c>
      <c r="AK516" s="183">
        <v>9920141</v>
      </c>
    </row>
    <row r="517" spans="1:37" s="6" customFormat="1" ht="15" x14ac:dyDescent="0.25">
      <c r="A517" s="76" t="s">
        <v>1257</v>
      </c>
      <c r="B517" s="28" t="s">
        <v>155</v>
      </c>
      <c r="C517" s="27">
        <v>87073334</v>
      </c>
      <c r="D517" s="27">
        <v>580763</v>
      </c>
      <c r="E517" s="27">
        <v>0</v>
      </c>
      <c r="F517" s="27">
        <v>510733</v>
      </c>
      <c r="G517" s="27">
        <v>0</v>
      </c>
      <c r="H517" s="27">
        <v>0</v>
      </c>
      <c r="I517" s="27">
        <v>3938145</v>
      </c>
      <c r="J517" s="27">
        <v>0</v>
      </c>
      <c r="K517" s="27">
        <v>0</v>
      </c>
      <c r="L517" s="27">
        <v>0</v>
      </c>
      <c r="M517" s="27">
        <v>0</v>
      </c>
      <c r="N517" s="27">
        <v>0</v>
      </c>
      <c r="O517" s="27">
        <v>2311748</v>
      </c>
      <c r="P517" s="27">
        <v>0</v>
      </c>
      <c r="Q517" s="27">
        <v>0</v>
      </c>
      <c r="R517" s="27">
        <v>0</v>
      </c>
      <c r="S517" s="27">
        <v>0</v>
      </c>
      <c r="T517" s="27">
        <v>0</v>
      </c>
      <c r="U517" s="27">
        <v>0</v>
      </c>
      <c r="V517" s="27">
        <v>0</v>
      </c>
      <c r="W517" s="27">
        <v>1</v>
      </c>
      <c r="X517" s="27">
        <v>1152239</v>
      </c>
      <c r="Y517" s="27">
        <v>0</v>
      </c>
      <c r="Z517" s="27">
        <v>0</v>
      </c>
      <c r="AA517" s="27">
        <v>0</v>
      </c>
      <c r="AB517" s="27">
        <v>9246842</v>
      </c>
      <c r="AC517" s="27">
        <v>0</v>
      </c>
      <c r="AD517" s="27">
        <v>2302189</v>
      </c>
      <c r="AE517" s="27">
        <v>232794</v>
      </c>
      <c r="AF517" s="27">
        <v>0</v>
      </c>
      <c r="AG517" s="27">
        <v>0</v>
      </c>
      <c r="AH517" s="27">
        <v>0</v>
      </c>
      <c r="AI517" s="27">
        <v>0</v>
      </c>
      <c r="AJ517" s="27">
        <v>0</v>
      </c>
      <c r="AK517" s="183">
        <v>107348788</v>
      </c>
    </row>
    <row r="518" spans="1:37" s="6" customFormat="1" ht="15" x14ac:dyDescent="0.25">
      <c r="A518" s="76" t="s">
        <v>1258</v>
      </c>
      <c r="B518" s="28" t="s">
        <v>156</v>
      </c>
      <c r="C518" s="27">
        <v>105163466</v>
      </c>
      <c r="D518" s="27">
        <v>3047236</v>
      </c>
      <c r="E518" s="27">
        <v>0</v>
      </c>
      <c r="F518" s="27">
        <v>4386080</v>
      </c>
      <c r="G518" s="27">
        <v>0</v>
      </c>
      <c r="H518" s="27">
        <v>0</v>
      </c>
      <c r="I518" s="27">
        <v>0</v>
      </c>
      <c r="J518" s="27">
        <v>0</v>
      </c>
      <c r="K518" s="27">
        <v>16184</v>
      </c>
      <c r="L518" s="27">
        <v>4404205</v>
      </c>
      <c r="M518" s="27">
        <v>35605</v>
      </c>
      <c r="N518" s="27">
        <v>0</v>
      </c>
      <c r="O518" s="27">
        <v>4854158</v>
      </c>
      <c r="P518" s="27">
        <v>0</v>
      </c>
      <c r="Q518" s="27">
        <v>0</v>
      </c>
      <c r="R518" s="27">
        <v>0</v>
      </c>
      <c r="S518" s="27">
        <v>0</v>
      </c>
      <c r="T518" s="27">
        <v>0</v>
      </c>
      <c r="U518" s="27">
        <v>0</v>
      </c>
      <c r="V518" s="27">
        <v>0</v>
      </c>
      <c r="W518" s="27">
        <v>4</v>
      </c>
      <c r="X518" s="27">
        <v>10332236</v>
      </c>
      <c r="Y518" s="27">
        <v>35605</v>
      </c>
      <c r="Z518" s="27">
        <v>0</v>
      </c>
      <c r="AA518" s="27">
        <v>0</v>
      </c>
      <c r="AB518" s="27">
        <v>17366077</v>
      </c>
      <c r="AC518" s="27">
        <v>0</v>
      </c>
      <c r="AD518" s="27">
        <v>11908348</v>
      </c>
      <c r="AE518" s="27">
        <v>0</v>
      </c>
      <c r="AF518" s="27">
        <v>0</v>
      </c>
      <c r="AG518" s="27">
        <v>0</v>
      </c>
      <c r="AH518" s="27">
        <v>0</v>
      </c>
      <c r="AI518" s="27">
        <v>0</v>
      </c>
      <c r="AJ518" s="27">
        <v>0</v>
      </c>
      <c r="AK518" s="183">
        <v>161549204</v>
      </c>
    </row>
    <row r="519" spans="1:37" s="6" customFormat="1" ht="15" x14ac:dyDescent="0.25">
      <c r="A519" s="76" t="s">
        <v>1259</v>
      </c>
      <c r="B519" s="28" t="s">
        <v>70</v>
      </c>
      <c r="C519" s="27">
        <v>0</v>
      </c>
      <c r="D519" s="27">
        <v>0</v>
      </c>
      <c r="E519" s="27">
        <v>0</v>
      </c>
      <c r="F519" s="27">
        <v>0</v>
      </c>
      <c r="G519" s="27">
        <v>0</v>
      </c>
      <c r="H519" s="27">
        <v>0</v>
      </c>
      <c r="I519" s="27">
        <v>5713727</v>
      </c>
      <c r="J519" s="27">
        <v>0</v>
      </c>
      <c r="K519" s="27">
        <v>0</v>
      </c>
      <c r="L519" s="27">
        <v>0</v>
      </c>
      <c r="M519" s="27">
        <v>0</v>
      </c>
      <c r="N519" s="27">
        <v>0</v>
      </c>
      <c r="O519" s="27">
        <v>0</v>
      </c>
      <c r="P519" s="27">
        <v>0</v>
      </c>
      <c r="Q519" s="27">
        <v>0</v>
      </c>
      <c r="R519" s="27">
        <v>0</v>
      </c>
      <c r="S519" s="27">
        <v>0</v>
      </c>
      <c r="T519" s="27">
        <v>0</v>
      </c>
      <c r="U519" s="27">
        <v>0</v>
      </c>
      <c r="V519" s="27">
        <v>0</v>
      </c>
      <c r="W519" s="27">
        <v>0</v>
      </c>
      <c r="X519" s="27">
        <v>0</v>
      </c>
      <c r="Y519" s="27">
        <v>0</v>
      </c>
      <c r="Z519" s="27">
        <v>0</v>
      </c>
      <c r="AA519" s="27">
        <v>0</v>
      </c>
      <c r="AB519" s="27">
        <v>151337327</v>
      </c>
      <c r="AC519" s="27">
        <v>0</v>
      </c>
      <c r="AD519" s="27">
        <v>0</v>
      </c>
      <c r="AE519" s="27">
        <v>0</v>
      </c>
      <c r="AF519" s="27">
        <v>0</v>
      </c>
      <c r="AG519" s="27">
        <v>0</v>
      </c>
      <c r="AH519" s="27">
        <v>0</v>
      </c>
      <c r="AI519" s="27">
        <v>0</v>
      </c>
      <c r="AJ519" s="27">
        <v>0</v>
      </c>
      <c r="AK519" s="183">
        <v>157051054</v>
      </c>
    </row>
    <row r="520" spans="1:37" s="6" customFormat="1" ht="15" x14ac:dyDescent="0.25">
      <c r="A520" s="116" t="s">
        <v>1260</v>
      </c>
      <c r="B520" s="117" t="s">
        <v>191</v>
      </c>
      <c r="C520" s="118">
        <v>2078961194</v>
      </c>
      <c r="D520" s="118">
        <v>13762634</v>
      </c>
      <c r="E520" s="118">
        <v>0</v>
      </c>
      <c r="F520" s="118">
        <v>36050354</v>
      </c>
      <c r="G520" s="118">
        <v>0</v>
      </c>
      <c r="H520" s="118">
        <v>0</v>
      </c>
      <c r="I520" s="118">
        <v>369736194</v>
      </c>
      <c r="J520" s="118">
        <v>0</v>
      </c>
      <c r="K520" s="118">
        <v>10798069</v>
      </c>
      <c r="L520" s="118">
        <v>8100835</v>
      </c>
      <c r="M520" s="118">
        <v>15092046</v>
      </c>
      <c r="N520" s="118">
        <v>0</v>
      </c>
      <c r="O520" s="118">
        <v>7860692</v>
      </c>
      <c r="P520" s="118">
        <v>0</v>
      </c>
      <c r="Q520" s="118">
        <v>0</v>
      </c>
      <c r="R520" s="118">
        <v>0</v>
      </c>
      <c r="S520" s="118">
        <v>0</v>
      </c>
      <c r="T520" s="118">
        <v>0</v>
      </c>
      <c r="U520" s="118">
        <v>0</v>
      </c>
      <c r="V520" s="118">
        <v>169388964</v>
      </c>
      <c r="W520" s="118">
        <v>3854102</v>
      </c>
      <c r="X520" s="118">
        <v>104843988</v>
      </c>
      <c r="Y520" s="118">
        <v>17610721</v>
      </c>
      <c r="Z520" s="118">
        <v>0</v>
      </c>
      <c r="AA520" s="118">
        <v>0</v>
      </c>
      <c r="AB520" s="118">
        <v>335912476</v>
      </c>
      <c r="AC520" s="118">
        <v>0</v>
      </c>
      <c r="AD520" s="118">
        <v>45541505</v>
      </c>
      <c r="AE520" s="118">
        <v>285074464</v>
      </c>
      <c r="AF520" s="118">
        <v>0</v>
      </c>
      <c r="AG520" s="118">
        <v>0</v>
      </c>
      <c r="AH520" s="118">
        <v>0</v>
      </c>
      <c r="AI520" s="118">
        <v>0</v>
      </c>
      <c r="AJ520" s="118">
        <v>0</v>
      </c>
      <c r="AK520" s="184">
        <v>3502588238</v>
      </c>
    </row>
    <row r="521" spans="1:37" s="6" customFormat="1" ht="15" x14ac:dyDescent="0.25">
      <c r="A521" s="76" t="s">
        <v>1261</v>
      </c>
      <c r="B521" s="28" t="s">
        <v>144</v>
      </c>
      <c r="C521" s="27">
        <v>0</v>
      </c>
      <c r="D521" s="27">
        <v>0</v>
      </c>
      <c r="E521" s="27">
        <v>0</v>
      </c>
      <c r="F521" s="27">
        <v>0</v>
      </c>
      <c r="G521" s="27">
        <v>0</v>
      </c>
      <c r="H521" s="27">
        <v>56855178</v>
      </c>
      <c r="I521" s="27">
        <v>0</v>
      </c>
      <c r="J521" s="27">
        <v>0</v>
      </c>
      <c r="K521" s="27">
        <v>0</v>
      </c>
      <c r="L521" s="27">
        <v>0</v>
      </c>
      <c r="M521" s="27">
        <v>0</v>
      </c>
      <c r="N521" s="27">
        <v>0</v>
      </c>
      <c r="O521" s="27">
        <v>0</v>
      </c>
      <c r="P521" s="27">
        <v>0</v>
      </c>
      <c r="Q521" s="27">
        <v>0</v>
      </c>
      <c r="R521" s="27">
        <v>0</v>
      </c>
      <c r="S521" s="27">
        <v>0</v>
      </c>
      <c r="T521" s="27">
        <v>0</v>
      </c>
      <c r="U521" s="27">
        <v>0</v>
      </c>
      <c r="V521" s="27">
        <v>0</v>
      </c>
      <c r="W521" s="27">
        <v>0</v>
      </c>
      <c r="X521" s="27">
        <v>0</v>
      </c>
      <c r="Y521" s="27">
        <v>0</v>
      </c>
      <c r="Z521" s="27">
        <v>0</v>
      </c>
      <c r="AA521" s="27">
        <v>0</v>
      </c>
      <c r="AB521" s="27">
        <v>0</v>
      </c>
      <c r="AC521" s="27">
        <v>0</v>
      </c>
      <c r="AD521" s="27">
        <v>0</v>
      </c>
      <c r="AE521" s="27">
        <v>0</v>
      </c>
      <c r="AF521" s="27">
        <v>0</v>
      </c>
      <c r="AG521" s="27">
        <v>0</v>
      </c>
      <c r="AH521" s="27">
        <v>0</v>
      </c>
      <c r="AI521" s="27">
        <v>0</v>
      </c>
      <c r="AJ521" s="27">
        <v>0</v>
      </c>
      <c r="AK521" s="183">
        <v>56855178</v>
      </c>
    </row>
    <row r="522" spans="1:37" s="6" customFormat="1" ht="15" x14ac:dyDescent="0.25">
      <c r="A522" s="76" t="s">
        <v>1262</v>
      </c>
      <c r="B522" s="28" t="s">
        <v>145</v>
      </c>
      <c r="C522" s="27">
        <v>0</v>
      </c>
      <c r="D522" s="27">
        <v>0</v>
      </c>
      <c r="E522" s="27">
        <v>0</v>
      </c>
      <c r="F522" s="27">
        <v>0</v>
      </c>
      <c r="G522" s="27">
        <v>0</v>
      </c>
      <c r="H522" s="27">
        <v>0</v>
      </c>
      <c r="I522" s="27">
        <v>0</v>
      </c>
      <c r="J522" s="27">
        <v>0</v>
      </c>
      <c r="K522" s="27">
        <v>0</v>
      </c>
      <c r="L522" s="27">
        <v>0</v>
      </c>
      <c r="M522" s="27">
        <v>0</v>
      </c>
      <c r="N522" s="27">
        <v>0</v>
      </c>
      <c r="O522" s="27">
        <v>0</v>
      </c>
      <c r="P522" s="27">
        <v>0</v>
      </c>
      <c r="Q522" s="27">
        <v>0</v>
      </c>
      <c r="R522" s="27">
        <v>0</v>
      </c>
      <c r="S522" s="27">
        <v>0</v>
      </c>
      <c r="T522" s="27">
        <v>0</v>
      </c>
      <c r="U522" s="27">
        <v>0</v>
      </c>
      <c r="V522" s="27">
        <v>0</v>
      </c>
      <c r="W522" s="27">
        <v>0</v>
      </c>
      <c r="X522" s="27">
        <v>0</v>
      </c>
      <c r="Y522" s="27">
        <v>0</v>
      </c>
      <c r="Z522" s="27">
        <v>0</v>
      </c>
      <c r="AA522" s="27">
        <v>0</v>
      </c>
      <c r="AB522" s="27">
        <v>0</v>
      </c>
      <c r="AC522" s="27">
        <v>0</v>
      </c>
      <c r="AD522" s="27">
        <v>0</v>
      </c>
      <c r="AE522" s="27">
        <v>0</v>
      </c>
      <c r="AF522" s="27">
        <v>0</v>
      </c>
      <c r="AG522" s="27">
        <v>0</v>
      </c>
      <c r="AH522" s="27">
        <v>0</v>
      </c>
      <c r="AI522" s="27">
        <v>0</v>
      </c>
      <c r="AJ522" s="27">
        <v>0</v>
      </c>
      <c r="AK522" s="183">
        <v>0</v>
      </c>
    </row>
    <row r="523" spans="1:37" s="6" customFormat="1" ht="15" x14ac:dyDescent="0.25">
      <c r="A523" s="76" t="s">
        <v>1263</v>
      </c>
      <c r="B523" s="28" t="s">
        <v>146</v>
      </c>
      <c r="C523" s="27">
        <v>0</v>
      </c>
      <c r="D523" s="27">
        <v>0</v>
      </c>
      <c r="E523" s="27">
        <v>0</v>
      </c>
      <c r="F523" s="27">
        <v>0</v>
      </c>
      <c r="G523" s="27">
        <v>0</v>
      </c>
      <c r="H523" s="27">
        <v>0</v>
      </c>
      <c r="I523" s="27">
        <v>0</v>
      </c>
      <c r="J523" s="27">
        <v>0</v>
      </c>
      <c r="K523" s="27">
        <v>0</v>
      </c>
      <c r="L523" s="27">
        <v>0</v>
      </c>
      <c r="M523" s="27">
        <v>0</v>
      </c>
      <c r="N523" s="27">
        <v>0</v>
      </c>
      <c r="O523" s="27">
        <v>0</v>
      </c>
      <c r="P523" s="27">
        <v>0</v>
      </c>
      <c r="Q523" s="27">
        <v>0</v>
      </c>
      <c r="R523" s="27">
        <v>0</v>
      </c>
      <c r="S523" s="27">
        <v>0</v>
      </c>
      <c r="T523" s="27">
        <v>0</v>
      </c>
      <c r="U523" s="27">
        <v>0</v>
      </c>
      <c r="V523" s="27">
        <v>0</v>
      </c>
      <c r="W523" s="27">
        <v>0</v>
      </c>
      <c r="X523" s="27">
        <v>0</v>
      </c>
      <c r="Y523" s="27">
        <v>0</v>
      </c>
      <c r="Z523" s="27">
        <v>0</v>
      </c>
      <c r="AA523" s="27">
        <v>0</v>
      </c>
      <c r="AB523" s="27">
        <v>0</v>
      </c>
      <c r="AC523" s="27">
        <v>0</v>
      </c>
      <c r="AD523" s="27">
        <v>0</v>
      </c>
      <c r="AE523" s="27">
        <v>0</v>
      </c>
      <c r="AF523" s="27">
        <v>0</v>
      </c>
      <c r="AG523" s="27">
        <v>0</v>
      </c>
      <c r="AH523" s="27">
        <v>0</v>
      </c>
      <c r="AI523" s="27">
        <v>0</v>
      </c>
      <c r="AJ523" s="27">
        <v>0</v>
      </c>
      <c r="AK523" s="183">
        <v>0</v>
      </c>
    </row>
    <row r="524" spans="1:37" s="6" customFormat="1" ht="15" x14ac:dyDescent="0.25">
      <c r="A524" s="76" t="s">
        <v>1264</v>
      </c>
      <c r="B524" s="28" t="s">
        <v>147</v>
      </c>
      <c r="C524" s="27">
        <v>0</v>
      </c>
      <c r="D524" s="27">
        <v>0</v>
      </c>
      <c r="E524" s="27">
        <v>0</v>
      </c>
      <c r="F524" s="27">
        <v>0</v>
      </c>
      <c r="G524" s="27">
        <v>0</v>
      </c>
      <c r="H524" s="27">
        <v>0</v>
      </c>
      <c r="I524" s="27">
        <v>0</v>
      </c>
      <c r="J524" s="27">
        <v>0</v>
      </c>
      <c r="K524" s="27">
        <v>0</v>
      </c>
      <c r="L524" s="27">
        <v>0</v>
      </c>
      <c r="M524" s="27">
        <v>0</v>
      </c>
      <c r="N524" s="27">
        <v>0</v>
      </c>
      <c r="O524" s="27">
        <v>0</v>
      </c>
      <c r="P524" s="27">
        <v>0</v>
      </c>
      <c r="Q524" s="27">
        <v>0</v>
      </c>
      <c r="R524" s="27">
        <v>0</v>
      </c>
      <c r="S524" s="27">
        <v>2331345</v>
      </c>
      <c r="T524" s="27">
        <v>0</v>
      </c>
      <c r="U524" s="27">
        <v>0</v>
      </c>
      <c r="V524" s="27">
        <v>0</v>
      </c>
      <c r="W524" s="27">
        <v>0</v>
      </c>
      <c r="X524" s="27">
        <v>0</v>
      </c>
      <c r="Y524" s="27">
        <v>0</v>
      </c>
      <c r="Z524" s="27">
        <v>0</v>
      </c>
      <c r="AA524" s="27">
        <v>0</v>
      </c>
      <c r="AB524" s="27">
        <v>265565</v>
      </c>
      <c r="AC524" s="27">
        <v>0</v>
      </c>
      <c r="AD524" s="27">
        <v>0</v>
      </c>
      <c r="AE524" s="27">
        <v>0</v>
      </c>
      <c r="AF524" s="27">
        <v>0</v>
      </c>
      <c r="AG524" s="27">
        <v>0</v>
      </c>
      <c r="AH524" s="27">
        <v>0</v>
      </c>
      <c r="AI524" s="27">
        <v>0</v>
      </c>
      <c r="AJ524" s="27">
        <v>0</v>
      </c>
      <c r="AK524" s="183">
        <v>2596910</v>
      </c>
    </row>
    <row r="525" spans="1:37" s="6" customFormat="1" ht="15" x14ac:dyDescent="0.25">
      <c r="A525" s="76" t="s">
        <v>1265</v>
      </c>
      <c r="B525" s="28" t="s">
        <v>148</v>
      </c>
      <c r="C525" s="27">
        <v>0</v>
      </c>
      <c r="D525" s="27">
        <v>0</v>
      </c>
      <c r="E525" s="27">
        <v>0</v>
      </c>
      <c r="F525" s="27">
        <v>0</v>
      </c>
      <c r="G525" s="27">
        <v>0</v>
      </c>
      <c r="H525" s="27">
        <v>0</v>
      </c>
      <c r="I525" s="27">
        <v>0</v>
      </c>
      <c r="J525" s="27">
        <v>0</v>
      </c>
      <c r="K525" s="27">
        <v>0</v>
      </c>
      <c r="L525" s="27">
        <v>0</v>
      </c>
      <c r="M525" s="27">
        <v>0</v>
      </c>
      <c r="N525" s="27">
        <v>0</v>
      </c>
      <c r="O525" s="27">
        <v>0</v>
      </c>
      <c r="P525" s="27">
        <v>0</v>
      </c>
      <c r="Q525" s="27">
        <v>0</v>
      </c>
      <c r="R525" s="27">
        <v>0</v>
      </c>
      <c r="S525" s="27">
        <v>0</v>
      </c>
      <c r="T525" s="27">
        <v>0</v>
      </c>
      <c r="U525" s="27">
        <v>0</v>
      </c>
      <c r="V525" s="27">
        <v>0</v>
      </c>
      <c r="W525" s="27">
        <v>0</v>
      </c>
      <c r="X525" s="27">
        <v>0</v>
      </c>
      <c r="Y525" s="27">
        <v>0</v>
      </c>
      <c r="Z525" s="27">
        <v>0</v>
      </c>
      <c r="AA525" s="27">
        <v>0</v>
      </c>
      <c r="AB525" s="27">
        <v>0</v>
      </c>
      <c r="AC525" s="27">
        <v>0</v>
      </c>
      <c r="AD525" s="27">
        <v>0</v>
      </c>
      <c r="AE525" s="27">
        <v>0</v>
      </c>
      <c r="AF525" s="27">
        <v>0</v>
      </c>
      <c r="AG525" s="27">
        <v>0</v>
      </c>
      <c r="AH525" s="27">
        <v>0</v>
      </c>
      <c r="AI525" s="27">
        <v>0</v>
      </c>
      <c r="AJ525" s="27">
        <v>0</v>
      </c>
      <c r="AK525" s="183">
        <v>0</v>
      </c>
    </row>
    <row r="526" spans="1:37" s="6" customFormat="1" ht="15" x14ac:dyDescent="0.25">
      <c r="A526" s="76" t="s">
        <v>1266</v>
      </c>
      <c r="B526" s="28" t="s">
        <v>149</v>
      </c>
      <c r="C526" s="27">
        <v>0</v>
      </c>
      <c r="D526" s="27">
        <v>0</v>
      </c>
      <c r="E526" s="27">
        <v>0</v>
      </c>
      <c r="F526" s="27">
        <v>0</v>
      </c>
      <c r="G526" s="27">
        <v>0</v>
      </c>
      <c r="H526" s="27">
        <v>0</v>
      </c>
      <c r="I526" s="27">
        <v>0</v>
      </c>
      <c r="J526" s="27">
        <v>0</v>
      </c>
      <c r="K526" s="27">
        <v>0</v>
      </c>
      <c r="L526" s="27">
        <v>0</v>
      </c>
      <c r="M526" s="27">
        <v>0</v>
      </c>
      <c r="N526" s="27">
        <v>0</v>
      </c>
      <c r="O526" s="27">
        <v>0</v>
      </c>
      <c r="P526" s="27">
        <v>0</v>
      </c>
      <c r="Q526" s="27">
        <v>0</v>
      </c>
      <c r="R526" s="27">
        <v>0</v>
      </c>
      <c r="S526" s="27">
        <v>0</v>
      </c>
      <c r="T526" s="27">
        <v>0</v>
      </c>
      <c r="U526" s="27">
        <v>0</v>
      </c>
      <c r="V526" s="27">
        <v>0</v>
      </c>
      <c r="W526" s="27">
        <v>0</v>
      </c>
      <c r="X526" s="27">
        <v>0</v>
      </c>
      <c r="Y526" s="27">
        <v>0</v>
      </c>
      <c r="Z526" s="27">
        <v>0</v>
      </c>
      <c r="AA526" s="27">
        <v>0</v>
      </c>
      <c r="AB526" s="27">
        <v>0</v>
      </c>
      <c r="AC526" s="27">
        <v>0</v>
      </c>
      <c r="AD526" s="27">
        <v>0</v>
      </c>
      <c r="AE526" s="27">
        <v>0</v>
      </c>
      <c r="AF526" s="27">
        <v>0</v>
      </c>
      <c r="AG526" s="27">
        <v>0</v>
      </c>
      <c r="AH526" s="27">
        <v>0</v>
      </c>
      <c r="AI526" s="27">
        <v>0</v>
      </c>
      <c r="AJ526" s="27">
        <v>0</v>
      </c>
      <c r="AK526" s="183">
        <v>0</v>
      </c>
    </row>
    <row r="527" spans="1:37" s="6" customFormat="1" ht="15" x14ac:dyDescent="0.25">
      <c r="A527" s="76" t="s">
        <v>1267</v>
      </c>
      <c r="B527" s="28" t="s">
        <v>150</v>
      </c>
      <c r="C527" s="27">
        <v>0</v>
      </c>
      <c r="D527" s="27">
        <v>0</v>
      </c>
      <c r="E527" s="27">
        <v>0</v>
      </c>
      <c r="F527" s="27">
        <v>0</v>
      </c>
      <c r="G527" s="27">
        <v>0</v>
      </c>
      <c r="H527" s="27">
        <v>0</v>
      </c>
      <c r="I527" s="27">
        <v>0</v>
      </c>
      <c r="J527" s="27">
        <v>0</v>
      </c>
      <c r="K527" s="27">
        <v>0</v>
      </c>
      <c r="L527" s="27">
        <v>0</v>
      </c>
      <c r="M527" s="27">
        <v>0</v>
      </c>
      <c r="N527" s="27">
        <v>0</v>
      </c>
      <c r="O527" s="27">
        <v>0</v>
      </c>
      <c r="P527" s="27">
        <v>0</v>
      </c>
      <c r="Q527" s="27">
        <v>0</v>
      </c>
      <c r="R527" s="27">
        <v>0</v>
      </c>
      <c r="S527" s="27">
        <v>0</v>
      </c>
      <c r="T527" s="27">
        <v>0</v>
      </c>
      <c r="U527" s="27">
        <v>0</v>
      </c>
      <c r="V527" s="27">
        <v>0</v>
      </c>
      <c r="W527" s="27">
        <v>0</v>
      </c>
      <c r="X527" s="27">
        <v>0</v>
      </c>
      <c r="Y527" s="27">
        <v>0</v>
      </c>
      <c r="Z527" s="27">
        <v>0</v>
      </c>
      <c r="AA527" s="27">
        <v>0</v>
      </c>
      <c r="AB527" s="27">
        <v>0</v>
      </c>
      <c r="AC527" s="27">
        <v>0</v>
      </c>
      <c r="AD527" s="27">
        <v>0</v>
      </c>
      <c r="AE527" s="27">
        <v>0</v>
      </c>
      <c r="AF527" s="27">
        <v>0</v>
      </c>
      <c r="AG527" s="27">
        <v>0</v>
      </c>
      <c r="AH527" s="27">
        <v>0</v>
      </c>
      <c r="AI527" s="27">
        <v>0</v>
      </c>
      <c r="AJ527" s="27">
        <v>0</v>
      </c>
      <c r="AK527" s="183">
        <v>0</v>
      </c>
    </row>
    <row r="528" spans="1:37" s="6" customFormat="1" ht="15" x14ac:dyDescent="0.25">
      <c r="A528" s="76" t="s">
        <v>1268</v>
      </c>
      <c r="B528" s="28" t="s">
        <v>151</v>
      </c>
      <c r="C528" s="27">
        <v>0</v>
      </c>
      <c r="D528" s="27">
        <v>0</v>
      </c>
      <c r="E528" s="27">
        <v>0</v>
      </c>
      <c r="F528" s="27">
        <v>0</v>
      </c>
      <c r="G528" s="27">
        <v>0</v>
      </c>
      <c r="H528" s="27">
        <v>0</v>
      </c>
      <c r="I528" s="27">
        <v>0</v>
      </c>
      <c r="J528" s="27">
        <v>0</v>
      </c>
      <c r="K528" s="27">
        <v>0</v>
      </c>
      <c r="L528" s="27">
        <v>0</v>
      </c>
      <c r="M528" s="27">
        <v>0</v>
      </c>
      <c r="N528" s="27">
        <v>0</v>
      </c>
      <c r="O528" s="27">
        <v>0</v>
      </c>
      <c r="P528" s="27">
        <v>0</v>
      </c>
      <c r="Q528" s="27">
        <v>0</v>
      </c>
      <c r="R528" s="27">
        <v>0</v>
      </c>
      <c r="S528" s="27">
        <v>0</v>
      </c>
      <c r="T528" s="27">
        <v>0</v>
      </c>
      <c r="U528" s="27">
        <v>0</v>
      </c>
      <c r="V528" s="27">
        <v>0</v>
      </c>
      <c r="W528" s="27">
        <v>0</v>
      </c>
      <c r="X528" s="27">
        <v>0</v>
      </c>
      <c r="Y528" s="27">
        <v>0</v>
      </c>
      <c r="Z528" s="27">
        <v>0</v>
      </c>
      <c r="AA528" s="27">
        <v>0</v>
      </c>
      <c r="AB528" s="27">
        <v>0</v>
      </c>
      <c r="AC528" s="27">
        <v>0</v>
      </c>
      <c r="AD528" s="27">
        <v>0</v>
      </c>
      <c r="AE528" s="27">
        <v>0</v>
      </c>
      <c r="AF528" s="27">
        <v>0</v>
      </c>
      <c r="AG528" s="27">
        <v>0</v>
      </c>
      <c r="AH528" s="27">
        <v>0</v>
      </c>
      <c r="AI528" s="27">
        <v>0</v>
      </c>
      <c r="AJ528" s="27">
        <v>0</v>
      </c>
      <c r="AK528" s="183">
        <v>0</v>
      </c>
    </row>
    <row r="529" spans="1:37" s="6" customFormat="1" ht="15" x14ac:dyDescent="0.25">
      <c r="A529" s="76" t="s">
        <v>1269</v>
      </c>
      <c r="B529" s="28" t="s">
        <v>152</v>
      </c>
      <c r="C529" s="27">
        <v>0</v>
      </c>
      <c r="D529" s="27">
        <v>0</v>
      </c>
      <c r="E529" s="27">
        <v>0</v>
      </c>
      <c r="F529" s="27">
        <v>0</v>
      </c>
      <c r="G529" s="27">
        <v>0</v>
      </c>
      <c r="H529" s="27">
        <v>0</v>
      </c>
      <c r="I529" s="27">
        <v>0</v>
      </c>
      <c r="J529" s="27">
        <v>0</v>
      </c>
      <c r="K529" s="27">
        <v>0</v>
      </c>
      <c r="L529" s="27">
        <v>0</v>
      </c>
      <c r="M529" s="27">
        <v>0</v>
      </c>
      <c r="N529" s="27">
        <v>0</v>
      </c>
      <c r="O529" s="27">
        <v>0</v>
      </c>
      <c r="P529" s="27">
        <v>0</v>
      </c>
      <c r="Q529" s="27">
        <v>0</v>
      </c>
      <c r="R529" s="27">
        <v>0</v>
      </c>
      <c r="S529" s="27">
        <v>0</v>
      </c>
      <c r="T529" s="27">
        <v>0</v>
      </c>
      <c r="U529" s="27">
        <v>0</v>
      </c>
      <c r="V529" s="27">
        <v>0</v>
      </c>
      <c r="W529" s="27">
        <v>0</v>
      </c>
      <c r="X529" s="27">
        <v>0</v>
      </c>
      <c r="Y529" s="27">
        <v>0</v>
      </c>
      <c r="Z529" s="27">
        <v>0</v>
      </c>
      <c r="AA529" s="27">
        <v>0</v>
      </c>
      <c r="AB529" s="27">
        <v>0</v>
      </c>
      <c r="AC529" s="27">
        <v>0</v>
      </c>
      <c r="AD529" s="27">
        <v>0</v>
      </c>
      <c r="AE529" s="27">
        <v>0</v>
      </c>
      <c r="AF529" s="27">
        <v>0</v>
      </c>
      <c r="AG529" s="27">
        <v>0</v>
      </c>
      <c r="AH529" s="27">
        <v>0</v>
      </c>
      <c r="AI529" s="27">
        <v>0</v>
      </c>
      <c r="AJ529" s="27">
        <v>0</v>
      </c>
      <c r="AK529" s="183">
        <v>0</v>
      </c>
    </row>
    <row r="530" spans="1:37" s="6" customFormat="1" ht="15" x14ac:dyDescent="0.25">
      <c r="A530" s="76" t="s">
        <v>1270</v>
      </c>
      <c r="B530" s="28" t="s">
        <v>153</v>
      </c>
      <c r="C530" s="27">
        <v>0</v>
      </c>
      <c r="D530" s="27">
        <v>0</v>
      </c>
      <c r="E530" s="27">
        <v>0</v>
      </c>
      <c r="F530" s="27">
        <v>0</v>
      </c>
      <c r="G530" s="27">
        <v>0</v>
      </c>
      <c r="H530" s="27">
        <v>0</v>
      </c>
      <c r="I530" s="27">
        <v>0</v>
      </c>
      <c r="J530" s="27">
        <v>0</v>
      </c>
      <c r="K530" s="27">
        <v>0</v>
      </c>
      <c r="L530" s="27">
        <v>0</v>
      </c>
      <c r="M530" s="27">
        <v>0</v>
      </c>
      <c r="N530" s="27">
        <v>0</v>
      </c>
      <c r="O530" s="27">
        <v>0</v>
      </c>
      <c r="P530" s="27">
        <v>0</v>
      </c>
      <c r="Q530" s="27">
        <v>0</v>
      </c>
      <c r="R530" s="27">
        <v>0</v>
      </c>
      <c r="S530" s="27">
        <v>0</v>
      </c>
      <c r="T530" s="27">
        <v>0</v>
      </c>
      <c r="U530" s="27">
        <v>0</v>
      </c>
      <c r="V530" s="27">
        <v>0</v>
      </c>
      <c r="W530" s="27">
        <v>0</v>
      </c>
      <c r="X530" s="27">
        <v>0</v>
      </c>
      <c r="Y530" s="27">
        <v>0</v>
      </c>
      <c r="Z530" s="27">
        <v>0</v>
      </c>
      <c r="AA530" s="27">
        <v>0</v>
      </c>
      <c r="AB530" s="27">
        <v>0</v>
      </c>
      <c r="AC530" s="27">
        <v>0</v>
      </c>
      <c r="AD530" s="27">
        <v>0</v>
      </c>
      <c r="AE530" s="27">
        <v>0</v>
      </c>
      <c r="AF530" s="27">
        <v>0</v>
      </c>
      <c r="AG530" s="27">
        <v>0</v>
      </c>
      <c r="AH530" s="27">
        <v>0</v>
      </c>
      <c r="AI530" s="27">
        <v>0</v>
      </c>
      <c r="AJ530" s="27">
        <v>0</v>
      </c>
      <c r="AK530" s="183">
        <v>0</v>
      </c>
    </row>
    <row r="531" spans="1:37" s="6" customFormat="1" ht="15" x14ac:dyDescent="0.25">
      <c r="A531" s="76" t="s">
        <v>1271</v>
      </c>
      <c r="B531" s="28" t="s">
        <v>154</v>
      </c>
      <c r="C531" s="27">
        <v>0</v>
      </c>
      <c r="D531" s="27">
        <v>0</v>
      </c>
      <c r="E531" s="27">
        <v>0</v>
      </c>
      <c r="F531" s="27">
        <v>0</v>
      </c>
      <c r="G531" s="27">
        <v>0</v>
      </c>
      <c r="H531" s="27">
        <v>0</v>
      </c>
      <c r="I531" s="27">
        <v>0</v>
      </c>
      <c r="J531" s="27">
        <v>0</v>
      </c>
      <c r="K531" s="27">
        <v>0</v>
      </c>
      <c r="L531" s="27">
        <v>0</v>
      </c>
      <c r="M531" s="27">
        <v>0</v>
      </c>
      <c r="N531" s="27">
        <v>0</v>
      </c>
      <c r="O531" s="27">
        <v>0</v>
      </c>
      <c r="P531" s="27">
        <v>0</v>
      </c>
      <c r="Q531" s="27">
        <v>0</v>
      </c>
      <c r="R531" s="27">
        <v>0</v>
      </c>
      <c r="S531" s="27">
        <v>0</v>
      </c>
      <c r="T531" s="27">
        <v>0</v>
      </c>
      <c r="U531" s="27">
        <v>0</v>
      </c>
      <c r="V531" s="27">
        <v>0</v>
      </c>
      <c r="W531" s="27">
        <v>0</v>
      </c>
      <c r="X531" s="27">
        <v>0</v>
      </c>
      <c r="Y531" s="27">
        <v>0</v>
      </c>
      <c r="Z531" s="27">
        <v>0</v>
      </c>
      <c r="AA531" s="27">
        <v>0</v>
      </c>
      <c r="AB531" s="27">
        <v>0</v>
      </c>
      <c r="AC531" s="27">
        <v>0</v>
      </c>
      <c r="AD531" s="27">
        <v>0</v>
      </c>
      <c r="AE531" s="27">
        <v>0</v>
      </c>
      <c r="AF531" s="27">
        <v>0</v>
      </c>
      <c r="AG531" s="27">
        <v>0</v>
      </c>
      <c r="AH531" s="27">
        <v>0</v>
      </c>
      <c r="AI531" s="27">
        <v>0</v>
      </c>
      <c r="AJ531" s="27">
        <v>0</v>
      </c>
      <c r="AK531" s="183">
        <v>0</v>
      </c>
    </row>
    <row r="532" spans="1:37" s="6" customFormat="1" ht="15" x14ac:dyDescent="0.25">
      <c r="A532" s="76" t="s">
        <v>1272</v>
      </c>
      <c r="B532" s="28" t="s">
        <v>155</v>
      </c>
      <c r="C532" s="27">
        <v>0</v>
      </c>
      <c r="D532" s="27">
        <v>0</v>
      </c>
      <c r="E532" s="27">
        <v>0</v>
      </c>
      <c r="F532" s="27">
        <v>0</v>
      </c>
      <c r="G532" s="27">
        <v>0</v>
      </c>
      <c r="H532" s="27">
        <v>0</v>
      </c>
      <c r="I532" s="27">
        <v>0</v>
      </c>
      <c r="J532" s="27">
        <v>0</v>
      </c>
      <c r="K532" s="27">
        <v>0</v>
      </c>
      <c r="L532" s="27">
        <v>0</v>
      </c>
      <c r="M532" s="27">
        <v>0</v>
      </c>
      <c r="N532" s="27">
        <v>0</v>
      </c>
      <c r="O532" s="27">
        <v>0</v>
      </c>
      <c r="P532" s="27">
        <v>0</v>
      </c>
      <c r="Q532" s="27">
        <v>0</v>
      </c>
      <c r="R532" s="27">
        <v>0</v>
      </c>
      <c r="S532" s="27">
        <v>0</v>
      </c>
      <c r="T532" s="27">
        <v>0</v>
      </c>
      <c r="U532" s="27">
        <v>0</v>
      </c>
      <c r="V532" s="27">
        <v>0</v>
      </c>
      <c r="W532" s="27">
        <v>0</v>
      </c>
      <c r="X532" s="27">
        <v>0</v>
      </c>
      <c r="Y532" s="27">
        <v>0</v>
      </c>
      <c r="Z532" s="27">
        <v>0</v>
      </c>
      <c r="AA532" s="27">
        <v>0</v>
      </c>
      <c r="AB532" s="27">
        <v>0</v>
      </c>
      <c r="AC532" s="27">
        <v>0</v>
      </c>
      <c r="AD532" s="27">
        <v>0</v>
      </c>
      <c r="AE532" s="27">
        <v>0</v>
      </c>
      <c r="AF532" s="27">
        <v>0</v>
      </c>
      <c r="AG532" s="27">
        <v>0</v>
      </c>
      <c r="AH532" s="27">
        <v>0</v>
      </c>
      <c r="AI532" s="27">
        <v>0</v>
      </c>
      <c r="AJ532" s="27">
        <v>0</v>
      </c>
      <c r="AK532" s="183">
        <v>0</v>
      </c>
    </row>
    <row r="533" spans="1:37" s="6" customFormat="1" ht="15" x14ac:dyDescent="0.25">
      <c r="A533" s="76" t="s">
        <v>1273</v>
      </c>
      <c r="B533" s="28" t="s">
        <v>156</v>
      </c>
      <c r="C533" s="27">
        <v>0</v>
      </c>
      <c r="D533" s="27">
        <v>0</v>
      </c>
      <c r="E533" s="27">
        <v>0</v>
      </c>
      <c r="F533" s="27">
        <v>0</v>
      </c>
      <c r="G533" s="27">
        <v>0</v>
      </c>
      <c r="H533" s="27">
        <v>0</v>
      </c>
      <c r="I533" s="27">
        <v>0</v>
      </c>
      <c r="J533" s="27">
        <v>0</v>
      </c>
      <c r="K533" s="27">
        <v>0</v>
      </c>
      <c r="L533" s="27">
        <v>0</v>
      </c>
      <c r="M533" s="27">
        <v>0</v>
      </c>
      <c r="N533" s="27">
        <v>0</v>
      </c>
      <c r="O533" s="27">
        <v>0</v>
      </c>
      <c r="P533" s="27">
        <v>0</v>
      </c>
      <c r="Q533" s="27">
        <v>0</v>
      </c>
      <c r="R533" s="27">
        <v>0</v>
      </c>
      <c r="S533" s="27">
        <v>0</v>
      </c>
      <c r="T533" s="27">
        <v>0</v>
      </c>
      <c r="U533" s="27">
        <v>0</v>
      </c>
      <c r="V533" s="27">
        <v>0</v>
      </c>
      <c r="W533" s="27">
        <v>0</v>
      </c>
      <c r="X533" s="27">
        <v>0</v>
      </c>
      <c r="Y533" s="27">
        <v>0</v>
      </c>
      <c r="Z533" s="27">
        <v>0</v>
      </c>
      <c r="AA533" s="27">
        <v>0</v>
      </c>
      <c r="AB533" s="27">
        <v>0</v>
      </c>
      <c r="AC533" s="27">
        <v>0</v>
      </c>
      <c r="AD533" s="27">
        <v>0</v>
      </c>
      <c r="AE533" s="27">
        <v>0</v>
      </c>
      <c r="AF533" s="27">
        <v>0</v>
      </c>
      <c r="AG533" s="27">
        <v>0</v>
      </c>
      <c r="AH533" s="27">
        <v>0</v>
      </c>
      <c r="AI533" s="27">
        <v>0</v>
      </c>
      <c r="AJ533" s="27">
        <v>0</v>
      </c>
      <c r="AK533" s="183">
        <v>0</v>
      </c>
    </row>
    <row r="534" spans="1:37" s="6" customFormat="1" ht="15" x14ac:dyDescent="0.25">
      <c r="A534" s="76" t="s">
        <v>1274</v>
      </c>
      <c r="B534" s="28" t="s">
        <v>70</v>
      </c>
      <c r="C534" s="27">
        <v>11763226</v>
      </c>
      <c r="D534" s="27">
        <v>0</v>
      </c>
      <c r="E534" s="27">
        <v>0</v>
      </c>
      <c r="F534" s="27">
        <v>0</v>
      </c>
      <c r="G534" s="27">
        <v>0</v>
      </c>
      <c r="H534" s="27">
        <v>0</v>
      </c>
      <c r="I534" s="27">
        <v>0</v>
      </c>
      <c r="J534" s="27">
        <v>0</v>
      </c>
      <c r="K534" s="27">
        <v>0</v>
      </c>
      <c r="L534" s="27">
        <v>0</v>
      </c>
      <c r="M534" s="27">
        <v>0</v>
      </c>
      <c r="N534" s="27">
        <v>0</v>
      </c>
      <c r="O534" s="27">
        <v>0</v>
      </c>
      <c r="P534" s="27">
        <v>0</v>
      </c>
      <c r="Q534" s="27">
        <v>0</v>
      </c>
      <c r="R534" s="27">
        <v>0</v>
      </c>
      <c r="S534" s="27">
        <v>0</v>
      </c>
      <c r="T534" s="27">
        <v>0</v>
      </c>
      <c r="U534" s="27">
        <v>0</v>
      </c>
      <c r="V534" s="27">
        <v>0</v>
      </c>
      <c r="W534" s="27">
        <v>0</v>
      </c>
      <c r="X534" s="27">
        <v>0</v>
      </c>
      <c r="Y534" s="27">
        <v>0</v>
      </c>
      <c r="Z534" s="27">
        <v>0</v>
      </c>
      <c r="AA534" s="27">
        <v>0</v>
      </c>
      <c r="AB534" s="27">
        <v>0</v>
      </c>
      <c r="AC534" s="27">
        <v>0</v>
      </c>
      <c r="AD534" s="27">
        <v>0</v>
      </c>
      <c r="AE534" s="27">
        <v>0</v>
      </c>
      <c r="AF534" s="27">
        <v>0</v>
      </c>
      <c r="AG534" s="27">
        <v>0</v>
      </c>
      <c r="AH534" s="27">
        <v>0</v>
      </c>
      <c r="AI534" s="27">
        <v>0</v>
      </c>
      <c r="AJ534" s="27">
        <v>0</v>
      </c>
      <c r="AK534" s="183">
        <v>11763226</v>
      </c>
    </row>
    <row r="535" spans="1:37" s="6" customFormat="1" ht="15" x14ac:dyDescent="0.25">
      <c r="A535" s="116" t="s">
        <v>1275</v>
      </c>
      <c r="B535" s="117" t="s">
        <v>192</v>
      </c>
      <c r="C535" s="118">
        <v>11763226</v>
      </c>
      <c r="D535" s="118">
        <v>0</v>
      </c>
      <c r="E535" s="118">
        <v>0</v>
      </c>
      <c r="F535" s="118">
        <v>0</v>
      </c>
      <c r="G535" s="118">
        <v>0</v>
      </c>
      <c r="H535" s="118">
        <v>56855178</v>
      </c>
      <c r="I535" s="118">
        <v>0</v>
      </c>
      <c r="J535" s="118">
        <v>0</v>
      </c>
      <c r="K535" s="118">
        <v>0</v>
      </c>
      <c r="L535" s="118">
        <v>0</v>
      </c>
      <c r="M535" s="118">
        <v>0</v>
      </c>
      <c r="N535" s="118">
        <v>0</v>
      </c>
      <c r="O535" s="118">
        <v>0</v>
      </c>
      <c r="P535" s="118">
        <v>0</v>
      </c>
      <c r="Q535" s="118">
        <v>0</v>
      </c>
      <c r="R535" s="118">
        <v>0</v>
      </c>
      <c r="S535" s="118">
        <v>2331345</v>
      </c>
      <c r="T535" s="118">
        <v>0</v>
      </c>
      <c r="U535" s="118">
        <v>0</v>
      </c>
      <c r="V535" s="118">
        <v>0</v>
      </c>
      <c r="W535" s="118">
        <v>0</v>
      </c>
      <c r="X535" s="118">
        <v>0</v>
      </c>
      <c r="Y535" s="118">
        <v>0</v>
      </c>
      <c r="Z535" s="118">
        <v>0</v>
      </c>
      <c r="AA535" s="118">
        <v>0</v>
      </c>
      <c r="AB535" s="118">
        <v>265565</v>
      </c>
      <c r="AC535" s="118">
        <v>0</v>
      </c>
      <c r="AD535" s="118">
        <v>0</v>
      </c>
      <c r="AE535" s="118">
        <v>0</v>
      </c>
      <c r="AF535" s="118">
        <v>0</v>
      </c>
      <c r="AG535" s="118">
        <v>0</v>
      </c>
      <c r="AH535" s="118">
        <v>0</v>
      </c>
      <c r="AI535" s="118">
        <v>0</v>
      </c>
      <c r="AJ535" s="118">
        <v>0</v>
      </c>
      <c r="AK535" s="184">
        <v>71215314</v>
      </c>
    </row>
    <row r="536" spans="1:37" s="6" customFormat="1" ht="15" x14ac:dyDescent="0.25">
      <c r="A536" s="76" t="s">
        <v>1276</v>
      </c>
      <c r="B536" s="28" t="s">
        <v>144</v>
      </c>
      <c r="C536" s="27">
        <v>0</v>
      </c>
      <c r="D536" s="27">
        <v>0</v>
      </c>
      <c r="E536" s="27">
        <v>0</v>
      </c>
      <c r="F536" s="27">
        <v>0</v>
      </c>
      <c r="G536" s="27">
        <v>0</v>
      </c>
      <c r="H536" s="27">
        <v>0</v>
      </c>
      <c r="I536" s="27">
        <v>0</v>
      </c>
      <c r="J536" s="27">
        <v>0</v>
      </c>
      <c r="K536" s="27">
        <v>0</v>
      </c>
      <c r="L536" s="27">
        <v>0</v>
      </c>
      <c r="M536" s="27">
        <v>0</v>
      </c>
      <c r="N536" s="27">
        <v>0</v>
      </c>
      <c r="O536" s="27">
        <v>0</v>
      </c>
      <c r="P536" s="27">
        <v>0</v>
      </c>
      <c r="Q536" s="27">
        <v>0</v>
      </c>
      <c r="R536" s="27">
        <v>0</v>
      </c>
      <c r="S536" s="27">
        <v>0</v>
      </c>
      <c r="T536" s="27">
        <v>0</v>
      </c>
      <c r="U536" s="27">
        <v>0</v>
      </c>
      <c r="V536" s="27">
        <v>0</v>
      </c>
      <c r="W536" s="27">
        <v>0</v>
      </c>
      <c r="X536" s="27">
        <v>0</v>
      </c>
      <c r="Y536" s="27">
        <v>0</v>
      </c>
      <c r="Z536" s="27">
        <v>0</v>
      </c>
      <c r="AA536" s="27">
        <v>0</v>
      </c>
      <c r="AB536" s="27">
        <v>0</v>
      </c>
      <c r="AC536" s="27">
        <v>0</v>
      </c>
      <c r="AD536" s="27">
        <v>0</v>
      </c>
      <c r="AE536" s="27">
        <v>0</v>
      </c>
      <c r="AF536" s="27">
        <v>0</v>
      </c>
      <c r="AG536" s="27">
        <v>0</v>
      </c>
      <c r="AH536" s="27">
        <v>0</v>
      </c>
      <c r="AI536" s="27">
        <v>0</v>
      </c>
      <c r="AJ536" s="27">
        <v>0</v>
      </c>
      <c r="AK536" s="183">
        <v>0</v>
      </c>
    </row>
    <row r="537" spans="1:37" s="6" customFormat="1" ht="15" x14ac:dyDescent="0.25">
      <c r="A537" s="76" t="s">
        <v>1277</v>
      </c>
      <c r="B537" s="28" t="s">
        <v>145</v>
      </c>
      <c r="C537" s="27">
        <v>0</v>
      </c>
      <c r="D537" s="27">
        <v>0</v>
      </c>
      <c r="E537" s="27">
        <v>0</v>
      </c>
      <c r="F537" s="27">
        <v>0</v>
      </c>
      <c r="G537" s="27">
        <v>0</v>
      </c>
      <c r="H537" s="27">
        <v>0</v>
      </c>
      <c r="I537" s="27">
        <v>0</v>
      </c>
      <c r="J537" s="27">
        <v>0</v>
      </c>
      <c r="K537" s="27">
        <v>0</v>
      </c>
      <c r="L537" s="27">
        <v>0</v>
      </c>
      <c r="M537" s="27">
        <v>0</v>
      </c>
      <c r="N537" s="27">
        <v>0</v>
      </c>
      <c r="O537" s="27">
        <v>0</v>
      </c>
      <c r="P537" s="27">
        <v>0</v>
      </c>
      <c r="Q537" s="27">
        <v>0</v>
      </c>
      <c r="R537" s="27">
        <v>0</v>
      </c>
      <c r="S537" s="27">
        <v>0</v>
      </c>
      <c r="T537" s="27">
        <v>0</v>
      </c>
      <c r="U537" s="27">
        <v>0</v>
      </c>
      <c r="V537" s="27">
        <v>0</v>
      </c>
      <c r="W537" s="27">
        <v>0</v>
      </c>
      <c r="X537" s="27">
        <v>0</v>
      </c>
      <c r="Y537" s="27">
        <v>0</v>
      </c>
      <c r="Z537" s="27">
        <v>0</v>
      </c>
      <c r="AA537" s="27">
        <v>0</v>
      </c>
      <c r="AB537" s="27">
        <v>0</v>
      </c>
      <c r="AC537" s="27">
        <v>0</v>
      </c>
      <c r="AD537" s="27">
        <v>0</v>
      </c>
      <c r="AE537" s="27">
        <v>0</v>
      </c>
      <c r="AF537" s="27">
        <v>0</v>
      </c>
      <c r="AG537" s="27">
        <v>0</v>
      </c>
      <c r="AH537" s="27">
        <v>0</v>
      </c>
      <c r="AI537" s="27">
        <v>0</v>
      </c>
      <c r="AJ537" s="27">
        <v>0</v>
      </c>
      <c r="AK537" s="183">
        <v>0</v>
      </c>
    </row>
    <row r="538" spans="1:37" s="6" customFormat="1" ht="15" x14ac:dyDescent="0.25">
      <c r="A538" s="76" t="s">
        <v>1278</v>
      </c>
      <c r="B538" s="28" t="s">
        <v>146</v>
      </c>
      <c r="C538" s="27">
        <v>0</v>
      </c>
      <c r="D538" s="27">
        <v>0</v>
      </c>
      <c r="E538" s="27">
        <v>0</v>
      </c>
      <c r="F538" s="27">
        <v>0</v>
      </c>
      <c r="G538" s="27">
        <v>0</v>
      </c>
      <c r="H538" s="27">
        <v>0</v>
      </c>
      <c r="I538" s="27">
        <v>0</v>
      </c>
      <c r="J538" s="27">
        <v>0</v>
      </c>
      <c r="K538" s="27">
        <v>0</v>
      </c>
      <c r="L538" s="27">
        <v>0</v>
      </c>
      <c r="M538" s="27">
        <v>0</v>
      </c>
      <c r="N538" s="27">
        <v>0</v>
      </c>
      <c r="O538" s="27">
        <v>0</v>
      </c>
      <c r="P538" s="27">
        <v>0</v>
      </c>
      <c r="Q538" s="27">
        <v>0</v>
      </c>
      <c r="R538" s="27">
        <v>0</v>
      </c>
      <c r="S538" s="27">
        <v>0</v>
      </c>
      <c r="T538" s="27">
        <v>0</v>
      </c>
      <c r="U538" s="27">
        <v>0</v>
      </c>
      <c r="V538" s="27">
        <v>0</v>
      </c>
      <c r="W538" s="27">
        <v>0</v>
      </c>
      <c r="X538" s="27">
        <v>0</v>
      </c>
      <c r="Y538" s="27">
        <v>340</v>
      </c>
      <c r="Z538" s="27">
        <v>0</v>
      </c>
      <c r="AA538" s="27">
        <v>0</v>
      </c>
      <c r="AB538" s="27">
        <v>0</v>
      </c>
      <c r="AC538" s="27">
        <v>0</v>
      </c>
      <c r="AD538" s="27">
        <v>0</v>
      </c>
      <c r="AE538" s="27">
        <v>0</v>
      </c>
      <c r="AF538" s="27">
        <v>0</v>
      </c>
      <c r="AG538" s="27">
        <v>0</v>
      </c>
      <c r="AH538" s="27">
        <v>0</v>
      </c>
      <c r="AI538" s="27">
        <v>0</v>
      </c>
      <c r="AJ538" s="27">
        <v>0</v>
      </c>
      <c r="AK538" s="183">
        <v>340</v>
      </c>
    </row>
    <row r="539" spans="1:37" s="6" customFormat="1" ht="15" x14ac:dyDescent="0.25">
      <c r="A539" s="76" t="s">
        <v>1279</v>
      </c>
      <c r="B539" s="28" t="s">
        <v>147</v>
      </c>
      <c r="C539" s="27">
        <v>0</v>
      </c>
      <c r="D539" s="27">
        <v>0</v>
      </c>
      <c r="E539" s="27">
        <v>0</v>
      </c>
      <c r="F539" s="27">
        <v>0</v>
      </c>
      <c r="G539" s="27">
        <v>0</v>
      </c>
      <c r="H539" s="27">
        <v>0</v>
      </c>
      <c r="I539" s="27">
        <v>0</v>
      </c>
      <c r="J539" s="27">
        <v>0</v>
      </c>
      <c r="K539" s="27">
        <v>0</v>
      </c>
      <c r="L539" s="27">
        <v>0</v>
      </c>
      <c r="M539" s="27">
        <v>0</v>
      </c>
      <c r="N539" s="27">
        <v>0</v>
      </c>
      <c r="O539" s="27">
        <v>0</v>
      </c>
      <c r="P539" s="27">
        <v>0</v>
      </c>
      <c r="Q539" s="27">
        <v>0</v>
      </c>
      <c r="R539" s="27">
        <v>0</v>
      </c>
      <c r="S539" s="27">
        <v>0</v>
      </c>
      <c r="T539" s="27">
        <v>0</v>
      </c>
      <c r="U539" s="27">
        <v>0</v>
      </c>
      <c r="V539" s="27">
        <v>0</v>
      </c>
      <c r="W539" s="27">
        <v>0</v>
      </c>
      <c r="X539" s="27">
        <v>0</v>
      </c>
      <c r="Y539" s="27">
        <v>166228</v>
      </c>
      <c r="Z539" s="27">
        <v>0</v>
      </c>
      <c r="AA539" s="27">
        <v>0</v>
      </c>
      <c r="AB539" s="27">
        <v>6715694</v>
      </c>
      <c r="AC539" s="27">
        <v>0</v>
      </c>
      <c r="AD539" s="27">
        <v>0</v>
      </c>
      <c r="AE539" s="27">
        <v>0</v>
      </c>
      <c r="AF539" s="27">
        <v>0</v>
      </c>
      <c r="AG539" s="27">
        <v>0</v>
      </c>
      <c r="AH539" s="27">
        <v>0</v>
      </c>
      <c r="AI539" s="27">
        <v>0</v>
      </c>
      <c r="AJ539" s="27">
        <v>0</v>
      </c>
      <c r="AK539" s="183">
        <v>6881922</v>
      </c>
    </row>
    <row r="540" spans="1:37" s="6" customFormat="1" ht="15" x14ac:dyDescent="0.25">
      <c r="A540" s="76" t="s">
        <v>1280</v>
      </c>
      <c r="B540" s="28" t="s">
        <v>148</v>
      </c>
      <c r="C540" s="27">
        <v>0</v>
      </c>
      <c r="D540" s="27">
        <v>0</v>
      </c>
      <c r="E540" s="27">
        <v>0</v>
      </c>
      <c r="F540" s="27">
        <v>0</v>
      </c>
      <c r="G540" s="27">
        <v>0</v>
      </c>
      <c r="H540" s="27">
        <v>0</v>
      </c>
      <c r="I540" s="27">
        <v>0</v>
      </c>
      <c r="J540" s="27">
        <v>0</v>
      </c>
      <c r="K540" s="27">
        <v>0</v>
      </c>
      <c r="L540" s="27">
        <v>0</v>
      </c>
      <c r="M540" s="27">
        <v>0</v>
      </c>
      <c r="N540" s="27">
        <v>0</v>
      </c>
      <c r="O540" s="27">
        <v>0</v>
      </c>
      <c r="P540" s="27">
        <v>0</v>
      </c>
      <c r="Q540" s="27">
        <v>0</v>
      </c>
      <c r="R540" s="27">
        <v>0</v>
      </c>
      <c r="S540" s="27">
        <v>0</v>
      </c>
      <c r="T540" s="27">
        <v>0</v>
      </c>
      <c r="U540" s="27">
        <v>0</v>
      </c>
      <c r="V540" s="27">
        <v>0</v>
      </c>
      <c r="W540" s="27">
        <v>0</v>
      </c>
      <c r="X540" s="27">
        <v>0</v>
      </c>
      <c r="Y540" s="27">
        <v>1700</v>
      </c>
      <c r="Z540" s="27">
        <v>0</v>
      </c>
      <c r="AA540" s="27">
        <v>0</v>
      </c>
      <c r="AB540" s="27">
        <v>0</v>
      </c>
      <c r="AC540" s="27">
        <v>0</v>
      </c>
      <c r="AD540" s="27">
        <v>0</v>
      </c>
      <c r="AE540" s="27">
        <v>0</v>
      </c>
      <c r="AF540" s="27">
        <v>0</v>
      </c>
      <c r="AG540" s="27">
        <v>0</v>
      </c>
      <c r="AH540" s="27">
        <v>0</v>
      </c>
      <c r="AI540" s="27">
        <v>0</v>
      </c>
      <c r="AJ540" s="27">
        <v>0</v>
      </c>
      <c r="AK540" s="183">
        <v>1700</v>
      </c>
    </row>
    <row r="541" spans="1:37" s="6" customFormat="1" ht="15" x14ac:dyDescent="0.25">
      <c r="A541" s="76" t="s">
        <v>1281</v>
      </c>
      <c r="B541" s="28" t="s">
        <v>149</v>
      </c>
      <c r="C541" s="27">
        <v>0</v>
      </c>
      <c r="D541" s="27">
        <v>0</v>
      </c>
      <c r="E541" s="27">
        <v>0</v>
      </c>
      <c r="F541" s="27">
        <v>0</v>
      </c>
      <c r="G541" s="27">
        <v>0</v>
      </c>
      <c r="H541" s="27">
        <v>0</v>
      </c>
      <c r="I541" s="27">
        <v>0</v>
      </c>
      <c r="J541" s="27">
        <v>0</v>
      </c>
      <c r="K541" s="27">
        <v>0</v>
      </c>
      <c r="L541" s="27">
        <v>0</v>
      </c>
      <c r="M541" s="27">
        <v>0</v>
      </c>
      <c r="N541" s="27">
        <v>0</v>
      </c>
      <c r="O541" s="27">
        <v>0</v>
      </c>
      <c r="P541" s="27">
        <v>0</v>
      </c>
      <c r="Q541" s="27">
        <v>0</v>
      </c>
      <c r="R541" s="27">
        <v>0</v>
      </c>
      <c r="S541" s="27">
        <v>0</v>
      </c>
      <c r="T541" s="27">
        <v>0</v>
      </c>
      <c r="U541" s="27">
        <v>0</v>
      </c>
      <c r="V541" s="27">
        <v>0</v>
      </c>
      <c r="W541" s="27">
        <v>0</v>
      </c>
      <c r="X541" s="27">
        <v>0</v>
      </c>
      <c r="Y541" s="27">
        <v>0</v>
      </c>
      <c r="Z541" s="27">
        <v>0</v>
      </c>
      <c r="AA541" s="27">
        <v>0</v>
      </c>
      <c r="AB541" s="27">
        <v>0</v>
      </c>
      <c r="AC541" s="27">
        <v>0</v>
      </c>
      <c r="AD541" s="27">
        <v>0</v>
      </c>
      <c r="AE541" s="27">
        <v>0</v>
      </c>
      <c r="AF541" s="27">
        <v>0</v>
      </c>
      <c r="AG541" s="27">
        <v>0</v>
      </c>
      <c r="AH541" s="27">
        <v>0</v>
      </c>
      <c r="AI541" s="27">
        <v>0</v>
      </c>
      <c r="AJ541" s="27">
        <v>0</v>
      </c>
      <c r="AK541" s="183">
        <v>0</v>
      </c>
    </row>
    <row r="542" spans="1:37" s="6" customFormat="1" ht="15" x14ac:dyDescent="0.25">
      <c r="A542" s="76" t="s">
        <v>1282</v>
      </c>
      <c r="B542" s="28" t="s">
        <v>150</v>
      </c>
      <c r="C542" s="27">
        <v>0</v>
      </c>
      <c r="D542" s="27">
        <v>0</v>
      </c>
      <c r="E542" s="27">
        <v>0</v>
      </c>
      <c r="F542" s="27">
        <v>0</v>
      </c>
      <c r="G542" s="27">
        <v>0</v>
      </c>
      <c r="H542" s="27">
        <v>0</v>
      </c>
      <c r="I542" s="27">
        <v>0</v>
      </c>
      <c r="J542" s="27">
        <v>0</v>
      </c>
      <c r="K542" s="27">
        <v>0</v>
      </c>
      <c r="L542" s="27">
        <v>0</v>
      </c>
      <c r="M542" s="27">
        <v>0</v>
      </c>
      <c r="N542" s="27">
        <v>0</v>
      </c>
      <c r="O542" s="27">
        <v>0</v>
      </c>
      <c r="P542" s="27">
        <v>0</v>
      </c>
      <c r="Q542" s="27">
        <v>0</v>
      </c>
      <c r="R542" s="27">
        <v>0</v>
      </c>
      <c r="S542" s="27">
        <v>0</v>
      </c>
      <c r="T542" s="27">
        <v>0</v>
      </c>
      <c r="U542" s="27">
        <v>0</v>
      </c>
      <c r="V542" s="27">
        <v>0</v>
      </c>
      <c r="W542" s="27">
        <v>0</v>
      </c>
      <c r="X542" s="27">
        <v>0</v>
      </c>
      <c r="Y542" s="27">
        <v>0</v>
      </c>
      <c r="Z542" s="27">
        <v>0</v>
      </c>
      <c r="AA542" s="27">
        <v>0</v>
      </c>
      <c r="AB542" s="27">
        <v>0</v>
      </c>
      <c r="AC542" s="27">
        <v>0</v>
      </c>
      <c r="AD542" s="27">
        <v>0</v>
      </c>
      <c r="AE542" s="27">
        <v>0</v>
      </c>
      <c r="AF542" s="27">
        <v>0</v>
      </c>
      <c r="AG542" s="27">
        <v>0</v>
      </c>
      <c r="AH542" s="27">
        <v>0</v>
      </c>
      <c r="AI542" s="27">
        <v>0</v>
      </c>
      <c r="AJ542" s="27">
        <v>0</v>
      </c>
      <c r="AK542" s="183">
        <v>0</v>
      </c>
    </row>
    <row r="543" spans="1:37" s="6" customFormat="1" ht="15" x14ac:dyDescent="0.25">
      <c r="A543" s="76" t="s">
        <v>1283</v>
      </c>
      <c r="B543" s="28" t="s">
        <v>151</v>
      </c>
      <c r="C543" s="27">
        <v>0</v>
      </c>
      <c r="D543" s="27">
        <v>0</v>
      </c>
      <c r="E543" s="27">
        <v>0</v>
      </c>
      <c r="F543" s="27">
        <v>0</v>
      </c>
      <c r="G543" s="27">
        <v>0</v>
      </c>
      <c r="H543" s="27">
        <v>0</v>
      </c>
      <c r="I543" s="27">
        <v>0</v>
      </c>
      <c r="J543" s="27">
        <v>0</v>
      </c>
      <c r="K543" s="27">
        <v>0</v>
      </c>
      <c r="L543" s="27">
        <v>0</v>
      </c>
      <c r="M543" s="27">
        <v>0</v>
      </c>
      <c r="N543" s="27">
        <v>0</v>
      </c>
      <c r="O543" s="27">
        <v>0</v>
      </c>
      <c r="P543" s="27">
        <v>0</v>
      </c>
      <c r="Q543" s="27">
        <v>0</v>
      </c>
      <c r="R543" s="27">
        <v>0</v>
      </c>
      <c r="S543" s="27">
        <v>0</v>
      </c>
      <c r="T543" s="27">
        <v>0</v>
      </c>
      <c r="U543" s="27">
        <v>0</v>
      </c>
      <c r="V543" s="27">
        <v>0</v>
      </c>
      <c r="W543" s="27">
        <v>0</v>
      </c>
      <c r="X543" s="27">
        <v>0</v>
      </c>
      <c r="Y543" s="27">
        <v>0</v>
      </c>
      <c r="Z543" s="27">
        <v>0</v>
      </c>
      <c r="AA543" s="27">
        <v>0</v>
      </c>
      <c r="AB543" s="27">
        <v>0</v>
      </c>
      <c r="AC543" s="27">
        <v>0</v>
      </c>
      <c r="AD543" s="27">
        <v>0</v>
      </c>
      <c r="AE543" s="27">
        <v>0</v>
      </c>
      <c r="AF543" s="27">
        <v>0</v>
      </c>
      <c r="AG543" s="27">
        <v>0</v>
      </c>
      <c r="AH543" s="27">
        <v>0</v>
      </c>
      <c r="AI543" s="27">
        <v>0</v>
      </c>
      <c r="AJ543" s="27">
        <v>0</v>
      </c>
      <c r="AK543" s="183">
        <v>0</v>
      </c>
    </row>
    <row r="544" spans="1:37" s="6" customFormat="1" ht="15" x14ac:dyDescent="0.25">
      <c r="A544" s="76" t="s">
        <v>1284</v>
      </c>
      <c r="B544" s="28" t="s">
        <v>152</v>
      </c>
      <c r="C544" s="27">
        <v>0</v>
      </c>
      <c r="D544" s="27">
        <v>0</v>
      </c>
      <c r="E544" s="27">
        <v>0</v>
      </c>
      <c r="F544" s="27">
        <v>0</v>
      </c>
      <c r="G544" s="27">
        <v>0</v>
      </c>
      <c r="H544" s="27">
        <v>0</v>
      </c>
      <c r="I544" s="27">
        <v>0</v>
      </c>
      <c r="J544" s="27">
        <v>0</v>
      </c>
      <c r="K544" s="27">
        <v>0</v>
      </c>
      <c r="L544" s="27">
        <v>0</v>
      </c>
      <c r="M544" s="27">
        <v>0</v>
      </c>
      <c r="N544" s="27">
        <v>0</v>
      </c>
      <c r="O544" s="27">
        <v>0</v>
      </c>
      <c r="P544" s="27">
        <v>0</v>
      </c>
      <c r="Q544" s="27">
        <v>0</v>
      </c>
      <c r="R544" s="27">
        <v>0</v>
      </c>
      <c r="S544" s="27">
        <v>0</v>
      </c>
      <c r="T544" s="27">
        <v>0</v>
      </c>
      <c r="U544" s="27">
        <v>0</v>
      </c>
      <c r="V544" s="27">
        <v>0</v>
      </c>
      <c r="W544" s="27">
        <v>0</v>
      </c>
      <c r="X544" s="27">
        <v>0</v>
      </c>
      <c r="Y544" s="27">
        <v>0</v>
      </c>
      <c r="Z544" s="27">
        <v>0</v>
      </c>
      <c r="AA544" s="27">
        <v>0</v>
      </c>
      <c r="AB544" s="27">
        <v>0</v>
      </c>
      <c r="AC544" s="27">
        <v>0</v>
      </c>
      <c r="AD544" s="27">
        <v>0</v>
      </c>
      <c r="AE544" s="27">
        <v>0</v>
      </c>
      <c r="AF544" s="27">
        <v>0</v>
      </c>
      <c r="AG544" s="27">
        <v>0</v>
      </c>
      <c r="AH544" s="27">
        <v>0</v>
      </c>
      <c r="AI544" s="27">
        <v>0</v>
      </c>
      <c r="AJ544" s="27">
        <v>0</v>
      </c>
      <c r="AK544" s="183">
        <v>0</v>
      </c>
    </row>
    <row r="545" spans="1:37" s="6" customFormat="1" ht="15" x14ac:dyDescent="0.25">
      <c r="A545" s="76" t="s">
        <v>1285</v>
      </c>
      <c r="B545" s="28" t="s">
        <v>153</v>
      </c>
      <c r="C545" s="27">
        <v>0</v>
      </c>
      <c r="D545" s="27">
        <v>0</v>
      </c>
      <c r="E545" s="27">
        <v>0</v>
      </c>
      <c r="F545" s="27">
        <v>0</v>
      </c>
      <c r="G545" s="27">
        <v>0</v>
      </c>
      <c r="H545" s="27">
        <v>0</v>
      </c>
      <c r="I545" s="27">
        <v>0</v>
      </c>
      <c r="J545" s="27">
        <v>0</v>
      </c>
      <c r="K545" s="27">
        <v>0</v>
      </c>
      <c r="L545" s="27">
        <v>0</v>
      </c>
      <c r="M545" s="27">
        <v>0</v>
      </c>
      <c r="N545" s="27">
        <v>0</v>
      </c>
      <c r="O545" s="27">
        <v>0</v>
      </c>
      <c r="P545" s="27">
        <v>0</v>
      </c>
      <c r="Q545" s="27">
        <v>0</v>
      </c>
      <c r="R545" s="27">
        <v>0</v>
      </c>
      <c r="S545" s="27">
        <v>0</v>
      </c>
      <c r="T545" s="27">
        <v>0</v>
      </c>
      <c r="U545" s="27">
        <v>0</v>
      </c>
      <c r="V545" s="27">
        <v>0</v>
      </c>
      <c r="W545" s="27">
        <v>0</v>
      </c>
      <c r="X545" s="27">
        <v>0</v>
      </c>
      <c r="Y545" s="27">
        <v>0</v>
      </c>
      <c r="Z545" s="27">
        <v>0</v>
      </c>
      <c r="AA545" s="27">
        <v>0</v>
      </c>
      <c r="AB545" s="27">
        <v>0</v>
      </c>
      <c r="AC545" s="27">
        <v>0</v>
      </c>
      <c r="AD545" s="27">
        <v>0</v>
      </c>
      <c r="AE545" s="27">
        <v>0</v>
      </c>
      <c r="AF545" s="27">
        <v>0</v>
      </c>
      <c r="AG545" s="27">
        <v>0</v>
      </c>
      <c r="AH545" s="27">
        <v>0</v>
      </c>
      <c r="AI545" s="27">
        <v>0</v>
      </c>
      <c r="AJ545" s="27">
        <v>0</v>
      </c>
      <c r="AK545" s="183">
        <v>0</v>
      </c>
    </row>
    <row r="546" spans="1:37" s="6" customFormat="1" ht="15" x14ac:dyDescent="0.25">
      <c r="A546" s="76" t="s">
        <v>1286</v>
      </c>
      <c r="B546" s="28" t="s">
        <v>154</v>
      </c>
      <c r="C546" s="27">
        <v>0</v>
      </c>
      <c r="D546" s="27">
        <v>0</v>
      </c>
      <c r="E546" s="27">
        <v>0</v>
      </c>
      <c r="F546" s="27">
        <v>0</v>
      </c>
      <c r="G546" s="27">
        <v>0</v>
      </c>
      <c r="H546" s="27">
        <v>0</v>
      </c>
      <c r="I546" s="27">
        <v>0</v>
      </c>
      <c r="J546" s="27">
        <v>0</v>
      </c>
      <c r="K546" s="27">
        <v>0</v>
      </c>
      <c r="L546" s="27">
        <v>0</v>
      </c>
      <c r="M546" s="27">
        <v>0</v>
      </c>
      <c r="N546" s="27">
        <v>0</v>
      </c>
      <c r="O546" s="27">
        <v>0</v>
      </c>
      <c r="P546" s="27">
        <v>0</v>
      </c>
      <c r="Q546" s="27">
        <v>0</v>
      </c>
      <c r="R546" s="27">
        <v>0</v>
      </c>
      <c r="S546" s="27">
        <v>0</v>
      </c>
      <c r="T546" s="27">
        <v>0</v>
      </c>
      <c r="U546" s="27">
        <v>0</v>
      </c>
      <c r="V546" s="27">
        <v>0</v>
      </c>
      <c r="W546" s="27">
        <v>0</v>
      </c>
      <c r="X546" s="27">
        <v>0</v>
      </c>
      <c r="Y546" s="27">
        <v>0</v>
      </c>
      <c r="Z546" s="27">
        <v>0</v>
      </c>
      <c r="AA546" s="27">
        <v>0</v>
      </c>
      <c r="AB546" s="27">
        <v>0</v>
      </c>
      <c r="AC546" s="27">
        <v>0</v>
      </c>
      <c r="AD546" s="27">
        <v>0</v>
      </c>
      <c r="AE546" s="27">
        <v>0</v>
      </c>
      <c r="AF546" s="27">
        <v>0</v>
      </c>
      <c r="AG546" s="27">
        <v>0</v>
      </c>
      <c r="AH546" s="27">
        <v>0</v>
      </c>
      <c r="AI546" s="27">
        <v>0</v>
      </c>
      <c r="AJ546" s="27">
        <v>0</v>
      </c>
      <c r="AK546" s="183">
        <v>0</v>
      </c>
    </row>
    <row r="547" spans="1:37" s="6" customFormat="1" ht="15" x14ac:dyDescent="0.25">
      <c r="A547" s="76" t="s">
        <v>1287</v>
      </c>
      <c r="B547" s="28" t="s">
        <v>155</v>
      </c>
      <c r="C547" s="27">
        <v>0</v>
      </c>
      <c r="D547" s="27">
        <v>0</v>
      </c>
      <c r="E547" s="27">
        <v>0</v>
      </c>
      <c r="F547" s="27">
        <v>0</v>
      </c>
      <c r="G547" s="27">
        <v>0</v>
      </c>
      <c r="H547" s="27">
        <v>0</v>
      </c>
      <c r="I547" s="27">
        <v>0</v>
      </c>
      <c r="J547" s="27">
        <v>0</v>
      </c>
      <c r="K547" s="27">
        <v>0</v>
      </c>
      <c r="L547" s="27">
        <v>0</v>
      </c>
      <c r="M547" s="27">
        <v>0</v>
      </c>
      <c r="N547" s="27">
        <v>0</v>
      </c>
      <c r="O547" s="27">
        <v>0</v>
      </c>
      <c r="P547" s="27">
        <v>0</v>
      </c>
      <c r="Q547" s="27">
        <v>0</v>
      </c>
      <c r="R547" s="27">
        <v>0</v>
      </c>
      <c r="S547" s="27">
        <v>0</v>
      </c>
      <c r="T547" s="27">
        <v>0</v>
      </c>
      <c r="U547" s="27">
        <v>0</v>
      </c>
      <c r="V547" s="27">
        <v>0</v>
      </c>
      <c r="W547" s="27">
        <v>0</v>
      </c>
      <c r="X547" s="27">
        <v>0</v>
      </c>
      <c r="Y547" s="27">
        <v>0</v>
      </c>
      <c r="Z547" s="27">
        <v>0</v>
      </c>
      <c r="AA547" s="27">
        <v>0</v>
      </c>
      <c r="AB547" s="27">
        <v>0</v>
      </c>
      <c r="AC547" s="27">
        <v>0</v>
      </c>
      <c r="AD547" s="27">
        <v>0</v>
      </c>
      <c r="AE547" s="27">
        <v>0</v>
      </c>
      <c r="AF547" s="27">
        <v>0</v>
      </c>
      <c r="AG547" s="27">
        <v>0</v>
      </c>
      <c r="AH547" s="27">
        <v>0</v>
      </c>
      <c r="AI547" s="27">
        <v>0</v>
      </c>
      <c r="AJ547" s="27">
        <v>0</v>
      </c>
      <c r="AK547" s="183">
        <v>0</v>
      </c>
    </row>
    <row r="548" spans="1:37" s="6" customFormat="1" ht="15" x14ac:dyDescent="0.25">
      <c r="A548" s="76" t="s">
        <v>1288</v>
      </c>
      <c r="B548" s="28" t="s">
        <v>156</v>
      </c>
      <c r="C548" s="27">
        <v>0</v>
      </c>
      <c r="D548" s="27">
        <v>0</v>
      </c>
      <c r="E548" s="27">
        <v>0</v>
      </c>
      <c r="F548" s="27">
        <v>0</v>
      </c>
      <c r="G548" s="27">
        <v>0</v>
      </c>
      <c r="H548" s="27">
        <v>0</v>
      </c>
      <c r="I548" s="27">
        <v>0</v>
      </c>
      <c r="J548" s="27">
        <v>0</v>
      </c>
      <c r="K548" s="27">
        <v>0</v>
      </c>
      <c r="L548" s="27">
        <v>0</v>
      </c>
      <c r="M548" s="27">
        <v>0</v>
      </c>
      <c r="N548" s="27">
        <v>0</v>
      </c>
      <c r="O548" s="27">
        <v>0</v>
      </c>
      <c r="P548" s="27">
        <v>0</v>
      </c>
      <c r="Q548" s="27">
        <v>0</v>
      </c>
      <c r="R548" s="27">
        <v>0</v>
      </c>
      <c r="S548" s="27">
        <v>0</v>
      </c>
      <c r="T548" s="27">
        <v>0</v>
      </c>
      <c r="U548" s="27">
        <v>0</v>
      </c>
      <c r="V548" s="27">
        <v>0</v>
      </c>
      <c r="W548" s="27">
        <v>0</v>
      </c>
      <c r="X548" s="27">
        <v>0</v>
      </c>
      <c r="Y548" s="27">
        <v>16811</v>
      </c>
      <c r="Z548" s="27">
        <v>0</v>
      </c>
      <c r="AA548" s="27">
        <v>0</v>
      </c>
      <c r="AB548" s="27">
        <v>0</v>
      </c>
      <c r="AC548" s="27">
        <v>0</v>
      </c>
      <c r="AD548" s="27">
        <v>0</v>
      </c>
      <c r="AE548" s="27">
        <v>0</v>
      </c>
      <c r="AF548" s="27">
        <v>0</v>
      </c>
      <c r="AG548" s="27">
        <v>0</v>
      </c>
      <c r="AH548" s="27">
        <v>0</v>
      </c>
      <c r="AI548" s="27">
        <v>0</v>
      </c>
      <c r="AJ548" s="27">
        <v>0</v>
      </c>
      <c r="AK548" s="183">
        <v>16811</v>
      </c>
    </row>
    <row r="549" spans="1:37" s="6" customFormat="1" ht="15" x14ac:dyDescent="0.25">
      <c r="A549" s="76" t="s">
        <v>1289</v>
      </c>
      <c r="B549" s="28" t="s">
        <v>70</v>
      </c>
      <c r="C549" s="27">
        <v>0</v>
      </c>
      <c r="D549" s="27">
        <v>0</v>
      </c>
      <c r="E549" s="27">
        <v>0</v>
      </c>
      <c r="F549" s="27">
        <v>0</v>
      </c>
      <c r="G549" s="27">
        <v>0</v>
      </c>
      <c r="H549" s="27">
        <v>0</v>
      </c>
      <c r="I549" s="27">
        <v>0</v>
      </c>
      <c r="J549" s="27">
        <v>0</v>
      </c>
      <c r="K549" s="27">
        <v>0</v>
      </c>
      <c r="L549" s="27">
        <v>0</v>
      </c>
      <c r="M549" s="27">
        <v>0</v>
      </c>
      <c r="N549" s="27">
        <v>0</v>
      </c>
      <c r="O549" s="27">
        <v>0</v>
      </c>
      <c r="P549" s="27">
        <v>0</v>
      </c>
      <c r="Q549" s="27">
        <v>0</v>
      </c>
      <c r="R549" s="27">
        <v>0</v>
      </c>
      <c r="S549" s="27">
        <v>0</v>
      </c>
      <c r="T549" s="27">
        <v>0</v>
      </c>
      <c r="U549" s="27">
        <v>0</v>
      </c>
      <c r="V549" s="27">
        <v>0</v>
      </c>
      <c r="W549" s="27">
        <v>0</v>
      </c>
      <c r="X549" s="27">
        <v>0</v>
      </c>
      <c r="Y549" s="27">
        <v>0</v>
      </c>
      <c r="Z549" s="27">
        <v>0</v>
      </c>
      <c r="AA549" s="27">
        <v>0</v>
      </c>
      <c r="AB549" s="27">
        <v>0</v>
      </c>
      <c r="AC549" s="27">
        <v>0</v>
      </c>
      <c r="AD549" s="27">
        <v>0</v>
      </c>
      <c r="AE549" s="27">
        <v>0</v>
      </c>
      <c r="AF549" s="27">
        <v>0</v>
      </c>
      <c r="AG549" s="27">
        <v>0</v>
      </c>
      <c r="AH549" s="27">
        <v>0</v>
      </c>
      <c r="AI549" s="27">
        <v>0</v>
      </c>
      <c r="AJ549" s="27">
        <v>0</v>
      </c>
      <c r="AK549" s="183">
        <v>0</v>
      </c>
    </row>
    <row r="550" spans="1:37" s="6" customFormat="1" ht="15" x14ac:dyDescent="0.25">
      <c r="A550" s="116" t="s">
        <v>1290</v>
      </c>
      <c r="B550" s="117" t="s">
        <v>193</v>
      </c>
      <c r="C550" s="118">
        <v>0</v>
      </c>
      <c r="D550" s="118">
        <v>0</v>
      </c>
      <c r="E550" s="118">
        <v>0</v>
      </c>
      <c r="F550" s="118">
        <v>0</v>
      </c>
      <c r="G550" s="118">
        <v>0</v>
      </c>
      <c r="H550" s="118">
        <v>0</v>
      </c>
      <c r="I550" s="118">
        <v>0</v>
      </c>
      <c r="J550" s="118">
        <v>0</v>
      </c>
      <c r="K550" s="118">
        <v>0</v>
      </c>
      <c r="L550" s="118">
        <v>0</v>
      </c>
      <c r="M550" s="118">
        <v>0</v>
      </c>
      <c r="N550" s="118">
        <v>0</v>
      </c>
      <c r="O550" s="118">
        <v>0</v>
      </c>
      <c r="P550" s="118">
        <v>0</v>
      </c>
      <c r="Q550" s="118">
        <v>0</v>
      </c>
      <c r="R550" s="118">
        <v>0</v>
      </c>
      <c r="S550" s="118">
        <v>0</v>
      </c>
      <c r="T550" s="118">
        <v>0</v>
      </c>
      <c r="U550" s="118">
        <v>0</v>
      </c>
      <c r="V550" s="118">
        <v>0</v>
      </c>
      <c r="W550" s="118">
        <v>0</v>
      </c>
      <c r="X550" s="118">
        <v>0</v>
      </c>
      <c r="Y550" s="118">
        <v>185079</v>
      </c>
      <c r="Z550" s="118">
        <v>0</v>
      </c>
      <c r="AA550" s="118">
        <v>0</v>
      </c>
      <c r="AB550" s="118">
        <v>6715694</v>
      </c>
      <c r="AC550" s="118">
        <v>0</v>
      </c>
      <c r="AD550" s="118">
        <v>0</v>
      </c>
      <c r="AE550" s="118">
        <v>0</v>
      </c>
      <c r="AF550" s="118">
        <v>0</v>
      </c>
      <c r="AG550" s="118">
        <v>0</v>
      </c>
      <c r="AH550" s="118">
        <v>0</v>
      </c>
      <c r="AI550" s="118">
        <v>0</v>
      </c>
      <c r="AJ550" s="118">
        <v>0</v>
      </c>
      <c r="AK550" s="184">
        <v>6900773</v>
      </c>
    </row>
    <row r="551" spans="1:37" s="6" customFormat="1" ht="15" x14ac:dyDescent="0.25">
      <c r="A551" s="76" t="s">
        <v>1291</v>
      </c>
      <c r="B551" s="28" t="s">
        <v>194</v>
      </c>
      <c r="C551" s="27">
        <v>0</v>
      </c>
      <c r="D551" s="27">
        <v>0</v>
      </c>
      <c r="E551" s="27">
        <v>0</v>
      </c>
      <c r="F551" s="27">
        <v>0</v>
      </c>
      <c r="G551" s="27">
        <v>0</v>
      </c>
      <c r="H551" s="27">
        <v>0</v>
      </c>
      <c r="I551" s="27">
        <v>0</v>
      </c>
      <c r="J551" s="27">
        <v>0</v>
      </c>
      <c r="K551" s="27">
        <v>0</v>
      </c>
      <c r="L551" s="27">
        <v>0</v>
      </c>
      <c r="M551" s="27">
        <v>0</v>
      </c>
      <c r="N551" s="27">
        <v>0</v>
      </c>
      <c r="O551" s="27">
        <v>0</v>
      </c>
      <c r="P551" s="27">
        <v>0</v>
      </c>
      <c r="Q551" s="27">
        <v>0</v>
      </c>
      <c r="R551" s="27">
        <v>0</v>
      </c>
      <c r="S551" s="27">
        <v>0</v>
      </c>
      <c r="T551" s="27">
        <v>0</v>
      </c>
      <c r="U551" s="27">
        <v>0</v>
      </c>
      <c r="V551" s="27">
        <v>0</v>
      </c>
      <c r="W551" s="27">
        <v>0</v>
      </c>
      <c r="X551" s="27">
        <v>0</v>
      </c>
      <c r="Y551" s="27">
        <v>0</v>
      </c>
      <c r="Z551" s="27">
        <v>0</v>
      </c>
      <c r="AA551" s="27">
        <v>0</v>
      </c>
      <c r="AB551" s="27">
        <v>810422</v>
      </c>
      <c r="AC551" s="27">
        <v>0</v>
      </c>
      <c r="AD551" s="27">
        <v>0</v>
      </c>
      <c r="AE551" s="27">
        <v>0</v>
      </c>
      <c r="AF551" s="27">
        <v>0</v>
      </c>
      <c r="AG551" s="27">
        <v>0</v>
      </c>
      <c r="AH551" s="27">
        <v>0</v>
      </c>
      <c r="AI551" s="27">
        <v>0</v>
      </c>
      <c r="AJ551" s="27">
        <v>0</v>
      </c>
      <c r="AK551" s="183">
        <v>810422</v>
      </c>
    </row>
    <row r="552" spans="1:37" s="6" customFormat="1" ht="15" x14ac:dyDescent="0.25">
      <c r="A552" s="116" t="s">
        <v>1292</v>
      </c>
      <c r="B552" s="117" t="s">
        <v>194</v>
      </c>
      <c r="C552" s="118">
        <v>0</v>
      </c>
      <c r="D552" s="118">
        <v>0</v>
      </c>
      <c r="E552" s="118">
        <v>0</v>
      </c>
      <c r="F552" s="118">
        <v>0</v>
      </c>
      <c r="G552" s="118">
        <v>0</v>
      </c>
      <c r="H552" s="118">
        <v>0</v>
      </c>
      <c r="I552" s="118">
        <v>0</v>
      </c>
      <c r="J552" s="118">
        <v>0</v>
      </c>
      <c r="K552" s="118">
        <v>0</v>
      </c>
      <c r="L552" s="118">
        <v>0</v>
      </c>
      <c r="M552" s="118">
        <v>0</v>
      </c>
      <c r="N552" s="118">
        <v>0</v>
      </c>
      <c r="O552" s="118">
        <v>0</v>
      </c>
      <c r="P552" s="118">
        <v>0</v>
      </c>
      <c r="Q552" s="118">
        <v>0</v>
      </c>
      <c r="R552" s="118">
        <v>0</v>
      </c>
      <c r="S552" s="118">
        <v>0</v>
      </c>
      <c r="T552" s="118">
        <v>0</v>
      </c>
      <c r="U552" s="118">
        <v>0</v>
      </c>
      <c r="V552" s="118">
        <v>0</v>
      </c>
      <c r="W552" s="118">
        <v>0</v>
      </c>
      <c r="X552" s="118">
        <v>0</v>
      </c>
      <c r="Y552" s="118">
        <v>0</v>
      </c>
      <c r="Z552" s="118">
        <v>0</v>
      </c>
      <c r="AA552" s="118">
        <v>0</v>
      </c>
      <c r="AB552" s="118">
        <v>810422</v>
      </c>
      <c r="AC552" s="118">
        <v>0</v>
      </c>
      <c r="AD552" s="118">
        <v>0</v>
      </c>
      <c r="AE552" s="118">
        <v>0</v>
      </c>
      <c r="AF552" s="118">
        <v>0</v>
      </c>
      <c r="AG552" s="118">
        <v>0</v>
      </c>
      <c r="AH552" s="118">
        <v>0</v>
      </c>
      <c r="AI552" s="118">
        <v>0</v>
      </c>
      <c r="AJ552" s="118">
        <v>0</v>
      </c>
      <c r="AK552" s="184">
        <v>810422</v>
      </c>
    </row>
    <row r="553" spans="1:37" s="6" customFormat="1" ht="15" x14ac:dyDescent="0.25">
      <c r="A553" s="76" t="s">
        <v>1293</v>
      </c>
      <c r="B553" s="28" t="s">
        <v>244</v>
      </c>
      <c r="C553" s="27">
        <v>109653498</v>
      </c>
      <c r="D553" s="27">
        <v>26568820</v>
      </c>
      <c r="E553" s="27">
        <v>0</v>
      </c>
      <c r="F553" s="27">
        <v>10000000</v>
      </c>
      <c r="G553" s="27">
        <v>0</v>
      </c>
      <c r="H553" s="27">
        <v>64731225</v>
      </c>
      <c r="I553" s="27">
        <v>298122610</v>
      </c>
      <c r="J553" s="27">
        <v>22494831</v>
      </c>
      <c r="K553" s="27">
        <v>0</v>
      </c>
      <c r="L553" s="27">
        <v>668309</v>
      </c>
      <c r="M553" s="27">
        <v>0</v>
      </c>
      <c r="N553" s="27">
        <v>0</v>
      </c>
      <c r="O553" s="27">
        <v>11012126</v>
      </c>
      <c r="P553" s="27">
        <v>0</v>
      </c>
      <c r="Q553" s="27">
        <v>405181</v>
      </c>
      <c r="R553" s="27">
        <v>192407857</v>
      </c>
      <c r="S553" s="27">
        <v>18400097</v>
      </c>
      <c r="T553" s="27">
        <v>668309</v>
      </c>
      <c r="U553" s="27">
        <v>0</v>
      </c>
      <c r="V553" s="27">
        <v>0</v>
      </c>
      <c r="W553" s="27">
        <v>668309</v>
      </c>
      <c r="X553" s="27">
        <v>20728381</v>
      </c>
      <c r="Y553" s="27">
        <v>2980250</v>
      </c>
      <c r="Z553" s="27">
        <v>36988959</v>
      </c>
      <c r="AA553" s="27">
        <v>0</v>
      </c>
      <c r="AB553" s="27">
        <v>5056199</v>
      </c>
      <c r="AC553" s="27">
        <v>1747593</v>
      </c>
      <c r="AD553" s="27">
        <v>0</v>
      </c>
      <c r="AE553" s="27">
        <v>5483377</v>
      </c>
      <c r="AF553" s="27">
        <v>40166825</v>
      </c>
      <c r="AG553" s="27">
        <v>668309</v>
      </c>
      <c r="AH553" s="27">
        <v>24209583</v>
      </c>
      <c r="AI553" s="27">
        <v>0</v>
      </c>
      <c r="AJ553" s="27">
        <v>0</v>
      </c>
      <c r="AK553" s="183">
        <v>893830648</v>
      </c>
    </row>
    <row r="554" spans="1:37" s="6" customFormat="1" ht="15" x14ac:dyDescent="0.25">
      <c r="A554" s="116" t="s">
        <v>1294</v>
      </c>
      <c r="B554" s="117" t="s">
        <v>195</v>
      </c>
      <c r="C554" s="118">
        <v>109653498</v>
      </c>
      <c r="D554" s="118">
        <v>26568820</v>
      </c>
      <c r="E554" s="118">
        <v>0</v>
      </c>
      <c r="F554" s="118">
        <v>10000000</v>
      </c>
      <c r="G554" s="118">
        <v>0</v>
      </c>
      <c r="H554" s="118">
        <v>64731225</v>
      </c>
      <c r="I554" s="118">
        <v>298122610</v>
      </c>
      <c r="J554" s="118">
        <v>22494831</v>
      </c>
      <c r="K554" s="118">
        <v>0</v>
      </c>
      <c r="L554" s="118">
        <v>668309</v>
      </c>
      <c r="M554" s="118">
        <v>0</v>
      </c>
      <c r="N554" s="118">
        <v>0</v>
      </c>
      <c r="O554" s="118">
        <v>11012126</v>
      </c>
      <c r="P554" s="118">
        <v>0</v>
      </c>
      <c r="Q554" s="118">
        <v>405181</v>
      </c>
      <c r="R554" s="118">
        <v>192407857</v>
      </c>
      <c r="S554" s="118">
        <v>18400097</v>
      </c>
      <c r="T554" s="118">
        <v>668309</v>
      </c>
      <c r="U554" s="118">
        <v>0</v>
      </c>
      <c r="V554" s="118">
        <v>0</v>
      </c>
      <c r="W554" s="118">
        <v>668309</v>
      </c>
      <c r="X554" s="118">
        <v>20728381</v>
      </c>
      <c r="Y554" s="118">
        <v>2980250</v>
      </c>
      <c r="Z554" s="118">
        <v>36988959</v>
      </c>
      <c r="AA554" s="118">
        <v>0</v>
      </c>
      <c r="AB554" s="118">
        <v>5056199</v>
      </c>
      <c r="AC554" s="118">
        <v>1747593</v>
      </c>
      <c r="AD554" s="118">
        <v>0</v>
      </c>
      <c r="AE554" s="118">
        <v>5483377</v>
      </c>
      <c r="AF554" s="118">
        <v>40166825</v>
      </c>
      <c r="AG554" s="118">
        <v>668309</v>
      </c>
      <c r="AH554" s="118">
        <v>24209583</v>
      </c>
      <c r="AI554" s="118">
        <v>0</v>
      </c>
      <c r="AJ554" s="118">
        <v>0</v>
      </c>
      <c r="AK554" s="184">
        <v>893830648</v>
      </c>
    </row>
    <row r="555" spans="1:37" s="6" customFormat="1" ht="15" collapsed="1" x14ac:dyDescent="0.25">
      <c r="A555" s="77" t="s">
        <v>67</v>
      </c>
      <c r="B555" s="34" t="s">
        <v>241</v>
      </c>
      <c r="C555" s="35">
        <v>2927948712</v>
      </c>
      <c r="D555" s="35">
        <v>723352587</v>
      </c>
      <c r="E555" s="35">
        <v>852756174</v>
      </c>
      <c r="F555" s="35">
        <v>140323375</v>
      </c>
      <c r="G555" s="35">
        <v>458436637</v>
      </c>
      <c r="H555" s="35">
        <v>466385110</v>
      </c>
      <c r="I555" s="35">
        <v>962286291</v>
      </c>
      <c r="J555" s="35">
        <v>124641927</v>
      </c>
      <c r="K555" s="35">
        <v>91105121</v>
      </c>
      <c r="L555" s="35">
        <v>89541992</v>
      </c>
      <c r="M555" s="35">
        <v>87746359</v>
      </c>
      <c r="N555" s="35">
        <v>873230902</v>
      </c>
      <c r="O555" s="35">
        <v>498022395</v>
      </c>
      <c r="P555" s="35">
        <v>591546009</v>
      </c>
      <c r="Q555" s="35">
        <v>214466447</v>
      </c>
      <c r="R555" s="35">
        <v>669991064</v>
      </c>
      <c r="S555" s="35">
        <v>714650923</v>
      </c>
      <c r="T555" s="35">
        <v>913239816</v>
      </c>
      <c r="U555" s="35">
        <v>0</v>
      </c>
      <c r="V555" s="35">
        <v>748714962</v>
      </c>
      <c r="W555" s="35">
        <v>81134856</v>
      </c>
      <c r="X555" s="35">
        <v>923646185</v>
      </c>
      <c r="Y555" s="35">
        <v>329264931</v>
      </c>
      <c r="Z555" s="35">
        <v>158076260</v>
      </c>
      <c r="AA555" s="35">
        <v>295125032</v>
      </c>
      <c r="AB555" s="35">
        <v>878995166</v>
      </c>
      <c r="AC555" s="35">
        <v>364211862</v>
      </c>
      <c r="AD555" s="35">
        <v>127388740</v>
      </c>
      <c r="AE555" s="35">
        <v>1075552384</v>
      </c>
      <c r="AF555" s="35">
        <v>712457884</v>
      </c>
      <c r="AG555" s="35">
        <v>515525999</v>
      </c>
      <c r="AH555" s="35">
        <v>39902610</v>
      </c>
      <c r="AI555" s="35">
        <v>16089020218</v>
      </c>
      <c r="AJ555" s="35">
        <v>0</v>
      </c>
      <c r="AK555" s="185">
        <v>33738688930</v>
      </c>
    </row>
    <row r="556" spans="1:37" s="6" customFormat="1" ht="15" x14ac:dyDescent="0.25">
      <c r="A556" s="76" t="s">
        <v>1295</v>
      </c>
      <c r="B556" s="28" t="s">
        <v>198</v>
      </c>
      <c r="C556" s="27">
        <v>0</v>
      </c>
      <c r="D556" s="27">
        <v>0</v>
      </c>
      <c r="E556" s="27">
        <v>0</v>
      </c>
      <c r="F556" s="27">
        <v>0</v>
      </c>
      <c r="G556" s="27">
        <v>8770793</v>
      </c>
      <c r="H556" s="27">
        <v>0</v>
      </c>
      <c r="I556" s="27">
        <v>0</v>
      </c>
      <c r="J556" s="27">
        <v>0</v>
      </c>
      <c r="K556" s="27">
        <v>0</v>
      </c>
      <c r="L556" s="27">
        <v>0</v>
      </c>
      <c r="M556" s="27">
        <v>0</v>
      </c>
      <c r="N556" s="27">
        <v>0</v>
      </c>
      <c r="O556" s="27">
        <v>0</v>
      </c>
      <c r="P556" s="27">
        <v>13752263</v>
      </c>
      <c r="Q556" s="27">
        <v>2358182</v>
      </c>
      <c r="R556" s="27">
        <v>0</v>
      </c>
      <c r="S556" s="27">
        <v>0</v>
      </c>
      <c r="T556" s="27">
        <v>0</v>
      </c>
      <c r="U556" s="27">
        <v>0</v>
      </c>
      <c r="V556" s="27">
        <v>0</v>
      </c>
      <c r="W556" s="27">
        <v>0</v>
      </c>
      <c r="X556" s="27">
        <v>0</v>
      </c>
      <c r="Y556" s="27">
        <v>2354545</v>
      </c>
      <c r="Z556" s="27">
        <v>172850355</v>
      </c>
      <c r="AA556" s="27">
        <v>0</v>
      </c>
      <c r="AB556" s="27">
        <v>11432199</v>
      </c>
      <c r="AC556" s="27">
        <v>0</v>
      </c>
      <c r="AD556" s="27">
        <v>0</v>
      </c>
      <c r="AE556" s="27">
        <v>27272684</v>
      </c>
      <c r="AF556" s="27">
        <v>0</v>
      </c>
      <c r="AG556" s="27">
        <v>97223</v>
      </c>
      <c r="AH556" s="27">
        <v>0</v>
      </c>
      <c r="AI556" s="27">
        <v>0</v>
      </c>
      <c r="AJ556" s="27">
        <v>0</v>
      </c>
      <c r="AK556" s="183">
        <v>238888244</v>
      </c>
    </row>
    <row r="557" spans="1:37" s="6" customFormat="1" ht="15" x14ac:dyDescent="0.25">
      <c r="A557" s="76" t="s">
        <v>1296</v>
      </c>
      <c r="B557" s="28" t="s">
        <v>246</v>
      </c>
      <c r="C557" s="27">
        <v>0</v>
      </c>
      <c r="D557" s="27">
        <v>0</v>
      </c>
      <c r="E557" s="27">
        <v>0</v>
      </c>
      <c r="F557" s="27">
        <v>0</v>
      </c>
      <c r="G557" s="27">
        <v>0</v>
      </c>
      <c r="H557" s="27">
        <v>0</v>
      </c>
      <c r="I557" s="27">
        <v>0</v>
      </c>
      <c r="J557" s="27">
        <v>0</v>
      </c>
      <c r="K557" s="27">
        <v>0</v>
      </c>
      <c r="L557" s="27">
        <v>0</v>
      </c>
      <c r="M557" s="27">
        <v>0</v>
      </c>
      <c r="N557" s="27">
        <v>0</v>
      </c>
      <c r="O557" s="27">
        <v>0</v>
      </c>
      <c r="P557" s="27">
        <v>0</v>
      </c>
      <c r="Q557" s="27">
        <v>0</v>
      </c>
      <c r="R557" s="27">
        <v>0</v>
      </c>
      <c r="S557" s="27">
        <v>0</v>
      </c>
      <c r="T557" s="27">
        <v>39345272</v>
      </c>
      <c r="U557" s="27">
        <v>0</v>
      </c>
      <c r="V557" s="27">
        <v>0</v>
      </c>
      <c r="W557" s="27">
        <v>0</v>
      </c>
      <c r="X557" s="27">
        <v>0</v>
      </c>
      <c r="Y557" s="27">
        <v>0</v>
      </c>
      <c r="Z557" s="27">
        <v>0</v>
      </c>
      <c r="AA557" s="27">
        <v>0</v>
      </c>
      <c r="AB557" s="27">
        <v>0</v>
      </c>
      <c r="AC557" s="27">
        <v>0</v>
      </c>
      <c r="AD557" s="27">
        <v>10345441</v>
      </c>
      <c r="AE557" s="27">
        <v>19371176</v>
      </c>
      <c r="AF557" s="27">
        <v>0</v>
      </c>
      <c r="AG557" s="27">
        <v>0</v>
      </c>
      <c r="AH557" s="27">
        <v>0</v>
      </c>
      <c r="AI557" s="27">
        <v>0</v>
      </c>
      <c r="AJ557" s="27">
        <v>0</v>
      </c>
      <c r="AK557" s="183">
        <v>69061889</v>
      </c>
    </row>
    <row r="558" spans="1:37" s="6" customFormat="1" ht="15" x14ac:dyDescent="0.25">
      <c r="A558" s="116" t="s">
        <v>1297</v>
      </c>
      <c r="B558" s="117" t="s">
        <v>245</v>
      </c>
      <c r="C558" s="118">
        <v>0</v>
      </c>
      <c r="D558" s="118">
        <v>0</v>
      </c>
      <c r="E558" s="118">
        <v>0</v>
      </c>
      <c r="F558" s="118">
        <v>0</v>
      </c>
      <c r="G558" s="118">
        <v>8770793</v>
      </c>
      <c r="H558" s="118">
        <v>0</v>
      </c>
      <c r="I558" s="118">
        <v>0</v>
      </c>
      <c r="J558" s="118">
        <v>0</v>
      </c>
      <c r="K558" s="118">
        <v>0</v>
      </c>
      <c r="L558" s="118">
        <v>0</v>
      </c>
      <c r="M558" s="118">
        <v>0</v>
      </c>
      <c r="N558" s="118">
        <v>0</v>
      </c>
      <c r="O558" s="118">
        <v>0</v>
      </c>
      <c r="P558" s="118">
        <v>13752263</v>
      </c>
      <c r="Q558" s="118">
        <v>2358182</v>
      </c>
      <c r="R558" s="118">
        <v>0</v>
      </c>
      <c r="S558" s="118">
        <v>0</v>
      </c>
      <c r="T558" s="118">
        <v>39345272</v>
      </c>
      <c r="U558" s="118">
        <v>0</v>
      </c>
      <c r="V558" s="118">
        <v>0</v>
      </c>
      <c r="W558" s="118">
        <v>0</v>
      </c>
      <c r="X558" s="118">
        <v>0</v>
      </c>
      <c r="Y558" s="118">
        <v>2354545</v>
      </c>
      <c r="Z558" s="118">
        <v>172850355</v>
      </c>
      <c r="AA558" s="118">
        <v>0</v>
      </c>
      <c r="AB558" s="118">
        <v>11432199</v>
      </c>
      <c r="AC558" s="118">
        <v>0</v>
      </c>
      <c r="AD558" s="118">
        <v>10345441</v>
      </c>
      <c r="AE558" s="118">
        <v>46643860</v>
      </c>
      <c r="AF558" s="118">
        <v>0</v>
      </c>
      <c r="AG558" s="118">
        <v>97223</v>
      </c>
      <c r="AH558" s="118">
        <v>0</v>
      </c>
      <c r="AI558" s="118">
        <v>0</v>
      </c>
      <c r="AJ558" s="118">
        <v>0</v>
      </c>
      <c r="AK558" s="184">
        <v>307950133</v>
      </c>
    </row>
    <row r="559" spans="1:37" s="6" customFormat="1" ht="15" x14ac:dyDescent="0.25">
      <c r="A559" s="76" t="s">
        <v>1298</v>
      </c>
      <c r="B559" s="28" t="s">
        <v>247</v>
      </c>
      <c r="C559" s="27">
        <v>0</v>
      </c>
      <c r="D559" s="27">
        <v>0</v>
      </c>
      <c r="E559" s="27">
        <v>0</v>
      </c>
      <c r="F559" s="27">
        <v>0</v>
      </c>
      <c r="G559" s="27">
        <v>0</v>
      </c>
      <c r="H559" s="27">
        <v>0</v>
      </c>
      <c r="I559" s="27">
        <v>2396005</v>
      </c>
      <c r="J559" s="27">
        <v>0</v>
      </c>
      <c r="K559" s="27">
        <v>0</v>
      </c>
      <c r="L559" s="27">
        <v>0</v>
      </c>
      <c r="M559" s="27">
        <v>0</v>
      </c>
      <c r="N559" s="27">
        <v>0</v>
      </c>
      <c r="O559" s="27">
        <v>0</v>
      </c>
      <c r="P559" s="27">
        <v>0</v>
      </c>
      <c r="Q559" s="27">
        <v>0</v>
      </c>
      <c r="R559" s="27">
        <v>0</v>
      </c>
      <c r="S559" s="27">
        <v>0</v>
      </c>
      <c r="T559" s="27">
        <v>0</v>
      </c>
      <c r="U559" s="27">
        <v>0</v>
      </c>
      <c r="V559" s="27">
        <v>0</v>
      </c>
      <c r="W559" s="27">
        <v>0</v>
      </c>
      <c r="X559" s="27">
        <v>0</v>
      </c>
      <c r="Y559" s="27">
        <v>0</v>
      </c>
      <c r="Z559" s="27">
        <v>0</v>
      </c>
      <c r="AA559" s="27">
        <v>0</v>
      </c>
      <c r="AB559" s="27">
        <v>0</v>
      </c>
      <c r="AC559" s="27">
        <v>0</v>
      </c>
      <c r="AD559" s="27">
        <v>0</v>
      </c>
      <c r="AE559" s="27">
        <v>0</v>
      </c>
      <c r="AF559" s="27">
        <v>0</v>
      </c>
      <c r="AG559" s="27">
        <v>0</v>
      </c>
      <c r="AH559" s="27">
        <v>0</v>
      </c>
      <c r="AI559" s="27">
        <v>0</v>
      </c>
      <c r="AJ559" s="27">
        <v>0</v>
      </c>
      <c r="AK559" s="183">
        <v>2396005</v>
      </c>
    </row>
    <row r="560" spans="1:37" s="6" customFormat="1" ht="15" x14ac:dyDescent="0.25">
      <c r="A560" s="116" t="s">
        <v>1299</v>
      </c>
      <c r="B560" s="117" t="s">
        <v>247</v>
      </c>
      <c r="C560" s="118">
        <v>0</v>
      </c>
      <c r="D560" s="118">
        <v>0</v>
      </c>
      <c r="E560" s="118">
        <v>0</v>
      </c>
      <c r="F560" s="118">
        <v>0</v>
      </c>
      <c r="G560" s="118">
        <v>0</v>
      </c>
      <c r="H560" s="118">
        <v>0</v>
      </c>
      <c r="I560" s="118">
        <v>2396005</v>
      </c>
      <c r="J560" s="118">
        <v>0</v>
      </c>
      <c r="K560" s="118">
        <v>0</v>
      </c>
      <c r="L560" s="118">
        <v>0</v>
      </c>
      <c r="M560" s="118">
        <v>0</v>
      </c>
      <c r="N560" s="118">
        <v>0</v>
      </c>
      <c r="O560" s="118">
        <v>0</v>
      </c>
      <c r="P560" s="118">
        <v>0</v>
      </c>
      <c r="Q560" s="118">
        <v>0</v>
      </c>
      <c r="R560" s="118">
        <v>0</v>
      </c>
      <c r="S560" s="118">
        <v>0</v>
      </c>
      <c r="T560" s="118">
        <v>0</v>
      </c>
      <c r="U560" s="118">
        <v>0</v>
      </c>
      <c r="V560" s="118">
        <v>0</v>
      </c>
      <c r="W560" s="118">
        <v>0</v>
      </c>
      <c r="X560" s="118">
        <v>0</v>
      </c>
      <c r="Y560" s="118">
        <v>0</v>
      </c>
      <c r="Z560" s="118">
        <v>0</v>
      </c>
      <c r="AA560" s="118">
        <v>0</v>
      </c>
      <c r="AB560" s="118">
        <v>0</v>
      </c>
      <c r="AC560" s="118">
        <v>0</v>
      </c>
      <c r="AD560" s="118">
        <v>0</v>
      </c>
      <c r="AE560" s="118">
        <v>0</v>
      </c>
      <c r="AF560" s="118">
        <v>0</v>
      </c>
      <c r="AG560" s="118">
        <v>0</v>
      </c>
      <c r="AH560" s="118">
        <v>0</v>
      </c>
      <c r="AI560" s="118">
        <v>0</v>
      </c>
      <c r="AJ560" s="118">
        <v>0</v>
      </c>
      <c r="AK560" s="184">
        <v>2396005</v>
      </c>
    </row>
    <row r="561" spans="1:37" s="6" customFormat="1" ht="15" x14ac:dyDescent="0.25">
      <c r="A561" s="76" t="s">
        <v>1300</v>
      </c>
      <c r="B561" s="28" t="s">
        <v>248</v>
      </c>
      <c r="C561" s="27">
        <v>0</v>
      </c>
      <c r="D561" s="27">
        <v>0</v>
      </c>
      <c r="E561" s="27">
        <v>0</v>
      </c>
      <c r="F561" s="27">
        <v>0</v>
      </c>
      <c r="G561" s="27">
        <v>0</v>
      </c>
      <c r="H561" s="27">
        <v>0</v>
      </c>
      <c r="I561" s="27">
        <v>0</v>
      </c>
      <c r="J561" s="27">
        <v>0</v>
      </c>
      <c r="K561" s="27">
        <v>0</v>
      </c>
      <c r="L561" s="27">
        <v>0</v>
      </c>
      <c r="M561" s="27">
        <v>0</v>
      </c>
      <c r="N561" s="27">
        <v>0</v>
      </c>
      <c r="O561" s="27">
        <v>0</v>
      </c>
      <c r="P561" s="27">
        <v>0</v>
      </c>
      <c r="Q561" s="27">
        <v>0</v>
      </c>
      <c r="R561" s="27">
        <v>0</v>
      </c>
      <c r="S561" s="27">
        <v>0</v>
      </c>
      <c r="T561" s="27">
        <v>0</v>
      </c>
      <c r="U561" s="27">
        <v>0</v>
      </c>
      <c r="V561" s="27">
        <v>0</v>
      </c>
      <c r="W561" s="27">
        <v>0</v>
      </c>
      <c r="X561" s="27">
        <v>0</v>
      </c>
      <c r="Y561" s="27">
        <v>0</v>
      </c>
      <c r="Z561" s="27">
        <v>0</v>
      </c>
      <c r="AA561" s="27">
        <v>0</v>
      </c>
      <c r="AB561" s="27">
        <v>0</v>
      </c>
      <c r="AC561" s="27">
        <v>0</v>
      </c>
      <c r="AD561" s="27">
        <v>0</v>
      </c>
      <c r="AE561" s="27">
        <v>0</v>
      </c>
      <c r="AF561" s="27">
        <v>0</v>
      </c>
      <c r="AG561" s="27">
        <v>0</v>
      </c>
      <c r="AH561" s="27">
        <v>0</v>
      </c>
      <c r="AI561" s="27">
        <v>0</v>
      </c>
      <c r="AJ561" s="27">
        <v>0</v>
      </c>
      <c r="AK561" s="183">
        <v>0</v>
      </c>
    </row>
    <row r="562" spans="1:37" s="6" customFormat="1" ht="15" x14ac:dyDescent="0.25">
      <c r="A562" s="116" t="s">
        <v>1301</v>
      </c>
      <c r="B562" s="117" t="s">
        <v>248</v>
      </c>
      <c r="C562" s="118">
        <v>0</v>
      </c>
      <c r="D562" s="118">
        <v>0</v>
      </c>
      <c r="E562" s="118">
        <v>0</v>
      </c>
      <c r="F562" s="118">
        <v>0</v>
      </c>
      <c r="G562" s="118">
        <v>0</v>
      </c>
      <c r="H562" s="118">
        <v>0</v>
      </c>
      <c r="I562" s="118">
        <v>0</v>
      </c>
      <c r="J562" s="118">
        <v>0</v>
      </c>
      <c r="K562" s="118">
        <v>0</v>
      </c>
      <c r="L562" s="118">
        <v>0</v>
      </c>
      <c r="M562" s="118">
        <v>0</v>
      </c>
      <c r="N562" s="118">
        <v>0</v>
      </c>
      <c r="O562" s="118">
        <v>0</v>
      </c>
      <c r="P562" s="118">
        <v>0</v>
      </c>
      <c r="Q562" s="118">
        <v>0</v>
      </c>
      <c r="R562" s="118">
        <v>0</v>
      </c>
      <c r="S562" s="118">
        <v>0</v>
      </c>
      <c r="T562" s="118">
        <v>0</v>
      </c>
      <c r="U562" s="118">
        <v>0</v>
      </c>
      <c r="V562" s="118">
        <v>0</v>
      </c>
      <c r="W562" s="118">
        <v>0</v>
      </c>
      <c r="X562" s="118">
        <v>0</v>
      </c>
      <c r="Y562" s="118">
        <v>0</v>
      </c>
      <c r="Z562" s="118">
        <v>0</v>
      </c>
      <c r="AA562" s="118">
        <v>0</v>
      </c>
      <c r="AB562" s="118">
        <v>0</v>
      </c>
      <c r="AC562" s="118">
        <v>0</v>
      </c>
      <c r="AD562" s="118">
        <v>0</v>
      </c>
      <c r="AE562" s="118">
        <v>0</v>
      </c>
      <c r="AF562" s="118">
        <v>0</v>
      </c>
      <c r="AG562" s="118">
        <v>0</v>
      </c>
      <c r="AH562" s="118">
        <v>0</v>
      </c>
      <c r="AI562" s="118">
        <v>0</v>
      </c>
      <c r="AJ562" s="118">
        <v>0</v>
      </c>
      <c r="AK562" s="184">
        <v>0</v>
      </c>
    </row>
    <row r="563" spans="1:37" s="6" customFormat="1" ht="15" x14ac:dyDescent="0.25">
      <c r="A563" s="76" t="s">
        <v>1302</v>
      </c>
      <c r="B563" s="28" t="s">
        <v>250</v>
      </c>
      <c r="C563" s="27">
        <v>0</v>
      </c>
      <c r="D563" s="27">
        <v>0</v>
      </c>
      <c r="E563" s="27">
        <v>0</v>
      </c>
      <c r="F563" s="27">
        <v>0</v>
      </c>
      <c r="G563" s="27">
        <v>0</v>
      </c>
      <c r="H563" s="27">
        <v>0</v>
      </c>
      <c r="I563" s="27">
        <v>0</v>
      </c>
      <c r="J563" s="27">
        <v>0</v>
      </c>
      <c r="K563" s="27">
        <v>0</v>
      </c>
      <c r="L563" s="27">
        <v>0</v>
      </c>
      <c r="M563" s="27">
        <v>0</v>
      </c>
      <c r="N563" s="27">
        <v>0</v>
      </c>
      <c r="O563" s="27">
        <v>0</v>
      </c>
      <c r="P563" s="27">
        <v>0</v>
      </c>
      <c r="Q563" s="27">
        <v>0</v>
      </c>
      <c r="R563" s="27">
        <v>0</v>
      </c>
      <c r="S563" s="27">
        <v>0</v>
      </c>
      <c r="T563" s="27">
        <v>0</v>
      </c>
      <c r="U563" s="27">
        <v>0</v>
      </c>
      <c r="V563" s="27">
        <v>0</v>
      </c>
      <c r="W563" s="27">
        <v>0</v>
      </c>
      <c r="X563" s="27">
        <v>0</v>
      </c>
      <c r="Y563" s="27">
        <v>0</v>
      </c>
      <c r="Z563" s="27">
        <v>0</v>
      </c>
      <c r="AA563" s="27">
        <v>0</v>
      </c>
      <c r="AB563" s="27">
        <v>0</v>
      </c>
      <c r="AC563" s="27">
        <v>0</v>
      </c>
      <c r="AD563" s="27">
        <v>0</v>
      </c>
      <c r="AE563" s="27">
        <v>0</v>
      </c>
      <c r="AF563" s="27">
        <v>0</v>
      </c>
      <c r="AG563" s="27">
        <v>0</v>
      </c>
      <c r="AH563" s="27">
        <v>0</v>
      </c>
      <c r="AI563" s="27">
        <v>0</v>
      </c>
      <c r="AJ563" s="27">
        <v>0</v>
      </c>
      <c r="AK563" s="183">
        <v>0</v>
      </c>
    </row>
    <row r="564" spans="1:37" s="6" customFormat="1" ht="15" x14ac:dyDescent="0.25">
      <c r="A564" s="116" t="s">
        <v>1303</v>
      </c>
      <c r="B564" s="117" t="s">
        <v>249</v>
      </c>
      <c r="C564" s="118">
        <v>0</v>
      </c>
      <c r="D564" s="118">
        <v>0</v>
      </c>
      <c r="E564" s="118">
        <v>0</v>
      </c>
      <c r="F564" s="118">
        <v>0</v>
      </c>
      <c r="G564" s="118">
        <v>0</v>
      </c>
      <c r="H564" s="118">
        <v>0</v>
      </c>
      <c r="I564" s="118">
        <v>0</v>
      </c>
      <c r="J564" s="118">
        <v>0</v>
      </c>
      <c r="K564" s="118">
        <v>0</v>
      </c>
      <c r="L564" s="118">
        <v>0</v>
      </c>
      <c r="M564" s="118">
        <v>0</v>
      </c>
      <c r="N564" s="118">
        <v>0</v>
      </c>
      <c r="O564" s="118">
        <v>0</v>
      </c>
      <c r="P564" s="118">
        <v>0</v>
      </c>
      <c r="Q564" s="118">
        <v>0</v>
      </c>
      <c r="R564" s="118">
        <v>0</v>
      </c>
      <c r="S564" s="118">
        <v>0</v>
      </c>
      <c r="T564" s="118">
        <v>0</v>
      </c>
      <c r="U564" s="118">
        <v>0</v>
      </c>
      <c r="V564" s="118">
        <v>0</v>
      </c>
      <c r="W564" s="118">
        <v>0</v>
      </c>
      <c r="X564" s="118">
        <v>0</v>
      </c>
      <c r="Y564" s="118">
        <v>0</v>
      </c>
      <c r="Z564" s="118">
        <v>0</v>
      </c>
      <c r="AA564" s="118">
        <v>0</v>
      </c>
      <c r="AB564" s="118">
        <v>0</v>
      </c>
      <c r="AC564" s="118">
        <v>0</v>
      </c>
      <c r="AD564" s="118">
        <v>0</v>
      </c>
      <c r="AE564" s="118">
        <v>0</v>
      </c>
      <c r="AF564" s="118">
        <v>0</v>
      </c>
      <c r="AG564" s="118">
        <v>0</v>
      </c>
      <c r="AH564" s="118">
        <v>0</v>
      </c>
      <c r="AI564" s="118">
        <v>0</v>
      </c>
      <c r="AJ564" s="118">
        <v>0</v>
      </c>
      <c r="AK564" s="184">
        <v>0</v>
      </c>
    </row>
    <row r="565" spans="1:37" s="6" customFormat="1" ht="15" collapsed="1" x14ac:dyDescent="0.25">
      <c r="A565" s="77" t="s">
        <v>68</v>
      </c>
      <c r="B565" s="34" t="s">
        <v>128</v>
      </c>
      <c r="C565" s="35">
        <v>0</v>
      </c>
      <c r="D565" s="35">
        <v>0</v>
      </c>
      <c r="E565" s="35">
        <v>0</v>
      </c>
      <c r="F565" s="35">
        <v>0</v>
      </c>
      <c r="G565" s="35">
        <v>8770793</v>
      </c>
      <c r="H565" s="35">
        <v>0</v>
      </c>
      <c r="I565" s="35">
        <v>2396005</v>
      </c>
      <c r="J565" s="35">
        <v>0</v>
      </c>
      <c r="K565" s="35">
        <v>0</v>
      </c>
      <c r="L565" s="35">
        <v>0</v>
      </c>
      <c r="M565" s="35">
        <v>0</v>
      </c>
      <c r="N565" s="35">
        <v>0</v>
      </c>
      <c r="O565" s="35">
        <v>0</v>
      </c>
      <c r="P565" s="35">
        <v>13752263</v>
      </c>
      <c r="Q565" s="35">
        <v>2358182</v>
      </c>
      <c r="R565" s="35">
        <v>0</v>
      </c>
      <c r="S565" s="35">
        <v>0</v>
      </c>
      <c r="T565" s="35">
        <v>39345272</v>
      </c>
      <c r="U565" s="35">
        <v>0</v>
      </c>
      <c r="V565" s="35">
        <v>0</v>
      </c>
      <c r="W565" s="35">
        <v>0</v>
      </c>
      <c r="X565" s="35">
        <v>0</v>
      </c>
      <c r="Y565" s="35">
        <v>2354545</v>
      </c>
      <c r="Z565" s="35">
        <v>172850355</v>
      </c>
      <c r="AA565" s="35">
        <v>0</v>
      </c>
      <c r="AB565" s="35">
        <v>11432199</v>
      </c>
      <c r="AC565" s="35">
        <v>0</v>
      </c>
      <c r="AD565" s="35">
        <v>10345441</v>
      </c>
      <c r="AE565" s="35">
        <v>46643860</v>
      </c>
      <c r="AF565" s="35">
        <v>0</v>
      </c>
      <c r="AG565" s="35">
        <v>97223</v>
      </c>
      <c r="AH565" s="35">
        <v>0</v>
      </c>
      <c r="AI565" s="35">
        <v>0</v>
      </c>
      <c r="AJ565" s="35">
        <v>0</v>
      </c>
      <c r="AK565" s="185">
        <v>310346138</v>
      </c>
    </row>
  </sheetData>
  <mergeCells count="18">
    <mergeCell ref="C2:H2"/>
    <mergeCell ref="C3:H3"/>
    <mergeCell ref="C4:H4"/>
    <mergeCell ref="I2:N2"/>
    <mergeCell ref="I3:N3"/>
    <mergeCell ref="I4:N4"/>
    <mergeCell ref="AG3:AK3"/>
    <mergeCell ref="AG4:AK4"/>
    <mergeCell ref="O2:T2"/>
    <mergeCell ref="O3:T3"/>
    <mergeCell ref="O4:T4"/>
    <mergeCell ref="U2:Z2"/>
    <mergeCell ref="U3:Z3"/>
    <mergeCell ref="U4:Z4"/>
    <mergeCell ref="AA2:AF2"/>
    <mergeCell ref="AA3:AF3"/>
    <mergeCell ref="AA4:AF4"/>
    <mergeCell ref="AG2:AK2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Width="5" fitToHeight="0" orientation="landscape" r:id="rId1"/>
  <headerFooter>
    <oddFooter>&amp;C&amp;P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tabColor theme="8" tint="0.39997558519241921"/>
  </sheetPr>
  <dimension ref="A1:AK79"/>
  <sheetViews>
    <sheetView showGridLines="0" zoomScaleNormal="100" zoomScalePageLayoutView="55" workbookViewId="0">
      <pane xSplit="2" ySplit="6" topLeftCell="C7" activePane="bottomRight" state="frozen"/>
      <selection activeCell="AJ1048563" sqref="AJ1048563"/>
      <selection pane="topRight" activeCell="AJ1048563" sqref="AJ1048563"/>
      <selection pane="bottomLeft" activeCell="AJ1048563" sqref="AJ1048563"/>
      <selection pane="bottomRight" activeCell="C7" sqref="C7"/>
    </sheetView>
  </sheetViews>
  <sheetFormatPr baseColWidth="10" defaultRowHeight="13.5" x14ac:dyDescent="0.25"/>
  <cols>
    <col min="1" max="1" width="12.5703125" style="1" customWidth="1"/>
    <col min="2" max="2" width="57" style="1" bestFit="1" customWidth="1"/>
    <col min="3" max="10" width="22" style="2" customWidth="1"/>
    <col min="11" max="36" width="22" style="1" customWidth="1"/>
    <col min="37" max="37" width="20.5703125" style="173" bestFit="1" customWidth="1"/>
    <col min="38" max="16384" width="11.42578125" style="151"/>
  </cols>
  <sheetData>
    <row r="1" spans="1:37" s="49" customFormat="1" x14ac:dyDescent="0.25">
      <c r="A1" s="95"/>
      <c r="B1" s="80"/>
      <c r="C1" s="80" t="s">
        <v>75</v>
      </c>
      <c r="D1" s="10"/>
      <c r="E1" s="10"/>
      <c r="F1" s="10"/>
      <c r="G1" s="10"/>
      <c r="H1" s="10"/>
      <c r="I1" s="80" t="s">
        <v>75</v>
      </c>
      <c r="J1" s="10"/>
      <c r="K1" s="10"/>
      <c r="L1" s="10"/>
      <c r="M1" s="10"/>
      <c r="N1" s="10"/>
      <c r="O1" s="80" t="s">
        <v>75</v>
      </c>
      <c r="P1" s="10"/>
      <c r="Q1" s="10"/>
      <c r="R1" s="10"/>
      <c r="S1" s="10"/>
      <c r="T1" s="10"/>
      <c r="U1" s="80" t="s">
        <v>75</v>
      </c>
      <c r="V1" s="10"/>
      <c r="W1" s="10"/>
      <c r="X1" s="10"/>
      <c r="Y1" s="10"/>
      <c r="Z1" s="10"/>
      <c r="AA1" s="80" t="s">
        <v>75</v>
      </c>
      <c r="AB1" s="10"/>
      <c r="AC1" s="10"/>
      <c r="AD1" s="10"/>
      <c r="AE1" s="10"/>
      <c r="AF1" s="10"/>
      <c r="AG1" s="80" t="s">
        <v>75</v>
      </c>
      <c r="AH1" s="10"/>
      <c r="AI1" s="10"/>
      <c r="AJ1" s="10"/>
      <c r="AK1" s="163"/>
    </row>
    <row r="2" spans="1:37" s="49" customFormat="1" ht="28.5" x14ac:dyDescent="0.25">
      <c r="A2" s="9"/>
      <c r="B2" s="81"/>
      <c r="C2" s="212" t="s">
        <v>251</v>
      </c>
      <c r="D2" s="212"/>
      <c r="E2" s="212"/>
      <c r="F2" s="212"/>
      <c r="G2" s="212"/>
      <c r="H2" s="212"/>
      <c r="I2" s="212" t="s">
        <v>251</v>
      </c>
      <c r="J2" s="212"/>
      <c r="K2" s="212"/>
      <c r="L2" s="212"/>
      <c r="M2" s="212"/>
      <c r="N2" s="212"/>
      <c r="O2" s="212" t="s">
        <v>251</v>
      </c>
      <c r="P2" s="212"/>
      <c r="Q2" s="212"/>
      <c r="R2" s="212"/>
      <c r="S2" s="212"/>
      <c r="T2" s="212"/>
      <c r="U2" s="212" t="s">
        <v>251</v>
      </c>
      <c r="V2" s="212"/>
      <c r="W2" s="212"/>
      <c r="X2" s="212"/>
      <c r="Y2" s="212"/>
      <c r="Z2" s="212"/>
      <c r="AA2" s="212" t="s">
        <v>251</v>
      </c>
      <c r="AB2" s="212"/>
      <c r="AC2" s="212"/>
      <c r="AD2" s="212"/>
      <c r="AE2" s="212"/>
      <c r="AF2" s="212"/>
      <c r="AG2" s="212" t="s">
        <v>251</v>
      </c>
      <c r="AH2" s="212"/>
      <c r="AI2" s="212"/>
      <c r="AJ2" s="212"/>
      <c r="AK2" s="212"/>
    </row>
    <row r="3" spans="1:37" s="49" customFormat="1" ht="18.75" x14ac:dyDescent="0.25">
      <c r="A3" s="9"/>
      <c r="B3" s="82"/>
      <c r="C3" s="213" t="str">
        <f>PROPER(INDICE!$B$5)</f>
        <v>Periodo Julio 2010 - Febrero 2011</v>
      </c>
      <c r="D3" s="213"/>
      <c r="E3" s="213"/>
      <c r="F3" s="213"/>
      <c r="G3" s="213"/>
      <c r="H3" s="213"/>
      <c r="I3" s="213" t="str">
        <f>PROPER(INDICE!$B$5)</f>
        <v>Periodo Julio 2010 - Febrero 2011</v>
      </c>
      <c r="J3" s="213"/>
      <c r="K3" s="213"/>
      <c r="L3" s="213"/>
      <c r="M3" s="213"/>
      <c r="N3" s="213"/>
      <c r="O3" s="213" t="str">
        <f>PROPER(INDICE!$B$5)</f>
        <v>Periodo Julio 2010 - Febrero 2011</v>
      </c>
      <c r="P3" s="213"/>
      <c r="Q3" s="213"/>
      <c r="R3" s="213"/>
      <c r="S3" s="213"/>
      <c r="T3" s="213"/>
      <c r="U3" s="213" t="str">
        <f>PROPER(INDICE!$B$5)</f>
        <v>Periodo Julio 2010 - Febrero 2011</v>
      </c>
      <c r="V3" s="213"/>
      <c r="W3" s="213"/>
      <c r="X3" s="213"/>
      <c r="Y3" s="213"/>
      <c r="Z3" s="213"/>
      <c r="AA3" s="213" t="str">
        <f>PROPER(INDICE!$B$5)</f>
        <v>Periodo Julio 2010 - Febrero 2011</v>
      </c>
      <c r="AB3" s="213"/>
      <c r="AC3" s="213"/>
      <c r="AD3" s="213"/>
      <c r="AE3" s="213"/>
      <c r="AF3" s="213"/>
      <c r="AG3" s="213" t="str">
        <f>PROPER(INDICE!$B$5)</f>
        <v>Periodo Julio 2010 - Febrero 2011</v>
      </c>
      <c r="AH3" s="213"/>
      <c r="AI3" s="213"/>
      <c r="AJ3" s="213"/>
      <c r="AK3" s="213"/>
    </row>
    <row r="4" spans="1:37" s="49" customFormat="1" ht="15" x14ac:dyDescent="0.25">
      <c r="A4" s="9"/>
      <c r="B4" s="83"/>
      <c r="C4" s="214" t="s">
        <v>71</v>
      </c>
      <c r="D4" s="214"/>
      <c r="E4" s="214"/>
      <c r="F4" s="214"/>
      <c r="G4" s="214"/>
      <c r="H4" s="214"/>
      <c r="I4" s="214" t="s">
        <v>71</v>
      </c>
      <c r="J4" s="214"/>
      <c r="K4" s="214"/>
      <c r="L4" s="214"/>
      <c r="M4" s="214"/>
      <c r="N4" s="214"/>
      <c r="O4" s="214" t="s">
        <v>71</v>
      </c>
      <c r="P4" s="214"/>
      <c r="Q4" s="214"/>
      <c r="R4" s="214"/>
      <c r="S4" s="214"/>
      <c r="T4" s="214"/>
      <c r="U4" s="214" t="s">
        <v>71</v>
      </c>
      <c r="V4" s="214"/>
      <c r="W4" s="214"/>
      <c r="X4" s="214"/>
      <c r="Y4" s="214"/>
      <c r="Z4" s="214"/>
      <c r="AA4" s="214" t="s">
        <v>71</v>
      </c>
      <c r="AB4" s="214"/>
      <c r="AC4" s="214"/>
      <c r="AD4" s="214"/>
      <c r="AE4" s="214"/>
      <c r="AF4" s="214"/>
      <c r="AG4" s="214" t="s">
        <v>71</v>
      </c>
      <c r="AH4" s="214"/>
      <c r="AI4" s="214"/>
      <c r="AJ4" s="214"/>
      <c r="AK4" s="214"/>
    </row>
    <row r="5" spans="1:37" s="49" customFormat="1" ht="6" customHeight="1" x14ac:dyDescent="0.25">
      <c r="A5" s="95"/>
      <c r="B5" s="9"/>
      <c r="C5" s="10"/>
      <c r="D5" s="10"/>
      <c r="E5" s="10"/>
      <c r="F5" s="10"/>
      <c r="G5" s="10"/>
      <c r="H5" s="10"/>
      <c r="I5" s="10"/>
      <c r="J5" s="10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164"/>
    </row>
    <row r="6" spans="1:37" s="8" customFormat="1" ht="60" x14ac:dyDescent="0.25">
      <c r="A6" s="33" t="s">
        <v>143</v>
      </c>
      <c r="B6" s="33" t="s">
        <v>0</v>
      </c>
      <c r="C6" s="11" t="s">
        <v>1400</v>
      </c>
      <c r="D6" s="11" t="s">
        <v>1401</v>
      </c>
      <c r="E6" s="11" t="s">
        <v>1402</v>
      </c>
      <c r="F6" s="11" t="s">
        <v>1403</v>
      </c>
      <c r="G6" s="11" t="s">
        <v>1404</v>
      </c>
      <c r="H6" s="11" t="s">
        <v>1405</v>
      </c>
      <c r="I6" s="11" t="s">
        <v>1406</v>
      </c>
      <c r="J6" s="11" t="s">
        <v>1407</v>
      </c>
      <c r="K6" s="11" t="s">
        <v>1408</v>
      </c>
      <c r="L6" s="11" t="s">
        <v>1409</v>
      </c>
      <c r="M6" s="11" t="s">
        <v>1410</v>
      </c>
      <c r="N6" s="11" t="s">
        <v>1411</v>
      </c>
      <c r="O6" s="11" t="s">
        <v>1412</v>
      </c>
      <c r="P6" s="11" t="s">
        <v>1413</v>
      </c>
      <c r="Q6" s="11" t="s">
        <v>1414</v>
      </c>
      <c r="R6" s="11" t="s">
        <v>1415</v>
      </c>
      <c r="S6" s="11" t="s">
        <v>1416</v>
      </c>
      <c r="T6" s="11" t="s">
        <v>1417</v>
      </c>
      <c r="U6" s="11" t="s">
        <v>1418</v>
      </c>
      <c r="V6" s="11" t="s">
        <v>1419</v>
      </c>
      <c r="W6" s="11" t="s">
        <v>1420</v>
      </c>
      <c r="X6" s="11" t="s">
        <v>1421</v>
      </c>
      <c r="Y6" s="11" t="s">
        <v>1422</v>
      </c>
      <c r="Z6" s="11" t="s">
        <v>1423</v>
      </c>
      <c r="AA6" s="11" t="s">
        <v>1424</v>
      </c>
      <c r="AB6" s="11" t="s">
        <v>1425</v>
      </c>
      <c r="AC6" s="11" t="s">
        <v>1426</v>
      </c>
      <c r="AD6" s="11" t="s">
        <v>1427</v>
      </c>
      <c r="AE6" s="11" t="s">
        <v>1428</v>
      </c>
      <c r="AF6" s="11" t="s">
        <v>1429</v>
      </c>
      <c r="AG6" s="11" t="s">
        <v>1430</v>
      </c>
      <c r="AH6" s="11" t="s">
        <v>1431</v>
      </c>
      <c r="AI6" s="11" t="s">
        <v>1432</v>
      </c>
      <c r="AJ6" s="11" t="s">
        <v>1433</v>
      </c>
      <c r="AK6" s="167" t="s">
        <v>1434</v>
      </c>
    </row>
    <row r="7" spans="1:37" s="8" customFormat="1" ht="15" x14ac:dyDescent="0.25">
      <c r="A7" s="55" t="s">
        <v>1311</v>
      </c>
      <c r="B7" s="6"/>
      <c r="C7" s="158"/>
      <c r="D7" s="158"/>
      <c r="E7" s="158"/>
      <c r="F7" s="158"/>
      <c r="G7" s="158"/>
      <c r="H7" s="158"/>
      <c r="I7" s="158"/>
      <c r="J7" s="158"/>
      <c r="K7" s="158"/>
      <c r="L7" s="158"/>
      <c r="M7" s="158"/>
      <c r="N7" s="158"/>
      <c r="O7" s="158"/>
      <c r="P7" s="158"/>
      <c r="Q7" s="158"/>
      <c r="R7" s="158"/>
      <c r="S7" s="158"/>
      <c r="T7" s="158"/>
      <c r="U7" s="158"/>
      <c r="V7" s="158"/>
      <c r="W7" s="158"/>
      <c r="X7" s="158"/>
      <c r="Y7" s="158"/>
      <c r="Z7" s="158"/>
      <c r="AA7" s="158"/>
      <c r="AB7" s="158"/>
      <c r="AC7" s="158"/>
      <c r="AD7" s="158"/>
      <c r="AE7" s="158"/>
      <c r="AF7" s="158"/>
      <c r="AG7" s="158"/>
      <c r="AH7" s="158"/>
      <c r="AI7" s="158"/>
      <c r="AJ7" s="158"/>
      <c r="AK7" s="174"/>
    </row>
    <row r="8" spans="1:37" s="8" customFormat="1" ht="15" x14ac:dyDescent="0.25">
      <c r="A8" s="69" t="s">
        <v>105</v>
      </c>
      <c r="B8" s="6" t="s">
        <v>1323</v>
      </c>
      <c r="C8" s="158">
        <v>10110072259</v>
      </c>
      <c r="D8" s="158">
        <v>9849540247</v>
      </c>
      <c r="E8" s="158">
        <v>7509134835</v>
      </c>
      <c r="F8" s="158">
        <v>1127244974</v>
      </c>
      <c r="G8" s="158">
        <v>17427069085</v>
      </c>
      <c r="H8" s="158">
        <v>23910844039</v>
      </c>
      <c r="I8" s="158">
        <v>11145199424</v>
      </c>
      <c r="J8" s="158">
        <v>3432418927</v>
      </c>
      <c r="K8" s="158">
        <v>5483962422</v>
      </c>
      <c r="L8" s="158">
        <v>12505228887</v>
      </c>
      <c r="M8" s="158">
        <v>7390910593</v>
      </c>
      <c r="N8" s="158">
        <v>1756746637</v>
      </c>
      <c r="O8" s="158">
        <v>4716366236</v>
      </c>
      <c r="P8" s="158">
        <v>5519120881</v>
      </c>
      <c r="Q8" s="158">
        <v>6567747560</v>
      </c>
      <c r="R8" s="158">
        <v>5752912698</v>
      </c>
      <c r="S8" s="158">
        <v>2403680592</v>
      </c>
      <c r="T8" s="158">
        <v>11559783119</v>
      </c>
      <c r="U8" s="158">
        <v>4264720</v>
      </c>
      <c r="V8" s="158">
        <v>28332060010</v>
      </c>
      <c r="W8" s="158">
        <v>3798573676</v>
      </c>
      <c r="X8" s="158">
        <v>7772982823</v>
      </c>
      <c r="Y8" s="158">
        <v>3006286780</v>
      </c>
      <c r="Z8" s="158">
        <v>8726649120</v>
      </c>
      <c r="AA8" s="158">
        <v>3500137275</v>
      </c>
      <c r="AB8" s="158">
        <v>17433375908</v>
      </c>
      <c r="AC8" s="158">
        <v>3319299875</v>
      </c>
      <c r="AD8" s="158">
        <v>9754179253</v>
      </c>
      <c r="AE8" s="158">
        <v>86357205079</v>
      </c>
      <c r="AF8" s="158">
        <v>9554448785</v>
      </c>
      <c r="AG8" s="158">
        <v>7152168491</v>
      </c>
      <c r="AH8" s="158">
        <v>11349836238</v>
      </c>
      <c r="AI8" s="158">
        <v>2477500000</v>
      </c>
      <c r="AJ8" s="158">
        <v>0</v>
      </c>
      <c r="AK8" s="174">
        <v>350706951448</v>
      </c>
    </row>
    <row r="9" spans="1:37" s="8" customFormat="1" ht="15" x14ac:dyDescent="0.25">
      <c r="A9" s="69" t="s">
        <v>106</v>
      </c>
      <c r="B9" s="6" t="s">
        <v>1324</v>
      </c>
      <c r="C9" s="158">
        <v>0</v>
      </c>
      <c r="D9" s="158">
        <v>0</v>
      </c>
      <c r="E9" s="158">
        <v>0</v>
      </c>
      <c r="F9" s="158">
        <v>0</v>
      </c>
      <c r="G9" s="158">
        <v>0</v>
      </c>
      <c r="H9" s="158">
        <v>0</v>
      </c>
      <c r="I9" s="158">
        <v>0</v>
      </c>
      <c r="J9" s="158">
        <v>1798773663</v>
      </c>
      <c r="K9" s="158">
        <v>0</v>
      </c>
      <c r="L9" s="158">
        <v>0</v>
      </c>
      <c r="M9" s="158">
        <v>0</v>
      </c>
      <c r="N9" s="158">
        <v>0</v>
      </c>
      <c r="O9" s="158">
        <v>0</v>
      </c>
      <c r="P9" s="158">
        <v>0</v>
      </c>
      <c r="Q9" s="158">
        <v>0</v>
      </c>
      <c r="R9" s="158">
        <v>0</v>
      </c>
      <c r="S9" s="158">
        <v>0</v>
      </c>
      <c r="T9" s="158">
        <v>0</v>
      </c>
      <c r="U9" s="158">
        <v>0</v>
      </c>
      <c r="V9" s="158">
        <v>0</v>
      </c>
      <c r="W9" s="158">
        <v>0</v>
      </c>
      <c r="X9" s="158">
        <v>0</v>
      </c>
      <c r="Y9" s="158">
        <v>0</v>
      </c>
      <c r="Z9" s="158">
        <v>0</v>
      </c>
      <c r="AA9" s="158">
        <v>0</v>
      </c>
      <c r="AB9" s="158">
        <v>0</v>
      </c>
      <c r="AC9" s="158">
        <v>0</v>
      </c>
      <c r="AD9" s="158">
        <v>0</v>
      </c>
      <c r="AE9" s="158">
        <v>0</v>
      </c>
      <c r="AF9" s="158">
        <v>0</v>
      </c>
      <c r="AG9" s="158">
        <v>0</v>
      </c>
      <c r="AH9" s="158">
        <v>0</v>
      </c>
      <c r="AI9" s="158">
        <v>0</v>
      </c>
      <c r="AJ9" s="158">
        <v>0</v>
      </c>
      <c r="AK9" s="174">
        <v>1798773663</v>
      </c>
    </row>
    <row r="10" spans="1:37" s="8" customFormat="1" ht="15" x14ac:dyDescent="0.25">
      <c r="A10" s="69" t="s">
        <v>107</v>
      </c>
      <c r="B10" s="6" t="s">
        <v>1325</v>
      </c>
      <c r="C10" s="158">
        <v>0</v>
      </c>
      <c r="D10" s="158">
        <v>0</v>
      </c>
      <c r="E10" s="158">
        <v>0</v>
      </c>
      <c r="F10" s="158">
        <v>996230000</v>
      </c>
      <c r="G10" s="158">
        <v>1770000000</v>
      </c>
      <c r="H10" s="158">
        <v>1297200000</v>
      </c>
      <c r="I10" s="158">
        <v>0</v>
      </c>
      <c r="J10" s="158">
        <v>0</v>
      </c>
      <c r="K10" s="158">
        <v>0</v>
      </c>
      <c r="L10" s="158">
        <v>0</v>
      </c>
      <c r="M10" s="158">
        <v>0</v>
      </c>
      <c r="N10" s="158">
        <v>0</v>
      </c>
      <c r="O10" s="158">
        <v>0</v>
      </c>
      <c r="P10" s="158">
        <v>0</v>
      </c>
      <c r="Q10" s="158">
        <v>0</v>
      </c>
      <c r="R10" s="158">
        <v>100000000</v>
      </c>
      <c r="S10" s="158">
        <v>0</v>
      </c>
      <c r="T10" s="158">
        <v>0</v>
      </c>
      <c r="U10" s="158">
        <v>141100000</v>
      </c>
      <c r="V10" s="158">
        <v>1000000000</v>
      </c>
      <c r="W10" s="158">
        <v>751500394</v>
      </c>
      <c r="X10" s="158">
        <v>0</v>
      </c>
      <c r="Y10" s="158">
        <v>0</v>
      </c>
      <c r="Z10" s="158">
        <v>0</v>
      </c>
      <c r="AA10" s="158">
        <v>0</v>
      </c>
      <c r="AB10" s="158">
        <v>0</v>
      </c>
      <c r="AC10" s="158">
        <v>0</v>
      </c>
      <c r="AD10" s="158">
        <v>0</v>
      </c>
      <c r="AE10" s="158">
        <v>0</v>
      </c>
      <c r="AF10" s="158">
        <v>0</v>
      </c>
      <c r="AG10" s="158">
        <v>0</v>
      </c>
      <c r="AH10" s="158">
        <v>0</v>
      </c>
      <c r="AI10" s="158">
        <v>0</v>
      </c>
      <c r="AJ10" s="158">
        <v>0</v>
      </c>
      <c r="AK10" s="174">
        <v>6056030394</v>
      </c>
    </row>
    <row r="11" spans="1:37" s="8" customFormat="1" ht="15" x14ac:dyDescent="0.25">
      <c r="A11" s="69" t="s">
        <v>108</v>
      </c>
      <c r="B11" s="6" t="s">
        <v>1326</v>
      </c>
      <c r="C11" s="158">
        <v>0</v>
      </c>
      <c r="D11" s="158">
        <v>0</v>
      </c>
      <c r="E11" s="158">
        <v>0</v>
      </c>
      <c r="F11" s="158">
        <v>0</v>
      </c>
      <c r="G11" s="158">
        <v>0</v>
      </c>
      <c r="H11" s="158">
        <v>0</v>
      </c>
      <c r="I11" s="158">
        <v>0</v>
      </c>
      <c r="J11" s="158">
        <v>0</v>
      </c>
      <c r="K11" s="158">
        <v>0</v>
      </c>
      <c r="L11" s="158">
        <v>0</v>
      </c>
      <c r="M11" s="158">
        <v>0</v>
      </c>
      <c r="N11" s="158">
        <v>0</v>
      </c>
      <c r="O11" s="158">
        <v>0</v>
      </c>
      <c r="P11" s="158">
        <v>0</v>
      </c>
      <c r="Q11" s="158">
        <v>0</v>
      </c>
      <c r="R11" s="158">
        <v>0</v>
      </c>
      <c r="S11" s="158">
        <v>0</v>
      </c>
      <c r="T11" s="158">
        <v>0</v>
      </c>
      <c r="U11" s="158">
        <v>0</v>
      </c>
      <c r="V11" s="158">
        <v>0</v>
      </c>
      <c r="W11" s="158">
        <v>0</v>
      </c>
      <c r="X11" s="158">
        <v>0</v>
      </c>
      <c r="Y11" s="158">
        <v>0</v>
      </c>
      <c r="Z11" s="158">
        <v>0</v>
      </c>
      <c r="AA11" s="158">
        <v>0</v>
      </c>
      <c r="AB11" s="158">
        <v>0</v>
      </c>
      <c r="AC11" s="158">
        <v>0</v>
      </c>
      <c r="AD11" s="158">
        <v>0</v>
      </c>
      <c r="AE11" s="158">
        <v>0</v>
      </c>
      <c r="AF11" s="158">
        <v>0</v>
      </c>
      <c r="AG11" s="158">
        <v>0</v>
      </c>
      <c r="AH11" s="158">
        <v>0</v>
      </c>
      <c r="AI11" s="158">
        <v>0</v>
      </c>
      <c r="AJ11" s="158">
        <v>0</v>
      </c>
      <c r="AK11" s="174">
        <v>0</v>
      </c>
    </row>
    <row r="12" spans="1:37" s="8" customFormat="1" ht="15" x14ac:dyDescent="0.25">
      <c r="A12" s="69" t="s">
        <v>109</v>
      </c>
      <c r="B12" s="6" t="s">
        <v>1327</v>
      </c>
      <c r="C12" s="158">
        <v>0</v>
      </c>
      <c r="D12" s="158">
        <v>0</v>
      </c>
      <c r="E12" s="158">
        <v>0</v>
      </c>
      <c r="F12" s="158">
        <v>27879149</v>
      </c>
      <c r="G12" s="158">
        <v>3701884</v>
      </c>
      <c r="H12" s="158">
        <v>0</v>
      </c>
      <c r="I12" s="158">
        <v>0</v>
      </c>
      <c r="J12" s="158">
        <v>0</v>
      </c>
      <c r="K12" s="158">
        <v>0</v>
      </c>
      <c r="L12" s="158">
        <v>0</v>
      </c>
      <c r="M12" s="158">
        <v>0</v>
      </c>
      <c r="N12" s="158">
        <v>0</v>
      </c>
      <c r="O12" s="158">
        <v>0</v>
      </c>
      <c r="P12" s="158">
        <v>0</v>
      </c>
      <c r="Q12" s="158">
        <v>0</v>
      </c>
      <c r="R12" s="158">
        <v>0</v>
      </c>
      <c r="S12" s="158">
        <v>0</v>
      </c>
      <c r="T12" s="158">
        <v>0</v>
      </c>
      <c r="U12" s="158">
        <v>0</v>
      </c>
      <c r="V12" s="158">
        <v>0</v>
      </c>
      <c r="W12" s="158">
        <v>0</v>
      </c>
      <c r="X12" s="158">
        <v>0</v>
      </c>
      <c r="Y12" s="158">
        <v>0</v>
      </c>
      <c r="Z12" s="158">
        <v>0</v>
      </c>
      <c r="AA12" s="158">
        <v>0</v>
      </c>
      <c r="AB12" s="158">
        <v>0</v>
      </c>
      <c r="AC12" s="158">
        <v>123272500</v>
      </c>
      <c r="AD12" s="158">
        <v>0</v>
      </c>
      <c r="AE12" s="158">
        <v>0</v>
      </c>
      <c r="AF12" s="158">
        <v>0</v>
      </c>
      <c r="AG12" s="158">
        <v>49941237</v>
      </c>
      <c r="AH12" s="158">
        <v>0</v>
      </c>
      <c r="AI12" s="158">
        <v>0</v>
      </c>
      <c r="AJ12" s="158">
        <v>0</v>
      </c>
      <c r="AK12" s="174">
        <v>204794770</v>
      </c>
    </row>
    <row r="13" spans="1:37" s="8" customFormat="1" ht="15" x14ac:dyDescent="0.25">
      <c r="A13" s="69" t="s">
        <v>110</v>
      </c>
      <c r="B13" s="6" t="s">
        <v>178</v>
      </c>
      <c r="C13" s="158">
        <v>6632617992</v>
      </c>
      <c r="D13" s="158">
        <v>0</v>
      </c>
      <c r="E13" s="158">
        <v>8258575644</v>
      </c>
      <c r="F13" s="158">
        <v>2913572471</v>
      </c>
      <c r="G13" s="158">
        <v>0</v>
      </c>
      <c r="H13" s="158">
        <v>5031765950</v>
      </c>
      <c r="I13" s="158">
        <v>739812431</v>
      </c>
      <c r="J13" s="158">
        <v>7422570000</v>
      </c>
      <c r="K13" s="158">
        <v>0</v>
      </c>
      <c r="L13" s="158">
        <v>0</v>
      </c>
      <c r="M13" s="158">
        <v>0</v>
      </c>
      <c r="N13" s="158">
        <v>0</v>
      </c>
      <c r="O13" s="158">
        <v>902101168</v>
      </c>
      <c r="P13" s="158">
        <v>47310241</v>
      </c>
      <c r="Q13" s="158">
        <v>0</v>
      </c>
      <c r="R13" s="158">
        <v>1421488375</v>
      </c>
      <c r="S13" s="158">
        <v>0</v>
      </c>
      <c r="T13" s="158">
        <v>1793574503</v>
      </c>
      <c r="U13" s="158">
        <v>5740680272</v>
      </c>
      <c r="V13" s="158">
        <v>0</v>
      </c>
      <c r="W13" s="158">
        <v>0</v>
      </c>
      <c r="X13" s="158">
        <v>5593796704</v>
      </c>
      <c r="Y13" s="158">
        <v>0</v>
      </c>
      <c r="Z13" s="158">
        <v>321020838</v>
      </c>
      <c r="AA13" s="158">
        <v>831141188</v>
      </c>
      <c r="AB13" s="158">
        <v>2619036323</v>
      </c>
      <c r="AC13" s="158">
        <v>0</v>
      </c>
      <c r="AD13" s="158">
        <v>0</v>
      </c>
      <c r="AE13" s="158">
        <v>10678704</v>
      </c>
      <c r="AF13" s="158">
        <v>546516972</v>
      </c>
      <c r="AG13" s="158">
        <v>858462970</v>
      </c>
      <c r="AH13" s="158">
        <v>0</v>
      </c>
      <c r="AI13" s="158">
        <v>0</v>
      </c>
      <c r="AJ13" s="158">
        <v>0</v>
      </c>
      <c r="AK13" s="174">
        <v>51684722746</v>
      </c>
    </row>
    <row r="14" spans="1:37" s="8" customFormat="1" ht="18.75" customHeight="1" x14ac:dyDescent="0.25">
      <c r="A14" s="106"/>
      <c r="B14" s="20" t="s">
        <v>111</v>
      </c>
      <c r="C14" s="159">
        <v>16742690251</v>
      </c>
      <c r="D14" s="159">
        <v>9849540247</v>
      </c>
      <c r="E14" s="159">
        <v>15767710479</v>
      </c>
      <c r="F14" s="159">
        <v>5064926594</v>
      </c>
      <c r="G14" s="159">
        <v>19200770969</v>
      </c>
      <c r="H14" s="159">
        <v>30239809989</v>
      </c>
      <c r="I14" s="159">
        <v>11885011855</v>
      </c>
      <c r="J14" s="159">
        <v>12653762590</v>
      </c>
      <c r="K14" s="159">
        <v>5483962422</v>
      </c>
      <c r="L14" s="159">
        <v>12505228887</v>
      </c>
      <c r="M14" s="159">
        <v>7390910593</v>
      </c>
      <c r="N14" s="159">
        <v>1756746637</v>
      </c>
      <c r="O14" s="159">
        <v>5618467404</v>
      </c>
      <c r="P14" s="159">
        <v>5566431122</v>
      </c>
      <c r="Q14" s="159">
        <v>6567747560</v>
      </c>
      <c r="R14" s="159">
        <v>7274401073</v>
      </c>
      <c r="S14" s="159">
        <v>2403680592</v>
      </c>
      <c r="T14" s="159">
        <v>13353357622</v>
      </c>
      <c r="U14" s="159">
        <v>5886044992</v>
      </c>
      <c r="V14" s="159">
        <v>29332060010</v>
      </c>
      <c r="W14" s="159">
        <v>4550074070</v>
      </c>
      <c r="X14" s="159">
        <v>13366779527</v>
      </c>
      <c r="Y14" s="159">
        <v>3006286780</v>
      </c>
      <c r="Z14" s="159">
        <v>9047669958</v>
      </c>
      <c r="AA14" s="159">
        <v>4331278463</v>
      </c>
      <c r="AB14" s="159">
        <v>20052412231</v>
      </c>
      <c r="AC14" s="159">
        <v>3442572375</v>
      </c>
      <c r="AD14" s="159">
        <v>9754179253</v>
      </c>
      <c r="AE14" s="159">
        <v>86367883783</v>
      </c>
      <c r="AF14" s="159">
        <v>10100965757</v>
      </c>
      <c r="AG14" s="159">
        <v>8060572698</v>
      </c>
      <c r="AH14" s="159">
        <v>11349836238</v>
      </c>
      <c r="AI14" s="159">
        <v>2477500000</v>
      </c>
      <c r="AJ14" s="159">
        <v>0</v>
      </c>
      <c r="AK14" s="175">
        <v>410451273021</v>
      </c>
    </row>
    <row r="15" spans="1:37" s="8" customFormat="1" ht="15" x14ac:dyDescent="0.25">
      <c r="A15" s="55" t="s">
        <v>1338</v>
      </c>
      <c r="B15"/>
      <c r="C15" s="158"/>
      <c r="D15" s="158"/>
      <c r="E15" s="158"/>
      <c r="F15" s="158"/>
      <c r="G15" s="158"/>
      <c r="H15" s="158"/>
      <c r="I15" s="158"/>
      <c r="J15" s="158"/>
      <c r="K15" s="158"/>
      <c r="L15" s="158"/>
      <c r="M15" s="158"/>
      <c r="N15" s="158"/>
      <c r="O15" s="158"/>
      <c r="P15" s="158"/>
      <c r="Q15" s="158"/>
      <c r="R15" s="158"/>
      <c r="S15" s="158"/>
      <c r="T15" s="158"/>
      <c r="U15" s="158"/>
      <c r="V15" s="158"/>
      <c r="W15" s="158"/>
      <c r="X15" s="158"/>
      <c r="Y15" s="158"/>
      <c r="Z15" s="158"/>
      <c r="AA15" s="158"/>
      <c r="AB15" s="158"/>
      <c r="AC15" s="158"/>
      <c r="AD15" s="158"/>
      <c r="AE15" s="158"/>
      <c r="AF15" s="158"/>
      <c r="AG15" s="158"/>
      <c r="AH15" s="158"/>
      <c r="AI15" s="158"/>
      <c r="AJ15" s="158"/>
      <c r="AK15" s="174"/>
    </row>
    <row r="16" spans="1:37" s="8" customFormat="1" ht="15" x14ac:dyDescent="0.25">
      <c r="A16" s="69" t="s">
        <v>1304</v>
      </c>
      <c r="B16" s="8" t="s">
        <v>252</v>
      </c>
      <c r="C16" s="158">
        <v>19322554311</v>
      </c>
      <c r="D16" s="158">
        <v>17738411485</v>
      </c>
      <c r="E16" s="158">
        <v>7056799249</v>
      </c>
      <c r="F16" s="158">
        <v>5068431749</v>
      </c>
      <c r="G16" s="158">
        <v>16167508917</v>
      </c>
      <c r="H16" s="158">
        <v>48769320416</v>
      </c>
      <c r="I16" s="158">
        <v>15048373813</v>
      </c>
      <c r="J16" s="158">
        <v>4038281515</v>
      </c>
      <c r="K16" s="158">
        <v>1878198709</v>
      </c>
      <c r="L16" s="158">
        <v>6133424351</v>
      </c>
      <c r="M16" s="158">
        <v>6052559609</v>
      </c>
      <c r="N16" s="158">
        <v>17873223767</v>
      </c>
      <c r="O16" s="158">
        <v>9860602317</v>
      </c>
      <c r="P16" s="158">
        <v>5119424845</v>
      </c>
      <c r="Q16" s="158">
        <v>5631137119</v>
      </c>
      <c r="R16" s="158">
        <v>5411809770</v>
      </c>
      <c r="S16" s="158">
        <v>1095113323</v>
      </c>
      <c r="T16" s="158">
        <v>19454888153</v>
      </c>
      <c r="U16" s="158">
        <v>0</v>
      </c>
      <c r="V16" s="158">
        <v>26201825145</v>
      </c>
      <c r="W16" s="158">
        <v>8079531064</v>
      </c>
      <c r="X16" s="158">
        <v>14514613681</v>
      </c>
      <c r="Y16" s="158">
        <v>2104078683</v>
      </c>
      <c r="Z16" s="158">
        <v>11101839827</v>
      </c>
      <c r="AA16" s="158">
        <v>2826508076</v>
      </c>
      <c r="AB16" s="158">
        <v>24471960174</v>
      </c>
      <c r="AC16" s="158">
        <v>3550604772</v>
      </c>
      <c r="AD16" s="158">
        <v>15713338526</v>
      </c>
      <c r="AE16" s="158">
        <v>96180889952</v>
      </c>
      <c r="AF16" s="158">
        <v>17263242730</v>
      </c>
      <c r="AG16" s="158">
        <v>13070472301</v>
      </c>
      <c r="AH16" s="158">
        <v>8373108129</v>
      </c>
      <c r="AI16" s="158">
        <v>7218056372</v>
      </c>
      <c r="AJ16" s="158">
        <v>6592918108</v>
      </c>
      <c r="AK16" s="174">
        <v>468983050958</v>
      </c>
    </row>
    <row r="17" spans="1:37" s="8" customFormat="1" ht="15" x14ac:dyDescent="0.25">
      <c r="A17" s="69" t="s">
        <v>1305</v>
      </c>
      <c r="B17" s="6" t="s">
        <v>253</v>
      </c>
      <c r="C17" s="158">
        <v>115468681</v>
      </c>
      <c r="D17" s="158">
        <v>181993457</v>
      </c>
      <c r="E17" s="158">
        <v>181993457</v>
      </c>
      <c r="F17" s="158">
        <v>312260146</v>
      </c>
      <c r="G17" s="158">
        <v>193600676</v>
      </c>
      <c r="H17" s="158">
        <v>315387082</v>
      </c>
      <c r="I17" s="158">
        <v>315387075</v>
      </c>
      <c r="J17" s="158">
        <v>181993457</v>
      </c>
      <c r="K17" s="158">
        <v>315387075</v>
      </c>
      <c r="L17" s="158">
        <v>312260146</v>
      </c>
      <c r="M17" s="158">
        <v>315387075</v>
      </c>
      <c r="N17" s="158">
        <v>0</v>
      </c>
      <c r="O17" s="158">
        <v>181993457</v>
      </c>
      <c r="P17" s="158">
        <v>315387085</v>
      </c>
      <c r="Q17" s="158">
        <v>181993457</v>
      </c>
      <c r="R17" s="158">
        <v>315387083</v>
      </c>
      <c r="S17" s="158">
        <v>315387075</v>
      </c>
      <c r="T17" s="158">
        <v>181993457</v>
      </c>
      <c r="U17" s="158">
        <v>0</v>
      </c>
      <c r="V17" s="158">
        <v>0</v>
      </c>
      <c r="W17" s="158">
        <v>313621500</v>
      </c>
      <c r="X17" s="158">
        <v>315387075</v>
      </c>
      <c r="Y17" s="158">
        <v>690554635</v>
      </c>
      <c r="Z17" s="158">
        <v>315387075</v>
      </c>
      <c r="AA17" s="158">
        <v>132197789</v>
      </c>
      <c r="AB17" s="158">
        <v>316862925</v>
      </c>
      <c r="AC17" s="158">
        <v>315387075</v>
      </c>
      <c r="AD17" s="158">
        <v>181993457</v>
      </c>
      <c r="AE17" s="158">
        <v>0</v>
      </c>
      <c r="AF17" s="158">
        <v>181993457</v>
      </c>
      <c r="AG17" s="158">
        <v>315387075</v>
      </c>
      <c r="AH17" s="158">
        <v>181993457</v>
      </c>
      <c r="AI17" s="158">
        <v>0</v>
      </c>
      <c r="AJ17" s="158">
        <v>0</v>
      </c>
      <c r="AK17" s="174">
        <v>7494025461</v>
      </c>
    </row>
    <row r="18" spans="1:37" s="8" customFormat="1" ht="15" x14ac:dyDescent="0.25">
      <c r="A18" s="69" t="s">
        <v>1306</v>
      </c>
      <c r="B18" s="6" t="s">
        <v>254</v>
      </c>
      <c r="C18" s="158">
        <v>109938561</v>
      </c>
      <c r="D18" s="158">
        <v>257550125</v>
      </c>
      <c r="E18" s="158">
        <v>461977303</v>
      </c>
      <c r="F18" s="158">
        <v>132848789</v>
      </c>
      <c r="G18" s="158">
        <v>726465020</v>
      </c>
      <c r="H18" s="158">
        <v>588953636</v>
      </c>
      <c r="I18" s="158">
        <v>490625474</v>
      </c>
      <c r="J18" s="158">
        <v>33047862</v>
      </c>
      <c r="K18" s="158">
        <v>28831601</v>
      </c>
      <c r="L18" s="158">
        <v>89067958</v>
      </c>
      <c r="M18" s="158">
        <v>1575515</v>
      </c>
      <c r="N18" s="158">
        <v>1420371168</v>
      </c>
      <c r="O18" s="158">
        <v>221150007</v>
      </c>
      <c r="P18" s="158">
        <v>141613244</v>
      </c>
      <c r="Q18" s="158">
        <v>418138730</v>
      </c>
      <c r="R18" s="158">
        <v>180697325</v>
      </c>
      <c r="S18" s="158">
        <v>0</v>
      </c>
      <c r="T18" s="158">
        <v>40192439</v>
      </c>
      <c r="U18" s="158">
        <v>0</v>
      </c>
      <c r="V18" s="158">
        <v>270607008</v>
      </c>
      <c r="W18" s="158">
        <v>111650224</v>
      </c>
      <c r="X18" s="158">
        <v>598926173</v>
      </c>
      <c r="Y18" s="158">
        <v>42369165</v>
      </c>
      <c r="Z18" s="158">
        <v>78328122</v>
      </c>
      <c r="AA18" s="158">
        <v>70092817</v>
      </c>
      <c r="AB18" s="158">
        <v>851689885</v>
      </c>
      <c r="AC18" s="158">
        <v>0</v>
      </c>
      <c r="AD18" s="158">
        <v>111556085</v>
      </c>
      <c r="AE18" s="158">
        <v>0</v>
      </c>
      <c r="AF18" s="158">
        <v>0</v>
      </c>
      <c r="AG18" s="158">
        <v>64748546</v>
      </c>
      <c r="AH18" s="158">
        <v>212004244</v>
      </c>
      <c r="AI18" s="158">
        <v>0</v>
      </c>
      <c r="AJ18" s="158">
        <v>0</v>
      </c>
      <c r="AK18" s="174">
        <v>7755017026</v>
      </c>
    </row>
    <row r="19" spans="1:37" s="8" customFormat="1" ht="15" x14ac:dyDescent="0.25">
      <c r="A19" s="69" t="s">
        <v>1307</v>
      </c>
      <c r="B19" s="146" t="s">
        <v>255</v>
      </c>
      <c r="C19" s="158">
        <v>0</v>
      </c>
      <c r="D19" s="158">
        <v>0</v>
      </c>
      <c r="E19" s="158">
        <v>0</v>
      </c>
      <c r="F19" s="158">
        <v>0</v>
      </c>
      <c r="G19" s="158">
        <v>0</v>
      </c>
      <c r="H19" s="158">
        <v>0</v>
      </c>
      <c r="I19" s="158">
        <v>0</v>
      </c>
      <c r="J19" s="158">
        <v>0</v>
      </c>
      <c r="K19" s="158">
        <v>0</v>
      </c>
      <c r="L19" s="158">
        <v>0</v>
      </c>
      <c r="M19" s="158">
        <v>0</v>
      </c>
      <c r="N19" s="158">
        <v>0</v>
      </c>
      <c r="O19" s="158">
        <v>0</v>
      </c>
      <c r="P19" s="158">
        <v>0</v>
      </c>
      <c r="Q19" s="158">
        <v>0</v>
      </c>
      <c r="R19" s="158">
        <v>0</v>
      </c>
      <c r="S19" s="158">
        <v>0</v>
      </c>
      <c r="T19" s="158">
        <v>0</v>
      </c>
      <c r="U19" s="158">
        <v>0</v>
      </c>
      <c r="V19" s="158">
        <v>0</v>
      </c>
      <c r="W19" s="158">
        <v>0</v>
      </c>
      <c r="X19" s="158">
        <v>0</v>
      </c>
      <c r="Y19" s="158">
        <v>0</v>
      </c>
      <c r="Z19" s="158">
        <v>0</v>
      </c>
      <c r="AA19" s="158">
        <v>0</v>
      </c>
      <c r="AB19" s="158">
        <v>0</v>
      </c>
      <c r="AC19" s="158">
        <v>0</v>
      </c>
      <c r="AD19" s="158">
        <v>0</v>
      </c>
      <c r="AE19" s="158">
        <v>0</v>
      </c>
      <c r="AF19" s="158">
        <v>0</v>
      </c>
      <c r="AG19" s="158">
        <v>0</v>
      </c>
      <c r="AH19" s="158">
        <v>0</v>
      </c>
      <c r="AI19" s="158">
        <v>0</v>
      </c>
      <c r="AJ19" s="158">
        <v>0</v>
      </c>
      <c r="AK19" s="174">
        <v>0</v>
      </c>
    </row>
    <row r="20" spans="1:37" s="8" customFormat="1" ht="15" x14ac:dyDescent="0.25">
      <c r="A20" s="115"/>
      <c r="B20" s="113" t="s">
        <v>1383</v>
      </c>
      <c r="C20" s="160">
        <v>19547961553</v>
      </c>
      <c r="D20" s="160">
        <v>18177955067</v>
      </c>
      <c r="E20" s="160">
        <v>7700770009</v>
      </c>
      <c r="F20" s="160">
        <v>5513540684</v>
      </c>
      <c r="G20" s="160">
        <v>17087574613</v>
      </c>
      <c r="H20" s="160">
        <v>49673661134</v>
      </c>
      <c r="I20" s="160">
        <v>15854386362</v>
      </c>
      <c r="J20" s="160">
        <v>4253322834</v>
      </c>
      <c r="K20" s="160">
        <v>2222417385</v>
      </c>
      <c r="L20" s="160">
        <v>6534752455</v>
      </c>
      <c r="M20" s="160">
        <v>6369522199</v>
      </c>
      <c r="N20" s="160">
        <v>19293594935</v>
      </c>
      <c r="O20" s="160">
        <v>10263745781</v>
      </c>
      <c r="P20" s="160">
        <v>5576425174</v>
      </c>
      <c r="Q20" s="160">
        <v>6231269306</v>
      </c>
      <c r="R20" s="160">
        <v>5907894178</v>
      </c>
      <c r="S20" s="160">
        <v>1410500398</v>
      </c>
      <c r="T20" s="160">
        <v>19677074049</v>
      </c>
      <c r="U20" s="160">
        <v>0</v>
      </c>
      <c r="V20" s="160">
        <v>26472432153</v>
      </c>
      <c r="W20" s="160">
        <v>8504802788</v>
      </c>
      <c r="X20" s="160">
        <v>15428926929</v>
      </c>
      <c r="Y20" s="160">
        <v>2837002483</v>
      </c>
      <c r="Z20" s="160">
        <v>11495555024</v>
      </c>
      <c r="AA20" s="160">
        <v>3028798682</v>
      </c>
      <c r="AB20" s="160">
        <v>25640512984</v>
      </c>
      <c r="AC20" s="160">
        <v>3865991847</v>
      </c>
      <c r="AD20" s="160">
        <v>16006888068</v>
      </c>
      <c r="AE20" s="160">
        <v>96180889952</v>
      </c>
      <c r="AF20" s="160">
        <v>17445236187</v>
      </c>
      <c r="AG20" s="160">
        <v>13450607922</v>
      </c>
      <c r="AH20" s="160">
        <v>8767105830</v>
      </c>
      <c r="AI20" s="160">
        <v>7218056372</v>
      </c>
      <c r="AJ20" s="160">
        <v>6592918108</v>
      </c>
      <c r="AK20" s="176">
        <v>484232093445</v>
      </c>
    </row>
    <row r="21" spans="1:37" s="8" customFormat="1" ht="15" x14ac:dyDescent="0.25">
      <c r="A21" s="147" t="s">
        <v>1308</v>
      </c>
      <c r="B21" s="153" t="s">
        <v>1379</v>
      </c>
      <c r="C21" s="158">
        <v>0</v>
      </c>
      <c r="D21" s="158">
        <v>0</v>
      </c>
      <c r="E21" s="158">
        <v>0</v>
      </c>
      <c r="F21" s="158">
        <v>85777305</v>
      </c>
      <c r="G21" s="158">
        <v>0</v>
      </c>
      <c r="H21" s="158">
        <v>0</v>
      </c>
      <c r="I21" s="158">
        <v>0</v>
      </c>
      <c r="J21" s="158">
        <v>0</v>
      </c>
      <c r="K21" s="158">
        <v>0</v>
      </c>
      <c r="L21" s="158">
        <v>0</v>
      </c>
      <c r="M21" s="158">
        <v>0</v>
      </c>
      <c r="N21" s="158">
        <v>0</v>
      </c>
      <c r="O21" s="158">
        <v>0</v>
      </c>
      <c r="P21" s="158">
        <v>0</v>
      </c>
      <c r="Q21" s="158">
        <v>0</v>
      </c>
      <c r="R21" s="158">
        <v>0</v>
      </c>
      <c r="S21" s="158">
        <v>0</v>
      </c>
      <c r="T21" s="158">
        <v>1970198948</v>
      </c>
      <c r="U21" s="158">
        <v>0</v>
      </c>
      <c r="V21" s="158">
        <v>0</v>
      </c>
      <c r="W21" s="158">
        <v>0</v>
      </c>
      <c r="X21" s="158">
        <v>0</v>
      </c>
      <c r="Y21" s="158">
        <v>0</v>
      </c>
      <c r="Z21" s="158">
        <v>0</v>
      </c>
      <c r="AA21" s="158">
        <v>0</v>
      </c>
      <c r="AB21" s="158">
        <v>0</v>
      </c>
      <c r="AC21" s="158">
        <v>0</v>
      </c>
      <c r="AD21" s="158">
        <v>0</v>
      </c>
      <c r="AE21" s="158">
        <v>0</v>
      </c>
      <c r="AF21" s="158">
        <v>0</v>
      </c>
      <c r="AG21" s="158">
        <v>0</v>
      </c>
      <c r="AH21" s="158">
        <v>0</v>
      </c>
      <c r="AI21" s="158">
        <v>0</v>
      </c>
      <c r="AJ21" s="158">
        <v>0</v>
      </c>
      <c r="AK21" s="174">
        <v>2055976253</v>
      </c>
    </row>
    <row r="22" spans="1:37" s="8" customFormat="1" ht="15" x14ac:dyDescent="0.25">
      <c r="A22" s="147" t="s">
        <v>1309</v>
      </c>
      <c r="B22" s="153" t="s">
        <v>1380</v>
      </c>
      <c r="C22" s="158">
        <v>0</v>
      </c>
      <c r="D22" s="158">
        <v>0</v>
      </c>
      <c r="E22" s="158">
        <v>0</v>
      </c>
      <c r="F22" s="158">
        <v>0</v>
      </c>
      <c r="G22" s="158">
        <v>0</v>
      </c>
      <c r="H22" s="158">
        <v>0</v>
      </c>
      <c r="I22" s="158">
        <v>0</v>
      </c>
      <c r="J22" s="158">
        <v>0</v>
      </c>
      <c r="K22" s="158">
        <v>0</v>
      </c>
      <c r="L22" s="158">
        <v>0</v>
      </c>
      <c r="M22" s="158">
        <v>0</v>
      </c>
      <c r="N22" s="158">
        <v>0</v>
      </c>
      <c r="O22" s="158">
        <v>0</v>
      </c>
      <c r="P22" s="158">
        <v>0</v>
      </c>
      <c r="Q22" s="158">
        <v>0</v>
      </c>
      <c r="R22" s="158">
        <v>0</v>
      </c>
      <c r="S22" s="158">
        <v>0</v>
      </c>
      <c r="T22" s="158">
        <v>26219692</v>
      </c>
      <c r="U22" s="158">
        <v>0</v>
      </c>
      <c r="V22" s="158">
        <v>0</v>
      </c>
      <c r="W22" s="158">
        <v>0</v>
      </c>
      <c r="X22" s="158">
        <v>0</v>
      </c>
      <c r="Y22" s="158">
        <v>0</v>
      </c>
      <c r="Z22" s="158">
        <v>0</v>
      </c>
      <c r="AA22" s="158">
        <v>0</v>
      </c>
      <c r="AB22" s="158">
        <v>0</v>
      </c>
      <c r="AC22" s="158">
        <v>0</v>
      </c>
      <c r="AD22" s="158">
        <v>0</v>
      </c>
      <c r="AE22" s="158">
        <v>0</v>
      </c>
      <c r="AF22" s="158">
        <v>0</v>
      </c>
      <c r="AG22" s="158">
        <v>0</v>
      </c>
      <c r="AH22" s="158">
        <v>0</v>
      </c>
      <c r="AI22" s="158">
        <v>0</v>
      </c>
      <c r="AJ22" s="158">
        <v>0</v>
      </c>
      <c r="AK22" s="174">
        <v>26219692</v>
      </c>
    </row>
    <row r="23" spans="1:37" s="8" customFormat="1" ht="15" x14ac:dyDescent="0.25">
      <c r="A23" s="115"/>
      <c r="B23" s="113" t="s">
        <v>1381</v>
      </c>
      <c r="C23" s="160">
        <v>0</v>
      </c>
      <c r="D23" s="160">
        <v>0</v>
      </c>
      <c r="E23" s="160">
        <v>0</v>
      </c>
      <c r="F23" s="160">
        <v>85777305</v>
      </c>
      <c r="G23" s="160">
        <v>0</v>
      </c>
      <c r="H23" s="160">
        <v>0</v>
      </c>
      <c r="I23" s="160">
        <v>0</v>
      </c>
      <c r="J23" s="160">
        <v>0</v>
      </c>
      <c r="K23" s="160">
        <v>0</v>
      </c>
      <c r="L23" s="160">
        <v>0</v>
      </c>
      <c r="M23" s="160">
        <v>0</v>
      </c>
      <c r="N23" s="160">
        <v>0</v>
      </c>
      <c r="O23" s="160">
        <v>0</v>
      </c>
      <c r="P23" s="160">
        <v>0</v>
      </c>
      <c r="Q23" s="160">
        <v>0</v>
      </c>
      <c r="R23" s="160">
        <v>0</v>
      </c>
      <c r="S23" s="160">
        <v>0</v>
      </c>
      <c r="T23" s="160">
        <v>1996418640</v>
      </c>
      <c r="U23" s="160">
        <v>0</v>
      </c>
      <c r="V23" s="160">
        <v>0</v>
      </c>
      <c r="W23" s="160">
        <v>0</v>
      </c>
      <c r="X23" s="160">
        <v>0</v>
      </c>
      <c r="Y23" s="160">
        <v>0</v>
      </c>
      <c r="Z23" s="160">
        <v>0</v>
      </c>
      <c r="AA23" s="160">
        <v>0</v>
      </c>
      <c r="AB23" s="160">
        <v>0</v>
      </c>
      <c r="AC23" s="160">
        <v>0</v>
      </c>
      <c r="AD23" s="160">
        <v>0</v>
      </c>
      <c r="AE23" s="160">
        <v>0</v>
      </c>
      <c r="AF23" s="160">
        <v>0</v>
      </c>
      <c r="AG23" s="160">
        <v>0</v>
      </c>
      <c r="AH23" s="160">
        <v>0</v>
      </c>
      <c r="AI23" s="160">
        <v>0</v>
      </c>
      <c r="AJ23" s="160">
        <v>0</v>
      </c>
      <c r="AK23" s="176">
        <v>2082195945</v>
      </c>
    </row>
    <row r="24" spans="1:37" s="150" customFormat="1" ht="15" x14ac:dyDescent="0.25">
      <c r="A24" s="148"/>
      <c r="B24" s="149" t="s">
        <v>1384</v>
      </c>
      <c r="C24" s="161">
        <v>19547961553</v>
      </c>
      <c r="D24" s="161">
        <v>18177955067</v>
      </c>
      <c r="E24" s="161">
        <v>7700770009</v>
      </c>
      <c r="F24" s="161">
        <v>5599317989</v>
      </c>
      <c r="G24" s="161">
        <v>17087574613</v>
      </c>
      <c r="H24" s="161">
        <v>49673661134</v>
      </c>
      <c r="I24" s="161">
        <v>15854386362</v>
      </c>
      <c r="J24" s="161">
        <v>4253322834</v>
      </c>
      <c r="K24" s="161">
        <v>2222417385</v>
      </c>
      <c r="L24" s="161">
        <v>6534752455</v>
      </c>
      <c r="M24" s="161">
        <v>6369522199</v>
      </c>
      <c r="N24" s="161">
        <v>19293594935</v>
      </c>
      <c r="O24" s="161">
        <v>10263745781</v>
      </c>
      <c r="P24" s="161">
        <v>5576425174</v>
      </c>
      <c r="Q24" s="161">
        <v>6231269306</v>
      </c>
      <c r="R24" s="161">
        <v>5907894178</v>
      </c>
      <c r="S24" s="161">
        <v>1410500398</v>
      </c>
      <c r="T24" s="161">
        <v>21673492689</v>
      </c>
      <c r="U24" s="161">
        <v>0</v>
      </c>
      <c r="V24" s="161">
        <v>26472432153</v>
      </c>
      <c r="W24" s="161">
        <v>8504802788</v>
      </c>
      <c r="X24" s="161">
        <v>15428926929</v>
      </c>
      <c r="Y24" s="161">
        <v>2837002483</v>
      </c>
      <c r="Z24" s="161">
        <v>11495555024</v>
      </c>
      <c r="AA24" s="161">
        <v>3028798682</v>
      </c>
      <c r="AB24" s="161">
        <v>25640512984</v>
      </c>
      <c r="AC24" s="161">
        <v>3865991847</v>
      </c>
      <c r="AD24" s="161">
        <v>16006888068</v>
      </c>
      <c r="AE24" s="161">
        <v>96180889952</v>
      </c>
      <c r="AF24" s="161">
        <v>17445236187</v>
      </c>
      <c r="AG24" s="161">
        <v>13450607922</v>
      </c>
      <c r="AH24" s="161">
        <v>8767105830</v>
      </c>
      <c r="AI24" s="161">
        <v>7218056372</v>
      </c>
      <c r="AJ24" s="161">
        <v>6592918108</v>
      </c>
      <c r="AK24" s="177">
        <v>486314289390</v>
      </c>
    </row>
    <row r="25" spans="1:37" s="8" customFormat="1" ht="15" x14ac:dyDescent="0.25">
      <c r="A25" s="69" t="s">
        <v>1339</v>
      </c>
      <c r="B25" s="8" t="s">
        <v>1340</v>
      </c>
      <c r="C25" s="158">
        <v>103324163</v>
      </c>
      <c r="D25" s="158">
        <v>120176556</v>
      </c>
      <c r="E25" s="158">
        <v>656336</v>
      </c>
      <c r="F25" s="158">
        <v>48092837</v>
      </c>
      <c r="G25" s="158">
        <v>118620471</v>
      </c>
      <c r="H25" s="158">
        <v>205396911</v>
      </c>
      <c r="I25" s="158">
        <v>53233510</v>
      </c>
      <c r="J25" s="158">
        <v>14656257</v>
      </c>
      <c r="K25" s="158">
        <v>17594932</v>
      </c>
      <c r="L25" s="158">
        <v>7305508</v>
      </c>
      <c r="M25" s="158">
        <v>11392759</v>
      </c>
      <c r="N25" s="158">
        <v>203224343</v>
      </c>
      <c r="O25" s="158">
        <v>51173600</v>
      </c>
      <c r="P25" s="158">
        <v>36359774</v>
      </c>
      <c r="Q25" s="158">
        <v>1354727</v>
      </c>
      <c r="R25" s="158">
        <v>36484554</v>
      </c>
      <c r="S25" s="158">
        <v>968286</v>
      </c>
      <c r="T25" s="158">
        <v>40518580</v>
      </c>
      <c r="U25" s="158">
        <v>0</v>
      </c>
      <c r="V25" s="158">
        <v>185621457</v>
      </c>
      <c r="W25" s="158">
        <v>968286</v>
      </c>
      <c r="X25" s="158">
        <v>61399590</v>
      </c>
      <c r="Y25" s="158">
        <v>17273911</v>
      </c>
      <c r="Z25" s="158">
        <v>52744577</v>
      </c>
      <c r="AA25" s="158">
        <v>10779833</v>
      </c>
      <c r="AB25" s="158">
        <v>124863261</v>
      </c>
      <c r="AC25" s="158">
        <v>18054364</v>
      </c>
      <c r="AD25" s="158">
        <v>69356940</v>
      </c>
      <c r="AE25" s="158">
        <v>2729430940</v>
      </c>
      <c r="AF25" s="158">
        <v>51881102</v>
      </c>
      <c r="AG25" s="158">
        <v>45157991</v>
      </c>
      <c r="AH25" s="158">
        <v>79163145</v>
      </c>
      <c r="AI25" s="158">
        <v>159983758</v>
      </c>
      <c r="AJ25" s="158">
        <v>0</v>
      </c>
      <c r="AK25" s="174">
        <v>4677213259</v>
      </c>
    </row>
    <row r="26" spans="1:37" s="8" customFormat="1" ht="15" x14ac:dyDescent="0.25">
      <c r="A26" s="69" t="s">
        <v>1341</v>
      </c>
      <c r="B26" s="8" t="s">
        <v>1342</v>
      </c>
      <c r="C26" s="158">
        <v>3836320513</v>
      </c>
      <c r="D26" s="158">
        <v>6953892440</v>
      </c>
      <c r="E26" s="158">
        <v>1671472908</v>
      </c>
      <c r="F26" s="158">
        <v>1197915521</v>
      </c>
      <c r="G26" s="158">
        <v>9966021645</v>
      </c>
      <c r="H26" s="158">
        <v>4631554069</v>
      </c>
      <c r="I26" s="158">
        <v>1381714220</v>
      </c>
      <c r="J26" s="158">
        <v>1491846314</v>
      </c>
      <c r="K26" s="158">
        <v>695398362</v>
      </c>
      <c r="L26" s="158">
        <v>387400563</v>
      </c>
      <c r="M26" s="158">
        <v>366908336</v>
      </c>
      <c r="N26" s="158">
        <v>1778405321</v>
      </c>
      <c r="O26" s="158">
        <v>2069629202</v>
      </c>
      <c r="P26" s="158">
        <v>1477372589</v>
      </c>
      <c r="Q26" s="158">
        <v>2662063483</v>
      </c>
      <c r="R26" s="158">
        <v>1626365438</v>
      </c>
      <c r="S26" s="158">
        <v>443915571</v>
      </c>
      <c r="T26" s="158">
        <v>2200664856</v>
      </c>
      <c r="U26" s="158">
        <v>0</v>
      </c>
      <c r="V26" s="158">
        <v>1974131400</v>
      </c>
      <c r="W26" s="158">
        <v>1506572441</v>
      </c>
      <c r="X26" s="158">
        <v>2035440876</v>
      </c>
      <c r="Y26" s="158">
        <v>1416925383</v>
      </c>
      <c r="Z26" s="158">
        <v>3015886493</v>
      </c>
      <c r="AA26" s="158">
        <v>810846622</v>
      </c>
      <c r="AB26" s="158">
        <v>4203811491</v>
      </c>
      <c r="AC26" s="158">
        <v>1424736406</v>
      </c>
      <c r="AD26" s="158">
        <v>2269639039</v>
      </c>
      <c r="AE26" s="158">
        <v>26139056260</v>
      </c>
      <c r="AF26" s="158">
        <v>1238192480</v>
      </c>
      <c r="AG26" s="158">
        <v>1761380471</v>
      </c>
      <c r="AH26" s="158">
        <v>2062717577</v>
      </c>
      <c r="AI26" s="158">
        <v>119142490</v>
      </c>
      <c r="AJ26" s="158">
        <v>0</v>
      </c>
      <c r="AK26" s="174">
        <v>94817340780</v>
      </c>
    </row>
    <row r="27" spans="1:37" s="8" customFormat="1" ht="15" x14ac:dyDescent="0.25">
      <c r="A27" s="69" t="s">
        <v>1343</v>
      </c>
      <c r="B27" s="8" t="s">
        <v>6</v>
      </c>
      <c r="C27" s="158">
        <v>808862267</v>
      </c>
      <c r="D27" s="158">
        <v>138500000</v>
      </c>
      <c r="E27" s="158">
        <v>0</v>
      </c>
      <c r="F27" s="158">
        <v>60111103</v>
      </c>
      <c r="G27" s="158">
        <v>1488641945</v>
      </c>
      <c r="H27" s="158">
        <v>978834582</v>
      </c>
      <c r="I27" s="158">
        <v>94333132</v>
      </c>
      <c r="J27" s="158">
        <v>299355696</v>
      </c>
      <c r="K27" s="158">
        <v>22664299</v>
      </c>
      <c r="L27" s="158">
        <v>0</v>
      </c>
      <c r="M27" s="158">
        <v>145126584</v>
      </c>
      <c r="N27" s="158">
        <v>0</v>
      </c>
      <c r="O27" s="158">
        <v>122905000</v>
      </c>
      <c r="P27" s="158">
        <v>0</v>
      </c>
      <c r="Q27" s="158">
        <v>53674080</v>
      </c>
      <c r="R27" s="158">
        <v>125514000</v>
      </c>
      <c r="S27" s="158">
        <v>65652000</v>
      </c>
      <c r="T27" s="158">
        <v>62820000</v>
      </c>
      <c r="U27" s="158">
        <v>252188000</v>
      </c>
      <c r="V27" s="158">
        <v>206550270</v>
      </c>
      <c r="W27" s="158">
        <v>342559091</v>
      </c>
      <c r="X27" s="158">
        <v>95241022</v>
      </c>
      <c r="Y27" s="158">
        <v>103711381</v>
      </c>
      <c r="Z27" s="158">
        <v>217803361</v>
      </c>
      <c r="AA27" s="158">
        <v>0</v>
      </c>
      <c r="AB27" s="158">
        <v>473952000</v>
      </c>
      <c r="AC27" s="158">
        <v>576089368</v>
      </c>
      <c r="AD27" s="158">
        <v>388457568</v>
      </c>
      <c r="AE27" s="158">
        <v>2130288472</v>
      </c>
      <c r="AF27" s="158">
        <v>35099000</v>
      </c>
      <c r="AG27" s="158">
        <v>228500000</v>
      </c>
      <c r="AH27" s="158">
        <v>0</v>
      </c>
      <c r="AI27" s="158">
        <v>0</v>
      </c>
      <c r="AJ27" s="158">
        <v>0</v>
      </c>
      <c r="AK27" s="174">
        <v>9517434221</v>
      </c>
    </row>
    <row r="28" spans="1:37" s="8" customFormat="1" ht="15" x14ac:dyDescent="0.25">
      <c r="A28" s="69" t="s">
        <v>1344</v>
      </c>
      <c r="B28" s="8" t="s">
        <v>1345</v>
      </c>
      <c r="C28" s="158">
        <v>0</v>
      </c>
      <c r="D28" s="158">
        <v>0</v>
      </c>
      <c r="E28" s="158">
        <v>0</v>
      </c>
      <c r="F28" s="158">
        <v>0</v>
      </c>
      <c r="G28" s="158">
        <v>0</v>
      </c>
      <c r="H28" s="158">
        <v>0</v>
      </c>
      <c r="I28" s="158">
        <v>0</v>
      </c>
      <c r="J28" s="158">
        <v>0</v>
      </c>
      <c r="K28" s="158">
        <v>0</v>
      </c>
      <c r="L28" s="158">
        <v>0</v>
      </c>
      <c r="M28" s="158">
        <v>0</v>
      </c>
      <c r="N28" s="158">
        <v>0</v>
      </c>
      <c r="O28" s="158">
        <v>0</v>
      </c>
      <c r="P28" s="158">
        <v>0</v>
      </c>
      <c r="Q28" s="158">
        <v>0</v>
      </c>
      <c r="R28" s="158">
        <v>0</v>
      </c>
      <c r="S28" s="158">
        <v>0</v>
      </c>
      <c r="T28" s="158">
        <v>0</v>
      </c>
      <c r="U28" s="158">
        <v>0</v>
      </c>
      <c r="V28" s="158">
        <v>0</v>
      </c>
      <c r="W28" s="158">
        <v>0</v>
      </c>
      <c r="X28" s="158">
        <v>0</v>
      </c>
      <c r="Y28" s="158">
        <v>0</v>
      </c>
      <c r="Z28" s="158">
        <v>0</v>
      </c>
      <c r="AA28" s="158">
        <v>0</v>
      </c>
      <c r="AB28" s="158">
        <v>0</v>
      </c>
      <c r="AC28" s="158">
        <v>0</v>
      </c>
      <c r="AD28" s="158">
        <v>0</v>
      </c>
      <c r="AE28" s="158">
        <v>0</v>
      </c>
      <c r="AF28" s="158">
        <v>0</v>
      </c>
      <c r="AG28" s="158">
        <v>0</v>
      </c>
      <c r="AH28" s="158">
        <v>0</v>
      </c>
      <c r="AI28" s="158">
        <v>0</v>
      </c>
      <c r="AJ28" s="158">
        <v>0</v>
      </c>
      <c r="AK28" s="174">
        <v>0</v>
      </c>
    </row>
    <row r="29" spans="1:37" s="150" customFormat="1" ht="15" x14ac:dyDescent="0.25">
      <c r="A29" s="148"/>
      <c r="B29" s="149" t="s">
        <v>1382</v>
      </c>
      <c r="C29" s="161">
        <v>4748506943</v>
      </c>
      <c r="D29" s="161">
        <v>7212568996</v>
      </c>
      <c r="E29" s="161">
        <v>1672129244</v>
      </c>
      <c r="F29" s="161">
        <v>1306119461</v>
      </c>
      <c r="G29" s="161">
        <v>11573284061</v>
      </c>
      <c r="H29" s="161">
        <v>5815785562</v>
      </c>
      <c r="I29" s="161">
        <v>1529280862</v>
      </c>
      <c r="J29" s="161">
        <v>1805858267</v>
      </c>
      <c r="K29" s="161">
        <v>735657593</v>
      </c>
      <c r="L29" s="161">
        <v>394706071</v>
      </c>
      <c r="M29" s="161">
        <v>523427679</v>
      </c>
      <c r="N29" s="161">
        <v>1981629664</v>
      </c>
      <c r="O29" s="161">
        <v>2243707802</v>
      </c>
      <c r="P29" s="161">
        <v>1513732363</v>
      </c>
      <c r="Q29" s="161">
        <v>2717092290</v>
      </c>
      <c r="R29" s="161">
        <v>1788363992</v>
      </c>
      <c r="S29" s="161">
        <v>510535857</v>
      </c>
      <c r="T29" s="161">
        <v>2304003436</v>
      </c>
      <c r="U29" s="161">
        <v>252188000</v>
      </c>
      <c r="V29" s="161">
        <v>2366303127</v>
      </c>
      <c r="W29" s="161">
        <v>1850099818</v>
      </c>
      <c r="X29" s="161">
        <v>2192081488</v>
      </c>
      <c r="Y29" s="161">
        <v>1537910675</v>
      </c>
      <c r="Z29" s="161">
        <v>3286434431</v>
      </c>
      <c r="AA29" s="161">
        <v>821626455</v>
      </c>
      <c r="AB29" s="161">
        <v>4802626752</v>
      </c>
      <c r="AC29" s="161">
        <v>2018880138</v>
      </c>
      <c r="AD29" s="161">
        <v>2727453547</v>
      </c>
      <c r="AE29" s="161">
        <v>30998775672</v>
      </c>
      <c r="AF29" s="161">
        <v>1325172582</v>
      </c>
      <c r="AG29" s="161">
        <v>2035038462</v>
      </c>
      <c r="AH29" s="161">
        <v>2141880722</v>
      </c>
      <c r="AI29" s="161">
        <v>279126248</v>
      </c>
      <c r="AJ29" s="161">
        <v>0</v>
      </c>
      <c r="AK29" s="177">
        <v>109011988260</v>
      </c>
    </row>
    <row r="30" spans="1:37" s="8" customFormat="1" ht="18.75" customHeight="1" x14ac:dyDescent="0.25">
      <c r="A30" s="106"/>
      <c r="B30" s="20" t="s">
        <v>1385</v>
      </c>
      <c r="C30" s="159">
        <v>24296468496</v>
      </c>
      <c r="D30" s="159">
        <v>25390524063</v>
      </c>
      <c r="E30" s="159">
        <v>9372899253</v>
      </c>
      <c r="F30" s="159">
        <v>6905437450</v>
      </c>
      <c r="G30" s="159">
        <v>28660858674</v>
      </c>
      <c r="H30" s="159">
        <v>55489446696</v>
      </c>
      <c r="I30" s="159">
        <v>17383667224</v>
      </c>
      <c r="J30" s="159">
        <v>6059181101</v>
      </c>
      <c r="K30" s="159">
        <v>2958074978</v>
      </c>
      <c r="L30" s="159">
        <v>6929458526</v>
      </c>
      <c r="M30" s="159">
        <v>6892949878</v>
      </c>
      <c r="N30" s="159">
        <v>21275224599</v>
      </c>
      <c r="O30" s="159">
        <v>12507453583</v>
      </c>
      <c r="P30" s="159">
        <v>7090157537</v>
      </c>
      <c r="Q30" s="159">
        <v>8948361596</v>
      </c>
      <c r="R30" s="159">
        <v>7696258170</v>
      </c>
      <c r="S30" s="159">
        <v>1921036255</v>
      </c>
      <c r="T30" s="159">
        <v>23977496125</v>
      </c>
      <c r="U30" s="159">
        <v>252188000</v>
      </c>
      <c r="V30" s="159">
        <v>28838735280</v>
      </c>
      <c r="W30" s="159">
        <v>10354902606</v>
      </c>
      <c r="X30" s="159">
        <v>17621008417</v>
      </c>
      <c r="Y30" s="159">
        <v>4374913158</v>
      </c>
      <c r="Z30" s="159">
        <v>14781989455</v>
      </c>
      <c r="AA30" s="159">
        <v>3850425137</v>
      </c>
      <c r="AB30" s="159">
        <v>30443139736</v>
      </c>
      <c r="AC30" s="159">
        <v>5884871985</v>
      </c>
      <c r="AD30" s="159">
        <v>18734341615</v>
      </c>
      <c r="AE30" s="159">
        <v>127179665624</v>
      </c>
      <c r="AF30" s="159">
        <v>18770408769</v>
      </c>
      <c r="AG30" s="159">
        <v>15485646384</v>
      </c>
      <c r="AH30" s="159">
        <v>10908986552</v>
      </c>
      <c r="AI30" s="159">
        <v>7497182620</v>
      </c>
      <c r="AJ30" s="159">
        <v>6592918108</v>
      </c>
      <c r="AK30" s="175">
        <v>595326277650</v>
      </c>
    </row>
    <row r="31" spans="1:37" s="8" customFormat="1" ht="15" x14ac:dyDescent="0.25">
      <c r="A31" s="137" t="s">
        <v>1350</v>
      </c>
      <c r="B31"/>
      <c r="C31" s="158"/>
      <c r="D31" s="158"/>
      <c r="E31" s="158"/>
      <c r="F31" s="158"/>
      <c r="G31" s="158"/>
      <c r="H31" s="158"/>
      <c r="I31" s="158"/>
      <c r="J31" s="158"/>
      <c r="K31" s="158"/>
      <c r="L31" s="158"/>
      <c r="M31" s="158"/>
      <c r="N31" s="158"/>
      <c r="O31" s="158"/>
      <c r="P31" s="158"/>
      <c r="Q31" s="158"/>
      <c r="R31" s="158"/>
      <c r="S31" s="158"/>
      <c r="T31" s="158"/>
      <c r="U31" s="158"/>
      <c r="V31" s="158"/>
      <c r="W31" s="158"/>
      <c r="X31" s="158"/>
      <c r="Y31" s="158"/>
      <c r="Z31" s="158"/>
      <c r="AA31" s="158"/>
      <c r="AB31" s="158"/>
      <c r="AC31" s="158"/>
      <c r="AD31" s="158"/>
      <c r="AE31" s="158"/>
      <c r="AF31" s="158"/>
      <c r="AG31" s="158"/>
      <c r="AH31" s="158"/>
      <c r="AI31" s="158"/>
      <c r="AJ31" s="158"/>
      <c r="AK31" s="174"/>
    </row>
    <row r="32" spans="1:37" s="8" customFormat="1" ht="15" x14ac:dyDescent="0.25">
      <c r="A32" s="78" t="s">
        <v>828</v>
      </c>
      <c r="B32" s="56" t="s">
        <v>1310</v>
      </c>
      <c r="C32" s="158">
        <v>2904135866</v>
      </c>
      <c r="D32" s="158">
        <v>2593593931</v>
      </c>
      <c r="E32" s="158">
        <v>1681684757</v>
      </c>
      <c r="F32" s="158">
        <v>611186853</v>
      </c>
      <c r="G32" s="158">
        <v>5105077382</v>
      </c>
      <c r="H32" s="158">
        <v>9829062066</v>
      </c>
      <c r="I32" s="158">
        <v>1873097290</v>
      </c>
      <c r="J32" s="158">
        <v>532092745</v>
      </c>
      <c r="K32" s="158">
        <v>367084758</v>
      </c>
      <c r="L32" s="158">
        <v>263827650</v>
      </c>
      <c r="M32" s="158">
        <v>1285737273</v>
      </c>
      <c r="N32" s="158">
        <v>2509469550</v>
      </c>
      <c r="O32" s="158">
        <v>1777296475</v>
      </c>
      <c r="P32" s="158">
        <v>1297227483</v>
      </c>
      <c r="Q32" s="158">
        <v>855842692</v>
      </c>
      <c r="R32" s="158">
        <v>1223896280</v>
      </c>
      <c r="S32" s="158">
        <v>422367605</v>
      </c>
      <c r="T32" s="158">
        <v>2429544544</v>
      </c>
      <c r="U32" s="158">
        <v>0</v>
      </c>
      <c r="V32" s="158">
        <v>4753779584</v>
      </c>
      <c r="W32" s="158">
        <v>1560968362</v>
      </c>
      <c r="X32" s="158">
        <v>2927595850</v>
      </c>
      <c r="Y32" s="158">
        <v>393813926</v>
      </c>
      <c r="Z32" s="158">
        <v>3530546323</v>
      </c>
      <c r="AA32" s="158">
        <v>547943095</v>
      </c>
      <c r="AB32" s="158">
        <v>3930164548</v>
      </c>
      <c r="AC32" s="158">
        <v>705674183</v>
      </c>
      <c r="AD32" s="158">
        <v>3139409931</v>
      </c>
      <c r="AE32" s="158">
        <v>11601647769</v>
      </c>
      <c r="AF32" s="158">
        <v>2689049325</v>
      </c>
      <c r="AG32" s="158">
        <v>2028298497</v>
      </c>
      <c r="AH32" s="158">
        <v>993667524</v>
      </c>
      <c r="AI32" s="158">
        <v>1434324680</v>
      </c>
      <c r="AJ32" s="158">
        <v>0</v>
      </c>
      <c r="AK32" s="174">
        <v>77799108797</v>
      </c>
    </row>
    <row r="33" spans="1:37" ht="15" x14ac:dyDescent="0.25">
      <c r="A33" s="105"/>
      <c r="B33" s="8" t="s">
        <v>1354</v>
      </c>
      <c r="C33" s="158">
        <v>12977287065</v>
      </c>
      <c r="D33" s="158">
        <v>12881465756</v>
      </c>
      <c r="E33" s="158">
        <v>5914029674</v>
      </c>
      <c r="F33" s="158">
        <v>2150064670</v>
      </c>
      <c r="G33" s="158">
        <v>10012951495</v>
      </c>
      <c r="H33" s="158">
        <v>25443293730</v>
      </c>
      <c r="I33" s="158">
        <v>5714348635</v>
      </c>
      <c r="J33" s="158">
        <v>1611882364</v>
      </c>
      <c r="K33" s="158">
        <v>2140947188</v>
      </c>
      <c r="L33" s="158">
        <v>2347067586</v>
      </c>
      <c r="M33" s="158">
        <v>1792217238</v>
      </c>
      <c r="N33" s="158">
        <v>11560666699</v>
      </c>
      <c r="O33" s="158">
        <v>7325686133</v>
      </c>
      <c r="P33" s="158">
        <v>4349310399</v>
      </c>
      <c r="Q33" s="158">
        <v>3851180306</v>
      </c>
      <c r="R33" s="158">
        <v>2116667076</v>
      </c>
      <c r="S33" s="158">
        <v>552860287</v>
      </c>
      <c r="T33" s="158">
        <v>12575257296</v>
      </c>
      <c r="U33" s="158">
        <v>0</v>
      </c>
      <c r="V33" s="158">
        <v>15749363924</v>
      </c>
      <c r="W33" s="158">
        <v>6242068833</v>
      </c>
      <c r="X33" s="158">
        <v>7755484083</v>
      </c>
      <c r="Y33" s="158">
        <v>1607254130</v>
      </c>
      <c r="Z33" s="158">
        <v>7016741147</v>
      </c>
      <c r="AA33" s="158">
        <v>1652666391</v>
      </c>
      <c r="AB33" s="158">
        <v>22499175752</v>
      </c>
      <c r="AC33" s="158">
        <v>2159879423</v>
      </c>
      <c r="AD33" s="158">
        <v>11822135454</v>
      </c>
      <c r="AE33" s="158">
        <v>80821669855</v>
      </c>
      <c r="AF33" s="158">
        <v>8454958547</v>
      </c>
      <c r="AG33" s="158">
        <v>6326816452</v>
      </c>
      <c r="AH33" s="158">
        <v>8849476053</v>
      </c>
      <c r="AI33" s="158">
        <v>4022184648</v>
      </c>
      <c r="AJ33" s="158">
        <v>0</v>
      </c>
      <c r="AK33" s="174">
        <v>310297058289</v>
      </c>
    </row>
    <row r="34" spans="1:37" ht="15" x14ac:dyDescent="0.25">
      <c r="A34" s="78"/>
      <c r="B34" s="8" t="s">
        <v>1374</v>
      </c>
      <c r="C34" s="158">
        <v>5235638201</v>
      </c>
      <c r="D34" s="158">
        <v>7377478105</v>
      </c>
      <c r="E34" s="158">
        <v>2346934764</v>
      </c>
      <c r="F34" s="158">
        <v>2299001050</v>
      </c>
      <c r="G34" s="158">
        <v>6567927022</v>
      </c>
      <c r="H34" s="158">
        <v>18995638761</v>
      </c>
      <c r="I34" s="158">
        <v>4582681703</v>
      </c>
      <c r="J34" s="158">
        <v>1755055216</v>
      </c>
      <c r="K34" s="158">
        <v>1679575827</v>
      </c>
      <c r="L34" s="158">
        <v>1459551460</v>
      </c>
      <c r="M34" s="158">
        <v>2220619390</v>
      </c>
      <c r="N34" s="158">
        <v>7835358855</v>
      </c>
      <c r="O34" s="158">
        <v>4290068171</v>
      </c>
      <c r="P34" s="158">
        <v>3211433079</v>
      </c>
      <c r="Q34" s="158">
        <v>1880700300</v>
      </c>
      <c r="R34" s="158">
        <v>3211573853</v>
      </c>
      <c r="S34" s="158">
        <v>587950766</v>
      </c>
      <c r="T34" s="158">
        <v>8246753081</v>
      </c>
      <c r="U34" s="158">
        <v>351842682</v>
      </c>
      <c r="V34" s="158">
        <v>5452749644</v>
      </c>
      <c r="W34" s="158">
        <v>2554380546</v>
      </c>
      <c r="X34" s="158">
        <v>5074872998</v>
      </c>
      <c r="Y34" s="158">
        <v>1837861537</v>
      </c>
      <c r="Z34" s="158">
        <v>2905828420</v>
      </c>
      <c r="AA34" s="158">
        <v>1259582665</v>
      </c>
      <c r="AB34" s="158">
        <v>23011746828</v>
      </c>
      <c r="AC34" s="158">
        <v>1955553622</v>
      </c>
      <c r="AD34" s="158">
        <v>5963757261</v>
      </c>
      <c r="AE34" s="158">
        <v>27952166746</v>
      </c>
      <c r="AF34" s="158">
        <v>6821820746</v>
      </c>
      <c r="AG34" s="158">
        <v>4435637673</v>
      </c>
      <c r="AH34" s="158">
        <v>7054783558</v>
      </c>
      <c r="AI34" s="158">
        <v>5660525901</v>
      </c>
      <c r="AJ34" s="158">
        <v>474869330</v>
      </c>
      <c r="AK34" s="174">
        <v>186551919761</v>
      </c>
    </row>
    <row r="35" spans="1:37" ht="15" x14ac:dyDescent="0.25">
      <c r="A35" s="105"/>
      <c r="B35" s="8" t="s">
        <v>1349</v>
      </c>
      <c r="C35" s="158">
        <v>4051176094</v>
      </c>
      <c r="D35" s="158">
        <v>2747830545</v>
      </c>
      <c r="E35" s="158">
        <v>1734656670</v>
      </c>
      <c r="F35" s="158">
        <v>1986351654</v>
      </c>
      <c r="G35" s="158">
        <v>3778239977</v>
      </c>
      <c r="H35" s="158">
        <v>11220019788</v>
      </c>
      <c r="I35" s="158">
        <v>4411131197</v>
      </c>
      <c r="J35" s="158">
        <v>1233075690</v>
      </c>
      <c r="K35" s="158">
        <v>478017752</v>
      </c>
      <c r="L35" s="158">
        <v>1193494095</v>
      </c>
      <c r="M35" s="158">
        <v>4147296265</v>
      </c>
      <c r="N35" s="158">
        <v>6901844340</v>
      </c>
      <c r="O35" s="158">
        <v>757957523</v>
      </c>
      <c r="P35" s="158">
        <v>571824855</v>
      </c>
      <c r="Q35" s="158">
        <v>1534768689</v>
      </c>
      <c r="R35" s="158">
        <v>4487852767</v>
      </c>
      <c r="S35" s="158">
        <v>468091547</v>
      </c>
      <c r="T35" s="158">
        <v>2345590916</v>
      </c>
      <c r="U35" s="158">
        <v>-351842682</v>
      </c>
      <c r="V35" s="158">
        <v>14263501832</v>
      </c>
      <c r="W35" s="158">
        <v>497250087</v>
      </c>
      <c r="X35" s="158">
        <v>4419596689</v>
      </c>
      <c r="Y35" s="158">
        <v>-315389751</v>
      </c>
      <c r="Z35" s="158">
        <v>1249241569</v>
      </c>
      <c r="AA35" s="158">
        <v>1078698013</v>
      </c>
      <c r="AB35" s="158">
        <v>668872185</v>
      </c>
      <c r="AC35" s="158">
        <v>1162931509</v>
      </c>
      <c r="AD35" s="158">
        <v>-253065243</v>
      </c>
      <c r="AE35" s="158">
        <v>36463468554</v>
      </c>
      <c r="AF35" s="158">
        <v>7144835787</v>
      </c>
      <c r="AG35" s="158">
        <v>1231585313</v>
      </c>
      <c r="AH35" s="158">
        <v>1463312268</v>
      </c>
      <c r="AI35" s="158">
        <v>4160648377</v>
      </c>
      <c r="AJ35" s="158">
        <v>12027898959</v>
      </c>
      <c r="AK35" s="174">
        <v>138960763830</v>
      </c>
    </row>
    <row r="36" spans="1:37" ht="15" x14ac:dyDescent="0.25">
      <c r="A36" s="107" t="s">
        <v>31</v>
      </c>
      <c r="B36" s="54" t="s">
        <v>84</v>
      </c>
      <c r="C36" s="162">
        <v>25168237226</v>
      </c>
      <c r="D36" s="162">
        <v>25600368337</v>
      </c>
      <c r="E36" s="162">
        <v>11677305865</v>
      </c>
      <c r="F36" s="162">
        <v>7046604227</v>
      </c>
      <c r="G36" s="162">
        <v>25464195876</v>
      </c>
      <c r="H36" s="162">
        <v>65488014345</v>
      </c>
      <c r="I36" s="162">
        <v>16581258825</v>
      </c>
      <c r="J36" s="162">
        <v>5132106015</v>
      </c>
      <c r="K36" s="162">
        <v>4665625525</v>
      </c>
      <c r="L36" s="162">
        <v>5263940791</v>
      </c>
      <c r="M36" s="162">
        <v>9445870166</v>
      </c>
      <c r="N36" s="162">
        <v>28807339444</v>
      </c>
      <c r="O36" s="162">
        <v>14151008302</v>
      </c>
      <c r="P36" s="162">
        <v>9429795816</v>
      </c>
      <c r="Q36" s="162">
        <v>8122491987</v>
      </c>
      <c r="R36" s="162">
        <v>11039989976</v>
      </c>
      <c r="S36" s="162">
        <v>2031270205</v>
      </c>
      <c r="T36" s="162">
        <v>25597145837</v>
      </c>
      <c r="U36" s="162">
        <v>0</v>
      </c>
      <c r="V36" s="162">
        <v>40219394984</v>
      </c>
      <c r="W36" s="162">
        <v>10854667828</v>
      </c>
      <c r="X36" s="162">
        <v>20177549620</v>
      </c>
      <c r="Y36" s="162">
        <v>3523539842</v>
      </c>
      <c r="Z36" s="162">
        <v>14702357459</v>
      </c>
      <c r="AA36" s="162">
        <v>4538890164</v>
      </c>
      <c r="AB36" s="162">
        <v>50109959313</v>
      </c>
      <c r="AC36" s="162">
        <v>5984038737</v>
      </c>
      <c r="AD36" s="162">
        <v>20672237403</v>
      </c>
      <c r="AE36" s="162">
        <v>156838952924</v>
      </c>
      <c r="AF36" s="162">
        <v>25110664405</v>
      </c>
      <c r="AG36" s="162">
        <v>14022337935</v>
      </c>
      <c r="AH36" s="162">
        <v>18361239403</v>
      </c>
      <c r="AI36" s="162">
        <v>15277683606</v>
      </c>
      <c r="AJ36" s="162">
        <v>12502768289</v>
      </c>
      <c r="AK36" s="178">
        <v>713608850677</v>
      </c>
    </row>
    <row r="37" spans="1:37" ht="15" x14ac:dyDescent="0.25">
      <c r="A37" s="137" t="s">
        <v>1352</v>
      </c>
      <c r="B37" s="136"/>
      <c r="C37" s="156"/>
      <c r="D37" s="156"/>
      <c r="E37" s="156"/>
      <c r="F37" s="156"/>
      <c r="G37" s="156"/>
      <c r="H37" s="156"/>
      <c r="I37" s="156"/>
      <c r="J37" s="156"/>
      <c r="K37" s="156"/>
      <c r="L37" s="156"/>
      <c r="M37" s="156"/>
      <c r="N37" s="156"/>
      <c r="O37" s="156"/>
      <c r="P37" s="156"/>
      <c r="Q37" s="156"/>
      <c r="R37" s="156"/>
      <c r="S37" s="156"/>
      <c r="T37" s="156"/>
      <c r="U37" s="156"/>
      <c r="V37" s="156"/>
      <c r="W37" s="156"/>
      <c r="X37" s="156"/>
      <c r="Y37" s="156"/>
      <c r="Z37" s="156"/>
      <c r="AA37" s="156"/>
      <c r="AB37" s="156"/>
      <c r="AC37" s="156"/>
      <c r="AD37" s="156"/>
      <c r="AE37" s="156"/>
      <c r="AF37" s="156"/>
      <c r="AG37" s="156"/>
      <c r="AH37" s="156"/>
      <c r="AI37" s="156"/>
      <c r="AJ37" s="156"/>
      <c r="AK37" s="179"/>
    </row>
    <row r="38" spans="1:37" ht="15" x14ac:dyDescent="0.25">
      <c r="A38" s="105"/>
      <c r="B38" s="138" t="s">
        <v>1310</v>
      </c>
      <c r="C38" s="156">
        <v>0.11538892612629573</v>
      </c>
      <c r="D38" s="156">
        <v>0.10131080525320021</v>
      </c>
      <c r="E38" s="156">
        <v>0.1440130777117398</v>
      </c>
      <c r="F38" s="156">
        <v>8.6734948254672289E-2</v>
      </c>
      <c r="G38" s="156">
        <v>0.20048060448716287</v>
      </c>
      <c r="H38" s="156">
        <v>0.15008948071351086</v>
      </c>
      <c r="I38" s="156">
        <v>0.11296472178432448</v>
      </c>
      <c r="J38" s="156">
        <v>0.10367921929999335</v>
      </c>
      <c r="K38" s="156">
        <v>7.8678572901540358E-2</v>
      </c>
      <c r="L38" s="156">
        <v>5.0119798165488144E-2</v>
      </c>
      <c r="M38" s="156">
        <v>0.1361163397765042</v>
      </c>
      <c r="N38" s="156">
        <v>8.7112159554973173E-2</v>
      </c>
      <c r="O38" s="156">
        <v>0.12559504150307155</v>
      </c>
      <c r="P38" s="156">
        <v>0.13756686871193224</v>
      </c>
      <c r="Q38" s="156">
        <v>0.10536700970216667</v>
      </c>
      <c r="R38" s="156">
        <v>0.11086027094776775</v>
      </c>
      <c r="S38" s="156">
        <v>0.20793275259999197</v>
      </c>
      <c r="T38" s="156">
        <v>9.491466585654082E-2</v>
      </c>
      <c r="U38" s="156"/>
      <c r="V38" s="156">
        <v>0.1181961982742689</v>
      </c>
      <c r="W38" s="156">
        <v>0.14380618428262049</v>
      </c>
      <c r="X38" s="156">
        <v>0.14509174330554811</v>
      </c>
      <c r="Y38" s="156">
        <v>0.11176655966985373</v>
      </c>
      <c r="Z38" s="156">
        <v>0.24013470852178115</v>
      </c>
      <c r="AA38" s="156">
        <v>0.12072182300113486</v>
      </c>
      <c r="AB38" s="156">
        <v>7.8430807006869774E-2</v>
      </c>
      <c r="AC38" s="156">
        <v>0.11792607200831361</v>
      </c>
      <c r="AD38" s="156">
        <v>0.15186599639884177</v>
      </c>
      <c r="AE38" s="156">
        <v>7.3971724196742444E-2</v>
      </c>
      <c r="AF38" s="156">
        <v>0.10708794007316511</v>
      </c>
      <c r="AG38" s="156">
        <v>0.14464766905505333</v>
      </c>
      <c r="AH38" s="156">
        <v>5.4117671590167657E-2</v>
      </c>
      <c r="AI38" s="156">
        <v>9.3883648659715546E-2</v>
      </c>
      <c r="AJ38" s="156">
        <v>0</v>
      </c>
      <c r="AK38" s="179">
        <v>0.10902206260921801</v>
      </c>
    </row>
    <row r="39" spans="1:37" s="152" customFormat="1" ht="15" x14ac:dyDescent="0.25">
      <c r="A39" s="105"/>
      <c r="B39" s="8" t="s">
        <v>1354</v>
      </c>
      <c r="C39" s="156">
        <v>0.51562161260915951</v>
      </c>
      <c r="D39" s="156">
        <v>0.50317501632906292</v>
      </c>
      <c r="E39" s="156">
        <v>0.5064549770616118</v>
      </c>
      <c r="F39" s="156">
        <v>0.30512067951279875</v>
      </c>
      <c r="G39" s="156">
        <v>0.39321687375320596</v>
      </c>
      <c r="H39" s="156">
        <v>0.388518326360625</v>
      </c>
      <c r="I39" s="156">
        <v>0.34462694873228361</v>
      </c>
      <c r="J39" s="156">
        <v>0.31407815023478231</v>
      </c>
      <c r="K39" s="156">
        <v>0.45887677365619695</v>
      </c>
      <c r="L39" s="156">
        <v>0.44587651707878034</v>
      </c>
      <c r="M39" s="156">
        <v>0.18973553590128819</v>
      </c>
      <c r="N39" s="156">
        <v>0.40130976765394621</v>
      </c>
      <c r="O39" s="156">
        <v>0.51767944563813462</v>
      </c>
      <c r="P39" s="156">
        <v>0.46123060179312797</v>
      </c>
      <c r="Q39" s="156">
        <v>0.47413777842610261</v>
      </c>
      <c r="R39" s="156">
        <v>0.19172726430018996</v>
      </c>
      <c r="S39" s="156">
        <v>0.27217466471921198</v>
      </c>
      <c r="T39" s="156">
        <v>0.491275760824193</v>
      </c>
      <c r="U39" s="156"/>
      <c r="V39" s="156">
        <v>0.39158629636933578</v>
      </c>
      <c r="W39" s="156">
        <v>0.57505848469156862</v>
      </c>
      <c r="X39" s="156">
        <v>0.38436203746528069</v>
      </c>
      <c r="Y39" s="156">
        <v>0.45614756809098683</v>
      </c>
      <c r="Z39" s="156">
        <v>0.47725279204830684</v>
      </c>
      <c r="AA39" s="156">
        <v>0.36411244407455551</v>
      </c>
      <c r="AB39" s="156">
        <v>0.4489960890102549</v>
      </c>
      <c r="AC39" s="156">
        <v>0.36094008042515119</v>
      </c>
      <c r="AD39" s="156">
        <v>0.57188465977487013</v>
      </c>
      <c r="AE39" s="156">
        <v>0.51531630598276212</v>
      </c>
      <c r="AF39" s="156">
        <v>0.33670787879736308</v>
      </c>
      <c r="AG39" s="156">
        <v>0.45119554822653046</v>
      </c>
      <c r="AH39" s="156">
        <v>0.48196507102642017</v>
      </c>
      <c r="AI39" s="156">
        <v>0.26327189066936618</v>
      </c>
      <c r="AJ39" s="156">
        <v>0</v>
      </c>
      <c r="AK39" s="179">
        <v>0.4348279284857825</v>
      </c>
    </row>
    <row r="40" spans="1:37" s="152" customFormat="1" ht="15" x14ac:dyDescent="0.25">
      <c r="A40" s="105"/>
      <c r="B40" s="8" t="s">
        <v>1374</v>
      </c>
      <c r="C40" s="156">
        <v>0.20802562189740226</v>
      </c>
      <c r="D40" s="156">
        <v>0.28817859211569985</v>
      </c>
      <c r="E40" s="156">
        <v>0.20098255463483142</v>
      </c>
      <c r="F40" s="156">
        <v>0.32625658770377258</v>
      </c>
      <c r="G40" s="156">
        <v>0.25792791784916602</v>
      </c>
      <c r="H40" s="156">
        <v>0.29006282983216325</v>
      </c>
      <c r="I40" s="156">
        <v>0.27637718893155266</v>
      </c>
      <c r="J40" s="156">
        <v>0.34197563551305554</v>
      </c>
      <c r="K40" s="156">
        <v>0.35998942006816975</v>
      </c>
      <c r="L40" s="156">
        <v>0.27727353288157452</v>
      </c>
      <c r="M40" s="156">
        <v>0.23508891727021861</v>
      </c>
      <c r="N40" s="156">
        <v>0.2719917564838481</v>
      </c>
      <c r="O40" s="156">
        <v>0.30316342690532327</v>
      </c>
      <c r="P40" s="156">
        <v>0.3405623135074678</v>
      </c>
      <c r="Q40" s="156">
        <v>0.2315422782823362</v>
      </c>
      <c r="R40" s="156">
        <v>0.29090369284588924</v>
      </c>
      <c r="S40" s="156">
        <v>0.28944980562051814</v>
      </c>
      <c r="T40" s="156">
        <v>0.32217471172428669</v>
      </c>
      <c r="U40" s="156"/>
      <c r="V40" s="156">
        <v>0.13557512852118242</v>
      </c>
      <c r="W40" s="156">
        <v>0.235325537959889</v>
      </c>
      <c r="X40" s="156">
        <v>0.25151086695729308</v>
      </c>
      <c r="Y40" s="156">
        <v>0.52159521941344344</v>
      </c>
      <c r="Z40" s="156">
        <v>0.19764370633100112</v>
      </c>
      <c r="AA40" s="156">
        <v>0.27750895471988335</v>
      </c>
      <c r="AB40" s="156">
        <v>0.45922501521628806</v>
      </c>
      <c r="AC40" s="156">
        <v>0.32679494701606576</v>
      </c>
      <c r="AD40" s="156">
        <v>0.28849113643279495</v>
      </c>
      <c r="AE40" s="156">
        <v>0.17822209486150345</v>
      </c>
      <c r="AF40" s="156">
        <v>0.27167026072960654</v>
      </c>
      <c r="AG40" s="156">
        <v>0.31632654223291617</v>
      </c>
      <c r="AH40" s="156">
        <v>0.38422153337030918</v>
      </c>
      <c r="AI40" s="156">
        <v>0.37050943369300721</v>
      </c>
      <c r="AJ40" s="156">
        <v>3.7981134979346333E-2</v>
      </c>
      <c r="AK40" s="179">
        <v>0.26142041201425459</v>
      </c>
    </row>
    <row r="41" spans="1:37" s="152" customFormat="1" ht="15" x14ac:dyDescent="0.25">
      <c r="A41" s="105"/>
      <c r="B41" s="136" t="s">
        <v>1349</v>
      </c>
      <c r="C41" s="156">
        <v>0.16096383936714248</v>
      </c>
      <c r="D41" s="156">
        <v>0.10733558630203704</v>
      </c>
      <c r="E41" s="156">
        <v>0.14854939059181696</v>
      </c>
      <c r="F41" s="156">
        <v>0.2818877845287564</v>
      </c>
      <c r="G41" s="156">
        <v>0.14837460391046514</v>
      </c>
      <c r="H41" s="156">
        <v>0.17132936309370092</v>
      </c>
      <c r="I41" s="156">
        <v>0.26603114055183924</v>
      </c>
      <c r="J41" s="156">
        <v>0.24026699495216877</v>
      </c>
      <c r="K41" s="156">
        <v>0.10245523337409296</v>
      </c>
      <c r="L41" s="156">
        <v>0.22673015187415699</v>
      </c>
      <c r="M41" s="156">
        <v>0.43905920705198903</v>
      </c>
      <c r="N41" s="156">
        <v>0.23958631630723254</v>
      </c>
      <c r="O41" s="156">
        <v>5.3562085953470596E-2</v>
      </c>
      <c r="P41" s="156">
        <v>6.0640215987472025E-2</v>
      </c>
      <c r="Q41" s="156">
        <v>0.1889529335893945</v>
      </c>
      <c r="R41" s="156">
        <v>0.40650877190615303</v>
      </c>
      <c r="S41" s="156">
        <v>0.23044277706027791</v>
      </c>
      <c r="T41" s="156">
        <v>9.1634861594979466E-2</v>
      </c>
      <c r="U41" s="156"/>
      <c r="V41" s="156">
        <v>0.35464237683521294</v>
      </c>
      <c r="W41" s="156">
        <v>4.5809793065921908E-2</v>
      </c>
      <c r="X41" s="156">
        <v>0.21903535227187809</v>
      </c>
      <c r="Y41" s="156">
        <v>-8.9509347174284062E-2</v>
      </c>
      <c r="Z41" s="156">
        <v>8.4968793098910866E-2</v>
      </c>
      <c r="AA41" s="156">
        <v>0.23765677820442627</v>
      </c>
      <c r="AB41" s="156">
        <v>1.3348088766587262E-2</v>
      </c>
      <c r="AC41" s="156">
        <v>0.19433890055046948</v>
      </c>
      <c r="AD41" s="156">
        <v>-1.2241792606506862E-2</v>
      </c>
      <c r="AE41" s="156">
        <v>0.23248987495899204</v>
      </c>
      <c r="AF41" s="156">
        <v>0.28453392039986525</v>
      </c>
      <c r="AG41" s="156">
        <v>8.7830240485500033E-2</v>
      </c>
      <c r="AH41" s="156">
        <v>7.9695724013103E-2</v>
      </c>
      <c r="AI41" s="156">
        <v>0.27233502697791107</v>
      </c>
      <c r="AJ41" s="156">
        <v>0.9620188650206537</v>
      </c>
      <c r="AK41" s="179">
        <v>0.19472959689074493</v>
      </c>
    </row>
    <row r="42" spans="1:37" s="152" customFormat="1" ht="15" x14ac:dyDescent="0.25">
      <c r="A42" s="107"/>
      <c r="B42" s="54" t="s">
        <v>84</v>
      </c>
      <c r="C42" s="154">
        <v>1</v>
      </c>
      <c r="D42" s="154">
        <v>1</v>
      </c>
      <c r="E42" s="154">
        <v>1</v>
      </c>
      <c r="F42" s="154">
        <v>1</v>
      </c>
      <c r="G42" s="154">
        <v>1</v>
      </c>
      <c r="H42" s="154">
        <v>1</v>
      </c>
      <c r="I42" s="154">
        <v>1</v>
      </c>
      <c r="J42" s="154">
        <v>1</v>
      </c>
      <c r="K42" s="154">
        <v>1</v>
      </c>
      <c r="L42" s="154">
        <v>1</v>
      </c>
      <c r="M42" s="154">
        <v>1</v>
      </c>
      <c r="N42" s="154">
        <v>1</v>
      </c>
      <c r="O42" s="154">
        <v>1</v>
      </c>
      <c r="P42" s="154">
        <v>1</v>
      </c>
      <c r="Q42" s="154">
        <v>1</v>
      </c>
      <c r="R42" s="154">
        <v>1</v>
      </c>
      <c r="S42" s="154">
        <v>1</v>
      </c>
      <c r="T42" s="154">
        <v>1</v>
      </c>
      <c r="U42" s="154"/>
      <c r="V42" s="154">
        <v>1</v>
      </c>
      <c r="W42" s="154">
        <v>1</v>
      </c>
      <c r="X42" s="154">
        <v>1</v>
      </c>
      <c r="Y42" s="154">
        <v>1</v>
      </c>
      <c r="Z42" s="154">
        <v>1</v>
      </c>
      <c r="AA42" s="154">
        <v>1</v>
      </c>
      <c r="AB42" s="154">
        <v>1</v>
      </c>
      <c r="AC42" s="154">
        <v>1</v>
      </c>
      <c r="AD42" s="154">
        <v>1</v>
      </c>
      <c r="AE42" s="154">
        <v>1</v>
      </c>
      <c r="AF42" s="154">
        <v>1</v>
      </c>
      <c r="AG42" s="154">
        <v>1</v>
      </c>
      <c r="AH42" s="154">
        <v>1</v>
      </c>
      <c r="AI42" s="154">
        <v>1</v>
      </c>
      <c r="AJ42" s="154">
        <v>1</v>
      </c>
      <c r="AK42" s="180">
        <v>1</v>
      </c>
    </row>
    <row r="43" spans="1:37" s="152" customFormat="1" ht="15" x14ac:dyDescent="0.25">
      <c r="A43" s="137" t="s">
        <v>1373</v>
      </c>
      <c r="B43" s="8"/>
      <c r="C43" s="158"/>
      <c r="D43" s="158"/>
      <c r="E43" s="158"/>
      <c r="F43" s="158"/>
      <c r="G43" s="158"/>
      <c r="H43" s="158"/>
      <c r="I43" s="158"/>
      <c r="J43" s="158"/>
      <c r="K43" s="158"/>
      <c r="L43" s="158"/>
      <c r="M43" s="158"/>
      <c r="N43" s="158"/>
      <c r="O43" s="158"/>
      <c r="P43" s="158"/>
      <c r="Q43" s="158"/>
      <c r="R43" s="158"/>
      <c r="S43" s="158"/>
      <c r="T43" s="158"/>
      <c r="U43" s="158"/>
      <c r="V43" s="158"/>
      <c r="W43" s="158"/>
      <c r="X43" s="158"/>
      <c r="Y43" s="158"/>
      <c r="Z43" s="158"/>
      <c r="AA43" s="158"/>
      <c r="AB43" s="158"/>
      <c r="AC43" s="158"/>
      <c r="AD43" s="158"/>
      <c r="AE43" s="158"/>
      <c r="AF43" s="158"/>
      <c r="AG43" s="158"/>
      <c r="AH43" s="158"/>
      <c r="AI43" s="158"/>
      <c r="AJ43" s="158"/>
      <c r="AK43" s="174"/>
    </row>
    <row r="44" spans="1:37" s="152" customFormat="1" ht="15" x14ac:dyDescent="0.25">
      <c r="A44" s="78" t="s">
        <v>828</v>
      </c>
      <c r="B44" s="56" t="s">
        <v>1310</v>
      </c>
      <c r="C44" s="158">
        <v>2904135866</v>
      </c>
      <c r="D44" s="158">
        <v>2593593931</v>
      </c>
      <c r="E44" s="158">
        <v>1681684757</v>
      </c>
      <c r="F44" s="158">
        <v>611186853</v>
      </c>
      <c r="G44" s="158">
        <v>5105077382</v>
      </c>
      <c r="H44" s="158">
        <v>9829062066</v>
      </c>
      <c r="I44" s="158">
        <v>1873097290</v>
      </c>
      <c r="J44" s="158">
        <v>532092745</v>
      </c>
      <c r="K44" s="158">
        <v>367084758</v>
      </c>
      <c r="L44" s="158">
        <v>263827650</v>
      </c>
      <c r="M44" s="158">
        <v>1285737273</v>
      </c>
      <c r="N44" s="158">
        <v>2509469550</v>
      </c>
      <c r="O44" s="158">
        <v>1777296475</v>
      </c>
      <c r="P44" s="158">
        <v>1297227483</v>
      </c>
      <c r="Q44" s="158">
        <v>855842692</v>
      </c>
      <c r="R44" s="158">
        <v>1223896280</v>
      </c>
      <c r="S44" s="158">
        <v>422367605</v>
      </c>
      <c r="T44" s="158">
        <v>2429544544</v>
      </c>
      <c r="U44" s="158">
        <v>0</v>
      </c>
      <c r="V44" s="158">
        <v>4753779584</v>
      </c>
      <c r="W44" s="158">
        <v>1560968362</v>
      </c>
      <c r="X44" s="158">
        <v>2927595850</v>
      </c>
      <c r="Y44" s="158">
        <v>393813926</v>
      </c>
      <c r="Z44" s="158">
        <v>3530546323</v>
      </c>
      <c r="AA44" s="158">
        <v>547943095</v>
      </c>
      <c r="AB44" s="158">
        <v>3930164548</v>
      </c>
      <c r="AC44" s="158">
        <v>705674183</v>
      </c>
      <c r="AD44" s="158">
        <v>3139409931</v>
      </c>
      <c r="AE44" s="158">
        <v>11601647769</v>
      </c>
      <c r="AF44" s="158">
        <v>2689049325</v>
      </c>
      <c r="AG44" s="158">
        <v>2028298497</v>
      </c>
      <c r="AH44" s="158">
        <v>993667524</v>
      </c>
      <c r="AI44" s="158">
        <v>1434324680</v>
      </c>
      <c r="AJ44" s="158">
        <v>0</v>
      </c>
      <c r="AK44" s="174">
        <v>77799108797</v>
      </c>
    </row>
    <row r="45" spans="1:37" s="8" customFormat="1" ht="15" x14ac:dyDescent="0.25">
      <c r="A45" s="105"/>
      <c r="B45" s="8" t="s">
        <v>1386</v>
      </c>
      <c r="C45" s="158">
        <v>11474149331</v>
      </c>
      <c r="D45" s="158">
        <v>12175659969</v>
      </c>
      <c r="E45" s="158">
        <v>3111148764</v>
      </c>
      <c r="F45" s="158">
        <v>2108742234</v>
      </c>
      <c r="G45" s="158">
        <v>8652342760</v>
      </c>
      <c r="H45" s="158">
        <v>22427807448</v>
      </c>
      <c r="I45" s="158">
        <v>5533435368</v>
      </c>
      <c r="J45" s="158">
        <v>1659962477</v>
      </c>
      <c r="K45" s="158">
        <v>1885486095</v>
      </c>
      <c r="L45" s="158">
        <v>1212530323</v>
      </c>
      <c r="M45" s="158">
        <v>774778463</v>
      </c>
      <c r="N45" s="158">
        <v>4395820926</v>
      </c>
      <c r="O45" s="158">
        <v>4998511179</v>
      </c>
      <c r="P45" s="158">
        <v>4591504845</v>
      </c>
      <c r="Q45" s="158">
        <v>3991060516</v>
      </c>
      <c r="R45" s="158">
        <v>2215783854</v>
      </c>
      <c r="S45" s="158">
        <v>552860287</v>
      </c>
      <c r="T45" s="158">
        <v>11421131383</v>
      </c>
      <c r="U45" s="158">
        <v>0</v>
      </c>
      <c r="V45" s="158">
        <v>7602388768</v>
      </c>
      <c r="W45" s="158">
        <v>5729667247</v>
      </c>
      <c r="X45" s="158">
        <v>8060609742</v>
      </c>
      <c r="Y45" s="158">
        <v>1654334225</v>
      </c>
      <c r="Z45" s="158">
        <v>7204241147</v>
      </c>
      <c r="AA45" s="158">
        <v>1625789023</v>
      </c>
      <c r="AB45" s="158">
        <v>16556054897</v>
      </c>
      <c r="AC45" s="158">
        <v>2159879423</v>
      </c>
      <c r="AD45" s="158">
        <v>11572396564</v>
      </c>
      <c r="AE45" s="158">
        <v>69210439040</v>
      </c>
      <c r="AF45" s="158">
        <v>7743985811</v>
      </c>
      <c r="AG45" s="158">
        <v>6326816452</v>
      </c>
      <c r="AH45" s="158">
        <v>6696175556</v>
      </c>
      <c r="AI45" s="158">
        <v>2298737746</v>
      </c>
      <c r="AJ45" s="158">
        <v>0</v>
      </c>
      <c r="AK45" s="174">
        <v>257624231863</v>
      </c>
    </row>
    <row r="46" spans="1:37" s="8" customFormat="1" ht="15" x14ac:dyDescent="0.25">
      <c r="A46" s="78"/>
      <c r="B46" s="8" t="s">
        <v>1374</v>
      </c>
      <c r="C46" s="158">
        <v>3522539350</v>
      </c>
      <c r="D46" s="158">
        <v>9365711061</v>
      </c>
      <c r="E46" s="158">
        <v>2867242506</v>
      </c>
      <c r="F46" s="158">
        <v>2326540864</v>
      </c>
      <c r="G46" s="158">
        <v>5807619970</v>
      </c>
      <c r="H46" s="158">
        <v>19380657137</v>
      </c>
      <c r="I46" s="158">
        <v>4809110583</v>
      </c>
      <c r="J46" s="158">
        <v>1914385028</v>
      </c>
      <c r="K46" s="158">
        <v>1391048233</v>
      </c>
      <c r="L46" s="158">
        <v>922507544</v>
      </c>
      <c r="M46" s="158">
        <v>325745239</v>
      </c>
      <c r="N46" s="158">
        <v>4156912642</v>
      </c>
      <c r="O46" s="158">
        <v>3873370751</v>
      </c>
      <c r="P46" s="158">
        <v>3521940256</v>
      </c>
      <c r="Q46" s="158">
        <v>2055540529</v>
      </c>
      <c r="R46" s="158">
        <v>3256156239</v>
      </c>
      <c r="S46" s="158">
        <v>587950766</v>
      </c>
      <c r="T46" s="158">
        <v>9838279886</v>
      </c>
      <c r="U46" s="158">
        <v>351842682</v>
      </c>
      <c r="V46" s="158">
        <v>2073830750</v>
      </c>
      <c r="W46" s="158">
        <v>3143492723</v>
      </c>
      <c r="X46" s="158">
        <v>5640751933</v>
      </c>
      <c r="Y46" s="158">
        <v>2050786722</v>
      </c>
      <c r="Z46" s="158">
        <v>3386951474</v>
      </c>
      <c r="AA46" s="158">
        <v>1086657250</v>
      </c>
      <c r="AB46" s="158">
        <v>24102012130</v>
      </c>
      <c r="AC46" s="158">
        <v>2213553622</v>
      </c>
      <c r="AD46" s="158">
        <v>5963757261</v>
      </c>
      <c r="AE46" s="158">
        <v>23084333299</v>
      </c>
      <c r="AF46" s="158">
        <v>6279912183</v>
      </c>
      <c r="AG46" s="158">
        <v>4710793686</v>
      </c>
      <c r="AH46" s="158">
        <v>8127524325</v>
      </c>
      <c r="AI46" s="158">
        <v>3983818390</v>
      </c>
      <c r="AJ46" s="158">
        <v>-191456773</v>
      </c>
      <c r="AK46" s="174">
        <v>175931820241</v>
      </c>
    </row>
    <row r="47" spans="1:37" s="8" customFormat="1" ht="15" x14ac:dyDescent="0.25">
      <c r="A47" s="105"/>
      <c r="B47" s="8" t="s">
        <v>1349</v>
      </c>
      <c r="C47" s="158">
        <v>744719864</v>
      </c>
      <c r="D47" s="158">
        <v>-131176420</v>
      </c>
      <c r="E47" s="158">
        <v>2138190310</v>
      </c>
      <c r="F47" s="158">
        <v>770266471</v>
      </c>
      <c r="G47" s="158">
        <v>2056809445</v>
      </c>
      <c r="H47" s="158">
        <v>-342606606</v>
      </c>
      <c r="I47" s="158">
        <v>1584354505</v>
      </c>
      <c r="J47" s="158">
        <v>987302765</v>
      </c>
      <c r="K47" s="158">
        <v>182649314</v>
      </c>
      <c r="L47" s="158">
        <v>748468432</v>
      </c>
      <c r="M47" s="158">
        <v>1839299374</v>
      </c>
      <c r="N47" s="158">
        <v>424092538</v>
      </c>
      <c r="O47" s="158">
        <v>-1161991257</v>
      </c>
      <c r="P47" s="158">
        <v>-132139888</v>
      </c>
      <c r="Q47" s="158">
        <v>1455421460</v>
      </c>
      <c r="R47" s="158">
        <v>1045076425</v>
      </c>
      <c r="S47" s="158">
        <v>274232522</v>
      </c>
      <c r="T47" s="158">
        <v>500780216</v>
      </c>
      <c r="U47" s="158">
        <v>-351842682</v>
      </c>
      <c r="V47" s="158">
        <v>2295332473</v>
      </c>
      <c r="W47" s="158">
        <v>152449050</v>
      </c>
      <c r="X47" s="158">
        <v>2696271591</v>
      </c>
      <c r="Y47" s="158">
        <v>-546068778</v>
      </c>
      <c r="Z47" s="158">
        <v>271649275</v>
      </c>
      <c r="AA47" s="158">
        <v>213561456</v>
      </c>
      <c r="AB47" s="158">
        <v>4971652362</v>
      </c>
      <c r="AC47" s="158">
        <v>890569103</v>
      </c>
      <c r="AD47" s="158">
        <v>-1049394751</v>
      </c>
      <c r="AE47" s="158">
        <v>13751479212</v>
      </c>
      <c r="AF47" s="158">
        <v>1642253170</v>
      </c>
      <c r="AG47" s="158">
        <v>988189415</v>
      </c>
      <c r="AH47" s="158">
        <v>199409341</v>
      </c>
      <c r="AI47" s="158">
        <v>1097686469</v>
      </c>
      <c r="AJ47" s="158">
        <v>410544397</v>
      </c>
      <c r="AK47" s="174">
        <v>40617490573</v>
      </c>
    </row>
    <row r="48" spans="1:37" s="8" customFormat="1" ht="15" x14ac:dyDescent="0.25">
      <c r="A48" s="107"/>
      <c r="B48" s="54" t="s">
        <v>1351</v>
      </c>
      <c r="C48" s="162">
        <v>18645544411</v>
      </c>
      <c r="D48" s="162">
        <v>24003788541</v>
      </c>
      <c r="E48" s="162">
        <v>9798266337</v>
      </c>
      <c r="F48" s="162">
        <v>5816736422</v>
      </c>
      <c r="G48" s="162">
        <v>21621849557</v>
      </c>
      <c r="H48" s="162">
        <v>51294920045</v>
      </c>
      <c r="I48" s="162">
        <v>13799997746</v>
      </c>
      <c r="J48" s="162">
        <v>5093743015</v>
      </c>
      <c r="K48" s="162">
        <v>3826268400</v>
      </c>
      <c r="L48" s="162">
        <v>3147333949</v>
      </c>
      <c r="M48" s="162">
        <v>4225560349</v>
      </c>
      <c r="N48" s="162">
        <v>11486295656</v>
      </c>
      <c r="O48" s="162">
        <v>9487187148</v>
      </c>
      <c r="P48" s="162">
        <v>9278532696</v>
      </c>
      <c r="Q48" s="162">
        <v>8357865197</v>
      </c>
      <c r="R48" s="162">
        <v>7740912798</v>
      </c>
      <c r="S48" s="162">
        <v>1837411180</v>
      </c>
      <c r="T48" s="162">
        <v>24189736029</v>
      </c>
      <c r="U48" s="162">
        <v>0</v>
      </c>
      <c r="V48" s="162">
        <v>16725331575</v>
      </c>
      <c r="W48" s="162">
        <v>10586577382</v>
      </c>
      <c r="X48" s="162">
        <v>19325229116</v>
      </c>
      <c r="Y48" s="162">
        <v>3552866095</v>
      </c>
      <c r="Z48" s="162">
        <v>14393388219</v>
      </c>
      <c r="AA48" s="162">
        <v>3473950824</v>
      </c>
      <c r="AB48" s="162">
        <v>49559883937</v>
      </c>
      <c r="AC48" s="162">
        <v>5969676331</v>
      </c>
      <c r="AD48" s="162">
        <v>19626169005</v>
      </c>
      <c r="AE48" s="162">
        <v>117647899320</v>
      </c>
      <c r="AF48" s="162">
        <v>18355200489</v>
      </c>
      <c r="AG48" s="162">
        <v>14054098050</v>
      </c>
      <c r="AH48" s="162">
        <v>16016776746</v>
      </c>
      <c r="AI48" s="162">
        <v>8814567285</v>
      </c>
      <c r="AJ48" s="162">
        <v>219087624</v>
      </c>
      <c r="AK48" s="178">
        <v>551972651474</v>
      </c>
    </row>
    <row r="49" spans="1:37" s="8" customFormat="1" ht="15" x14ac:dyDescent="0.25">
      <c r="A49" s="137" t="s">
        <v>1372</v>
      </c>
      <c r="B49"/>
      <c r="C49" s="156"/>
      <c r="D49" s="156"/>
      <c r="E49" s="156"/>
      <c r="F49" s="156"/>
      <c r="G49" s="156"/>
      <c r="H49" s="156"/>
      <c r="I49" s="156"/>
      <c r="J49" s="156"/>
      <c r="K49" s="156"/>
      <c r="L49" s="156"/>
      <c r="M49" s="156"/>
      <c r="N49" s="156"/>
      <c r="O49" s="156"/>
      <c r="P49" s="156"/>
      <c r="Q49" s="156"/>
      <c r="R49" s="156"/>
      <c r="S49" s="156"/>
      <c r="T49" s="156"/>
      <c r="U49" s="156"/>
      <c r="V49" s="156"/>
      <c r="W49" s="156"/>
      <c r="X49" s="156"/>
      <c r="Y49" s="156"/>
      <c r="Z49" s="156"/>
      <c r="AA49" s="156"/>
      <c r="AB49" s="156"/>
      <c r="AC49" s="156"/>
      <c r="AD49" s="156"/>
      <c r="AE49" s="156"/>
      <c r="AF49" s="156"/>
      <c r="AG49" s="156"/>
      <c r="AH49" s="156"/>
      <c r="AI49" s="156"/>
      <c r="AJ49" s="156"/>
      <c r="AK49" s="179"/>
    </row>
    <row r="50" spans="1:37" s="8" customFormat="1" ht="15" x14ac:dyDescent="0.25">
      <c r="A50" s="105"/>
      <c r="B50" s="56" t="s">
        <v>1310</v>
      </c>
      <c r="C50" s="156">
        <v>0.18892123889511461</v>
      </c>
      <c r="D50" s="156">
        <v>0.39017636924282884</v>
      </c>
      <c r="E50" s="156">
        <v>0.29262753301293526</v>
      </c>
      <c r="F50" s="156">
        <v>0.39997357542290918</v>
      </c>
      <c r="G50" s="156">
        <v>0.26859959203257905</v>
      </c>
      <c r="H50" s="156">
        <v>0.37782800168121405</v>
      </c>
      <c r="I50" s="156">
        <v>0.34848633104986887</v>
      </c>
      <c r="J50" s="156">
        <v>0.37583070491827708</v>
      </c>
      <c r="K50" s="156">
        <v>0.36355218389802452</v>
      </c>
      <c r="L50" s="156">
        <v>0.29310761391974549</v>
      </c>
      <c r="M50" s="156">
        <v>7.7089240738708001E-2</v>
      </c>
      <c r="N50" s="156">
        <v>0.36190193657679259</v>
      </c>
      <c r="O50" s="156">
        <v>0.40827388461674308</v>
      </c>
      <c r="P50" s="156">
        <v>0.37957944121038856</v>
      </c>
      <c r="Q50" s="156">
        <v>0.2459408569712063</v>
      </c>
      <c r="R50" s="156">
        <v>0.42064241310679601</v>
      </c>
      <c r="S50" s="156">
        <v>0.31998867341168569</v>
      </c>
      <c r="T50" s="156">
        <v>0.40671299075795303</v>
      </c>
      <c r="U50" s="156"/>
      <c r="V50" s="156">
        <v>0.12399340130869722</v>
      </c>
      <c r="W50" s="156">
        <v>0.2969319176134087</v>
      </c>
      <c r="X50" s="156">
        <v>0.29188538459964924</v>
      </c>
      <c r="Y50" s="156">
        <v>0.57722038128205899</v>
      </c>
      <c r="Z50" s="156">
        <v>0.23531300778291056</v>
      </c>
      <c r="AA50" s="156">
        <v>0.31280156371033307</v>
      </c>
      <c r="AB50" s="156">
        <v>0.48632099624442671</v>
      </c>
      <c r="AC50" s="156">
        <v>0.37079960441158466</v>
      </c>
      <c r="AD50" s="156">
        <v>0.3038676197825802</v>
      </c>
      <c r="AE50" s="156">
        <v>0.19621543123529187</v>
      </c>
      <c r="AF50" s="156">
        <v>0.34213258453719742</v>
      </c>
      <c r="AG50" s="156">
        <v>0.33519003989017992</v>
      </c>
      <c r="AH50" s="156">
        <v>0.50743819770290255</v>
      </c>
      <c r="AI50" s="156">
        <v>0.45195847523671151</v>
      </c>
      <c r="AJ50" s="156">
        <v>-0.87388219153812174</v>
      </c>
      <c r="AK50" s="179">
        <v>0.14094739764595862</v>
      </c>
    </row>
    <row r="51" spans="1:37" s="8" customFormat="1" ht="15" x14ac:dyDescent="0.25">
      <c r="A51" s="105"/>
      <c r="B51" s="8" t="s">
        <v>1386</v>
      </c>
      <c r="C51" s="156">
        <v>0.61538290746988267</v>
      </c>
      <c r="D51" s="156">
        <v>0.5072390947038713</v>
      </c>
      <c r="E51" s="156">
        <v>0.31752033033147381</v>
      </c>
      <c r="F51" s="156">
        <v>0.36253013391226341</v>
      </c>
      <c r="G51" s="156">
        <v>0.40016663408884157</v>
      </c>
      <c r="H51" s="156">
        <v>0.43723252572232368</v>
      </c>
      <c r="I51" s="156">
        <v>0.40097364288366599</v>
      </c>
      <c r="J51" s="156">
        <v>0.32588265095270025</v>
      </c>
      <c r="K51" s="156">
        <v>0.492774133408937</v>
      </c>
      <c r="L51" s="156">
        <v>0.38525632889552641</v>
      </c>
      <c r="M51" s="156">
        <v>0.18335520002296388</v>
      </c>
      <c r="N51" s="156">
        <v>0.38270135626395718</v>
      </c>
      <c r="O51" s="156">
        <v>0.52686967180295785</v>
      </c>
      <c r="P51" s="156">
        <v>0.4948524724151061</v>
      </c>
      <c r="Q51" s="156">
        <v>0.47752152277265308</v>
      </c>
      <c r="R51" s="156">
        <v>0.2862432263249996</v>
      </c>
      <c r="S51" s="156">
        <v>0.30089089095452221</v>
      </c>
      <c r="T51" s="156">
        <v>0.47214783035696267</v>
      </c>
      <c r="U51" s="156"/>
      <c r="V51" s="156">
        <v>0.45454338133203798</v>
      </c>
      <c r="W51" s="156">
        <v>0.54121998453834186</v>
      </c>
      <c r="X51" s="156">
        <v>0.41710293283541738</v>
      </c>
      <c r="Y51" s="156">
        <v>0.46563371114047009</v>
      </c>
      <c r="Z51" s="156">
        <v>0.50052434057813</v>
      </c>
      <c r="AA51" s="156">
        <v>0.46799425362274499</v>
      </c>
      <c r="AB51" s="156">
        <v>0.33406161560115599</v>
      </c>
      <c r="AC51" s="156">
        <v>0.36180846384986365</v>
      </c>
      <c r="AD51" s="156">
        <v>0.58964113480587044</v>
      </c>
      <c r="AE51" s="156">
        <v>0.58828452900590222</v>
      </c>
      <c r="AF51" s="156">
        <v>0.4218960079265196</v>
      </c>
      <c r="AG51" s="156">
        <v>0.45017591520218547</v>
      </c>
      <c r="AH51" s="156">
        <v>0.41807260363245624</v>
      </c>
      <c r="AI51" s="156">
        <v>0.26078849609689037</v>
      </c>
      <c r="AJ51" s="156">
        <v>0</v>
      </c>
      <c r="AK51" s="179">
        <v>0.46673368902432855</v>
      </c>
    </row>
    <row r="52" spans="1:37" s="8" customFormat="1" ht="15" x14ac:dyDescent="0.25">
      <c r="A52" s="105"/>
      <c r="B52" s="8" t="s">
        <v>1374</v>
      </c>
      <c r="C52" s="156">
        <v>0.18892123889511461</v>
      </c>
      <c r="D52" s="156">
        <v>0.39017636924282884</v>
      </c>
      <c r="E52" s="156">
        <v>0.29262753301293526</v>
      </c>
      <c r="F52" s="156">
        <v>0.39997357542290918</v>
      </c>
      <c r="G52" s="156">
        <v>0.26859959203257905</v>
      </c>
      <c r="H52" s="156">
        <v>0.37782800168121405</v>
      </c>
      <c r="I52" s="156">
        <v>0.34848633104986887</v>
      </c>
      <c r="J52" s="156">
        <v>0.37583070491827708</v>
      </c>
      <c r="K52" s="156">
        <v>0.36355218389802452</v>
      </c>
      <c r="L52" s="156">
        <v>0.29310761391974549</v>
      </c>
      <c r="M52" s="156">
        <v>7.7089240738708001E-2</v>
      </c>
      <c r="N52" s="156">
        <v>0.36190193657679259</v>
      </c>
      <c r="O52" s="156">
        <v>0.40827388461674308</v>
      </c>
      <c r="P52" s="156">
        <v>0.37957944121038856</v>
      </c>
      <c r="Q52" s="156">
        <v>0.2459408569712063</v>
      </c>
      <c r="R52" s="156">
        <v>0.42064241310679601</v>
      </c>
      <c r="S52" s="156">
        <v>0.31998867341168569</v>
      </c>
      <c r="T52" s="156">
        <v>0.40671299075795303</v>
      </c>
      <c r="U52" s="156"/>
      <c r="V52" s="156">
        <v>0.12399340130869722</v>
      </c>
      <c r="W52" s="156">
        <v>0.2969319176134087</v>
      </c>
      <c r="X52" s="156">
        <v>0.29188538459964924</v>
      </c>
      <c r="Y52" s="156">
        <v>0.57722038128205899</v>
      </c>
      <c r="Z52" s="156">
        <v>0.23531300778291056</v>
      </c>
      <c r="AA52" s="156">
        <v>0.31280156371033307</v>
      </c>
      <c r="AB52" s="156">
        <v>0.48632099624442671</v>
      </c>
      <c r="AC52" s="156">
        <v>0.37079960441158466</v>
      </c>
      <c r="AD52" s="156">
        <v>0.3038676197825802</v>
      </c>
      <c r="AE52" s="156">
        <v>0.19621543123529187</v>
      </c>
      <c r="AF52" s="156">
        <v>0.34213258453719742</v>
      </c>
      <c r="AG52" s="156">
        <v>0.33519003989017992</v>
      </c>
      <c r="AH52" s="156">
        <v>0.50743819770290255</v>
      </c>
      <c r="AI52" s="156">
        <v>0.45195847523671151</v>
      </c>
      <c r="AJ52" s="156">
        <v>-0.87388219153812174</v>
      </c>
      <c r="AK52" s="179">
        <v>0.31873285709208193</v>
      </c>
    </row>
    <row r="53" spans="1:37" s="8" customFormat="1" ht="15" x14ac:dyDescent="0.25">
      <c r="A53" s="105"/>
      <c r="B53" s="8" t="s">
        <v>1349</v>
      </c>
      <c r="C53" s="156">
        <v>3.9940902104239451E-2</v>
      </c>
      <c r="D53" s="156">
        <v>-5.4648215124850942E-3</v>
      </c>
      <c r="E53" s="156">
        <v>0.21822128899740276</v>
      </c>
      <c r="F53" s="156">
        <v>0.13242244707645789</v>
      </c>
      <c r="G53" s="156">
        <v>9.5126434007312521E-2</v>
      </c>
      <c r="H53" s="156">
        <v>-6.6791527445493265E-3</v>
      </c>
      <c r="I53" s="156">
        <v>0.1148083162157931</v>
      </c>
      <c r="J53" s="156">
        <v>0.19382657548537516</v>
      </c>
      <c r="K53" s="156">
        <v>4.773562513283177E-2</v>
      </c>
      <c r="L53" s="156">
        <v>0.23781030044104798</v>
      </c>
      <c r="M53" s="156">
        <v>0.4352794001475519</v>
      </c>
      <c r="N53" s="156">
        <v>3.6921610822238445E-2</v>
      </c>
      <c r="O53" s="156">
        <v>-0.12248006061996575</v>
      </c>
      <c r="P53" s="156">
        <v>-1.4241463853111803E-2</v>
      </c>
      <c r="Q53" s="156">
        <v>0.17413794380440759</v>
      </c>
      <c r="R53" s="156">
        <v>0.13500687222184105</v>
      </c>
      <c r="S53" s="156">
        <v>0.14924940317387206</v>
      </c>
      <c r="T53" s="156">
        <v>2.0702177791425126E-2</v>
      </c>
      <c r="U53" s="156"/>
      <c r="V53" s="156">
        <v>0.13723688900917949</v>
      </c>
      <c r="W53" s="156">
        <v>1.4400220628359451E-2</v>
      </c>
      <c r="X53" s="156">
        <v>0.13952080851489967</v>
      </c>
      <c r="Y53" s="156">
        <v>-0.15369810271445089</v>
      </c>
      <c r="Z53" s="156">
        <v>1.8873198642791363E-2</v>
      </c>
      <c r="AA53" s="156">
        <v>6.1475094732083631E-2</v>
      </c>
      <c r="AB53" s="156">
        <v>0.10031606144033574</v>
      </c>
      <c r="AC53" s="156">
        <v>0.14918214214987729</v>
      </c>
      <c r="AD53" s="156">
        <v>-5.3469158995454194E-2</v>
      </c>
      <c r="AE53" s="156">
        <v>0.11688673823742694</v>
      </c>
      <c r="AF53" s="156">
        <v>8.947072907126119E-2</v>
      </c>
      <c r="AG53" s="156">
        <v>7.0313257491468828E-2</v>
      </c>
      <c r="AH53" s="156">
        <v>1.2450029376216417E-2</v>
      </c>
      <c r="AI53" s="156">
        <v>0.12453095353506057</v>
      </c>
      <c r="AJ53" s="156">
        <v>1.8738821915381219</v>
      </c>
      <c r="AK53" s="179">
        <v>7.3586056237630898E-2</v>
      </c>
    </row>
    <row r="54" spans="1:37" s="8" customFormat="1" ht="15" x14ac:dyDescent="0.25">
      <c r="A54" s="107"/>
      <c r="B54" s="54" t="s">
        <v>1351</v>
      </c>
      <c r="C54" s="154">
        <v>1</v>
      </c>
      <c r="D54" s="154">
        <v>1</v>
      </c>
      <c r="E54" s="154">
        <v>1</v>
      </c>
      <c r="F54" s="154">
        <v>1</v>
      </c>
      <c r="G54" s="154">
        <v>1</v>
      </c>
      <c r="H54" s="154">
        <v>1</v>
      </c>
      <c r="I54" s="154">
        <v>1</v>
      </c>
      <c r="J54" s="154">
        <v>1</v>
      </c>
      <c r="K54" s="157">
        <v>1</v>
      </c>
      <c r="L54" s="157">
        <v>1</v>
      </c>
      <c r="M54" s="157">
        <v>1</v>
      </c>
      <c r="N54" s="157">
        <v>1</v>
      </c>
      <c r="O54" s="157">
        <v>1</v>
      </c>
      <c r="P54" s="157">
        <v>1</v>
      </c>
      <c r="Q54" s="157">
        <v>1</v>
      </c>
      <c r="R54" s="157">
        <v>1</v>
      </c>
      <c r="S54" s="157">
        <v>1</v>
      </c>
      <c r="T54" s="157">
        <v>1</v>
      </c>
      <c r="U54" s="157"/>
      <c r="V54" s="157">
        <v>1</v>
      </c>
      <c r="W54" s="157">
        <v>1</v>
      </c>
      <c r="X54" s="157">
        <v>1</v>
      </c>
      <c r="Y54" s="157">
        <v>1</v>
      </c>
      <c r="Z54" s="157">
        <v>1</v>
      </c>
      <c r="AA54" s="157">
        <v>1</v>
      </c>
      <c r="AB54" s="157">
        <v>1</v>
      </c>
      <c r="AC54" s="157">
        <v>1</v>
      </c>
      <c r="AD54" s="157">
        <v>1</v>
      </c>
      <c r="AE54" s="157">
        <v>1</v>
      </c>
      <c r="AF54" s="157">
        <v>1</v>
      </c>
      <c r="AG54" s="157">
        <v>1</v>
      </c>
      <c r="AH54" s="157">
        <v>1</v>
      </c>
      <c r="AI54" s="157">
        <v>1</v>
      </c>
      <c r="AJ54" s="157">
        <v>1</v>
      </c>
      <c r="AK54" s="181">
        <v>1</v>
      </c>
    </row>
    <row r="55" spans="1:37" s="8" customFormat="1" ht="15" x14ac:dyDescent="0.25">
      <c r="A55" s="6"/>
      <c r="B55" s="6"/>
      <c r="C55" s="37"/>
      <c r="D55" s="37"/>
      <c r="E55" s="37"/>
      <c r="F55" s="37"/>
      <c r="G55" s="37"/>
      <c r="H55" s="37"/>
      <c r="I55" s="37"/>
      <c r="J55" s="37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182"/>
    </row>
    <row r="56" spans="1:37" s="8" customFormat="1" ht="15" x14ac:dyDescent="0.25">
      <c r="A56" s="6"/>
      <c r="B56" s="6"/>
      <c r="C56" s="37"/>
      <c r="D56" s="37"/>
      <c r="E56" s="37"/>
      <c r="F56" s="37"/>
      <c r="G56" s="37"/>
      <c r="H56" s="37"/>
      <c r="I56" s="37"/>
      <c r="J56" s="37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182"/>
    </row>
    <row r="57" spans="1:37" s="8" customFormat="1" ht="15" x14ac:dyDescent="0.25">
      <c r="A57" s="6"/>
      <c r="B57" s="6"/>
      <c r="C57" s="37"/>
      <c r="D57" s="37"/>
      <c r="E57" s="37"/>
      <c r="F57" s="37"/>
      <c r="G57" s="37"/>
      <c r="H57" s="37"/>
      <c r="I57" s="37"/>
      <c r="J57" s="37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182"/>
    </row>
    <row r="58" spans="1:37" s="8" customFormat="1" ht="15" x14ac:dyDescent="0.25">
      <c r="A58" s="6"/>
      <c r="B58" s="6"/>
      <c r="C58" s="37"/>
      <c r="D58" s="37"/>
      <c r="E58" s="37"/>
      <c r="F58" s="37"/>
      <c r="G58" s="37"/>
      <c r="H58" s="37"/>
      <c r="I58" s="37"/>
      <c r="J58" s="37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182"/>
    </row>
    <row r="59" spans="1:37" s="8" customFormat="1" ht="15" x14ac:dyDescent="0.25">
      <c r="A59" s="6"/>
      <c r="B59" s="6"/>
      <c r="C59" s="37"/>
      <c r="D59" s="37"/>
      <c r="E59" s="37"/>
      <c r="F59" s="37"/>
      <c r="G59" s="37"/>
      <c r="H59" s="37"/>
      <c r="I59" s="37"/>
      <c r="J59" s="37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182"/>
    </row>
    <row r="60" spans="1:37" s="8" customFormat="1" ht="15" x14ac:dyDescent="0.25">
      <c r="A60" s="6"/>
      <c r="B60" s="6"/>
      <c r="C60" s="37"/>
      <c r="D60" s="37"/>
      <c r="E60" s="37"/>
      <c r="F60" s="37"/>
      <c r="G60" s="37"/>
      <c r="H60" s="37"/>
      <c r="I60" s="37"/>
      <c r="J60" s="37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182"/>
    </row>
    <row r="61" spans="1:37" s="8" customFormat="1" ht="15" x14ac:dyDescent="0.25">
      <c r="A61" s="6"/>
      <c r="B61" s="6"/>
      <c r="C61" s="37"/>
      <c r="D61" s="37"/>
      <c r="E61" s="37"/>
      <c r="F61" s="37"/>
      <c r="G61" s="37"/>
      <c r="H61" s="37"/>
      <c r="I61" s="37"/>
      <c r="J61" s="37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182"/>
    </row>
    <row r="62" spans="1:37" s="8" customFormat="1" ht="15" x14ac:dyDescent="0.25">
      <c r="A62" s="6"/>
      <c r="B62" s="6"/>
      <c r="C62" s="37"/>
      <c r="D62" s="37"/>
      <c r="E62" s="37"/>
      <c r="F62" s="37"/>
      <c r="G62" s="37"/>
      <c r="H62" s="37"/>
      <c r="I62" s="37"/>
      <c r="J62" s="37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182"/>
    </row>
    <row r="63" spans="1:37" s="8" customFormat="1" ht="15" x14ac:dyDescent="0.25">
      <c r="A63" s="6"/>
      <c r="B63" s="6"/>
      <c r="C63" s="37"/>
      <c r="D63" s="37"/>
      <c r="E63" s="37"/>
      <c r="F63" s="37"/>
      <c r="G63" s="37"/>
      <c r="H63" s="37"/>
      <c r="I63" s="37"/>
      <c r="J63" s="37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182"/>
    </row>
    <row r="64" spans="1:37" s="8" customFormat="1" ht="15" x14ac:dyDescent="0.25">
      <c r="A64" s="6"/>
      <c r="B64" s="6"/>
      <c r="C64" s="37"/>
      <c r="D64" s="37"/>
      <c r="E64" s="37"/>
      <c r="F64" s="37"/>
      <c r="G64" s="37"/>
      <c r="H64" s="37"/>
      <c r="I64" s="37"/>
      <c r="J64" s="37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182"/>
    </row>
    <row r="65" spans="1:37" s="8" customFormat="1" ht="15" x14ac:dyDescent="0.25">
      <c r="A65" s="6"/>
      <c r="B65" s="6"/>
      <c r="C65" s="37"/>
      <c r="D65" s="37"/>
      <c r="E65" s="37"/>
      <c r="F65" s="37"/>
      <c r="G65" s="37"/>
      <c r="H65" s="37"/>
      <c r="I65" s="37"/>
      <c r="J65" s="37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182"/>
    </row>
    <row r="66" spans="1:37" s="8" customFormat="1" ht="15" x14ac:dyDescent="0.25">
      <c r="A66" s="6"/>
      <c r="B66" s="6"/>
      <c r="C66" s="37"/>
      <c r="D66" s="37"/>
      <c r="E66" s="37"/>
      <c r="F66" s="37"/>
      <c r="G66" s="37"/>
      <c r="H66" s="37"/>
      <c r="I66" s="37"/>
      <c r="J66" s="37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182"/>
    </row>
    <row r="67" spans="1:37" s="8" customFormat="1" ht="15" x14ac:dyDescent="0.25">
      <c r="A67" s="6"/>
      <c r="B67" s="6"/>
      <c r="C67" s="37"/>
      <c r="D67" s="37"/>
      <c r="E67" s="37"/>
      <c r="F67" s="37"/>
      <c r="G67" s="37"/>
      <c r="H67" s="37"/>
      <c r="I67" s="37"/>
      <c r="J67" s="37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182"/>
    </row>
    <row r="68" spans="1:37" s="8" customFormat="1" ht="15" x14ac:dyDescent="0.25">
      <c r="A68" s="6"/>
      <c r="B68" s="6"/>
      <c r="C68" s="37"/>
      <c r="D68" s="37"/>
      <c r="E68" s="37"/>
      <c r="F68" s="37"/>
      <c r="G68" s="37"/>
      <c r="H68" s="37"/>
      <c r="I68" s="37"/>
      <c r="J68" s="37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182"/>
    </row>
    <row r="69" spans="1:37" s="8" customFormat="1" ht="15" x14ac:dyDescent="0.25">
      <c r="A69" s="6"/>
      <c r="B69" s="6"/>
      <c r="C69" s="37"/>
      <c r="D69" s="37"/>
      <c r="E69" s="37"/>
      <c r="F69" s="37"/>
      <c r="G69" s="37"/>
      <c r="H69" s="37"/>
      <c r="I69" s="37"/>
      <c r="J69" s="37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182"/>
    </row>
    <row r="70" spans="1:37" s="8" customFormat="1" ht="15" x14ac:dyDescent="0.25">
      <c r="A70" s="1"/>
      <c r="B70" s="1"/>
      <c r="C70" s="2"/>
      <c r="D70" s="2"/>
      <c r="E70" s="2"/>
      <c r="F70" s="2"/>
      <c r="G70" s="2"/>
      <c r="H70" s="2"/>
      <c r="I70" s="2"/>
      <c r="J70" s="2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73"/>
    </row>
    <row r="71" spans="1:37" s="8" customFormat="1" ht="15" x14ac:dyDescent="0.25">
      <c r="A71" s="1"/>
      <c r="B71" s="1"/>
      <c r="C71" s="2"/>
      <c r="D71" s="2"/>
      <c r="E71" s="2"/>
      <c r="F71" s="2"/>
      <c r="G71" s="2"/>
      <c r="H71" s="2"/>
      <c r="I71" s="2"/>
      <c r="J71" s="2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73"/>
    </row>
    <row r="72" spans="1:37" s="8" customFormat="1" ht="15" x14ac:dyDescent="0.25">
      <c r="A72" s="1"/>
      <c r="B72" s="1"/>
      <c r="C72" s="2"/>
      <c r="D72" s="2"/>
      <c r="E72" s="2"/>
      <c r="F72" s="2"/>
      <c r="G72" s="2"/>
      <c r="H72" s="2"/>
      <c r="I72" s="2"/>
      <c r="J72" s="2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73"/>
    </row>
    <row r="73" spans="1:37" s="8" customFormat="1" ht="15" x14ac:dyDescent="0.25">
      <c r="A73" s="1"/>
      <c r="B73" s="1"/>
      <c r="C73" s="2"/>
      <c r="D73" s="2"/>
      <c r="E73" s="2"/>
      <c r="F73" s="2"/>
      <c r="G73" s="2"/>
      <c r="H73" s="2"/>
      <c r="I73" s="2"/>
      <c r="J73" s="2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73"/>
    </row>
    <row r="74" spans="1:37" s="8" customFormat="1" ht="15" x14ac:dyDescent="0.25">
      <c r="A74" s="1"/>
      <c r="B74" s="1"/>
      <c r="C74" s="2"/>
      <c r="D74" s="2"/>
      <c r="E74" s="2"/>
      <c r="F74" s="2"/>
      <c r="G74" s="2"/>
      <c r="H74" s="2"/>
      <c r="I74" s="2"/>
      <c r="J74" s="2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73"/>
    </row>
    <row r="75" spans="1:37" s="8" customFormat="1" ht="15" x14ac:dyDescent="0.25">
      <c r="A75" s="1"/>
      <c r="B75" s="1"/>
      <c r="C75" s="2"/>
      <c r="D75" s="2"/>
      <c r="E75" s="2"/>
      <c r="F75" s="2"/>
      <c r="G75" s="2"/>
      <c r="H75" s="2"/>
      <c r="I75" s="2"/>
      <c r="J75" s="2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73"/>
    </row>
    <row r="76" spans="1:37" s="8" customFormat="1" ht="15" x14ac:dyDescent="0.25">
      <c r="A76" s="1"/>
      <c r="B76" s="1"/>
      <c r="C76" s="2"/>
      <c r="D76" s="2"/>
      <c r="E76" s="2"/>
      <c r="F76" s="2"/>
      <c r="G76" s="2"/>
      <c r="H76" s="2"/>
      <c r="I76" s="2"/>
      <c r="J76" s="2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73"/>
    </row>
    <row r="77" spans="1:37" s="8" customFormat="1" ht="15" x14ac:dyDescent="0.25">
      <c r="A77" s="1"/>
      <c r="B77" s="1"/>
      <c r="C77" s="2"/>
      <c r="D77" s="2"/>
      <c r="E77" s="2"/>
      <c r="F77" s="2"/>
      <c r="G77" s="2"/>
      <c r="H77" s="2"/>
      <c r="I77" s="2"/>
      <c r="J77" s="2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73"/>
    </row>
    <row r="78" spans="1:37" s="8" customFormat="1" ht="15" x14ac:dyDescent="0.25">
      <c r="A78" s="1"/>
      <c r="B78" s="1"/>
      <c r="C78" s="2"/>
      <c r="D78" s="2"/>
      <c r="E78" s="2"/>
      <c r="F78" s="2"/>
      <c r="G78" s="2"/>
      <c r="H78" s="2"/>
      <c r="I78" s="2"/>
      <c r="J78" s="2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73"/>
    </row>
    <row r="79" spans="1:37" s="8" customFormat="1" ht="15" x14ac:dyDescent="0.25">
      <c r="A79" s="1"/>
      <c r="B79" s="1"/>
      <c r="C79" s="2"/>
      <c r="D79" s="2"/>
      <c r="E79" s="2"/>
      <c r="F79" s="2"/>
      <c r="G79" s="2"/>
      <c r="H79" s="2"/>
      <c r="I79" s="2"/>
      <c r="J79" s="2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73"/>
    </row>
  </sheetData>
  <mergeCells count="18">
    <mergeCell ref="C2:H2"/>
    <mergeCell ref="C3:H3"/>
    <mergeCell ref="C4:H4"/>
    <mergeCell ref="I2:N2"/>
    <mergeCell ref="I3:N3"/>
    <mergeCell ref="I4:N4"/>
    <mergeCell ref="O2:T2"/>
    <mergeCell ref="O3:T3"/>
    <mergeCell ref="O4:T4"/>
    <mergeCell ref="U2:Z2"/>
    <mergeCell ref="U3:Z3"/>
    <mergeCell ref="U4:Z4"/>
    <mergeCell ref="AA2:AF2"/>
    <mergeCell ref="AA3:AF3"/>
    <mergeCell ref="AA4:AF4"/>
    <mergeCell ref="AG2:AK2"/>
    <mergeCell ref="AG3:AK3"/>
    <mergeCell ref="AG4:AK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CARATULA</vt:lpstr>
      <vt:lpstr>INDICE</vt:lpstr>
      <vt:lpstr>1</vt:lpstr>
      <vt:lpstr>2</vt:lpstr>
      <vt:lpstr>3</vt:lpstr>
      <vt:lpstr>4</vt:lpstr>
      <vt:lpstr>5</vt:lpstr>
      <vt:lpstr>6</vt:lpstr>
      <vt:lpstr>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Jesus Herrera Santa Cruz</dc:creator>
  <cp:lastModifiedBy>Matias Alejandro Gonzalez Ferreira</cp:lastModifiedBy>
  <cp:lastPrinted>2017-04-06T12:46:19Z</cp:lastPrinted>
  <dcterms:created xsi:type="dcterms:W3CDTF">2017-04-04T16:49:53Z</dcterms:created>
  <dcterms:modified xsi:type="dcterms:W3CDTF">2019-08-22T19:22:16Z</dcterms:modified>
</cp:coreProperties>
</file>