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<sst xmlns="http://schemas.openxmlformats.org/spreadsheetml/2006/main" count="2866" uniqueCount="1436">
  <si>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</si>
  <si>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</si>
  <si>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</si>
  <si>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</si>
  <si>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</si>
  <si>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</si>
  <si>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</si>
  <si>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</si>
  <si>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</si>
  <si>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</si>
  <si>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</si>
  <si>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</si>
  <si>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</si>
  <si>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</si>
  <si>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</si>
  <si>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</si>
  <si>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</si>
  <si>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</si>
  <si>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</si>
  <si>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</si>
  <si>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</si>
  <si>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</si>
  <si>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</si>
  <si>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</si>
  <si>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</si>
  <si>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</si>
  <si>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</si>
  <si>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</si>
  <si>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</si>
  <si>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</si>
  <si>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</si>
  <si>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</si>
  <si>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</si>
  <si>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</si>
  <si>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</si>
  <si>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</si>
  <si>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</si>
  <si>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</si>
  <si>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</si>
  <si>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</si>
  <si>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</si>
  <si>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</si>
  <si>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</si>
  <si>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</si>
  <si>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</si>
  <si>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</si>
  <si>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</si>
  <si>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</si>
  <si>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</si>
  <si>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</si>
  <si>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</si>
  <si>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</si>
  <si>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</si>
  <si>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</si>
  <si>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</si>
  <si>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</si>
  <si>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</si>
  <si>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</si>
  <si>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</si>
  <si>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</si>
  <si>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</si>
  <si>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</si>
  <si>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</si>
  <si>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</si>
  <si>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</si>
  <si>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</si>
  <si>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</si>
  <si>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</si>
  <si>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</si>
  <si>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</si>
  <si>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</si>
  <si>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</si>
  <si>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</si>
  <si>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</si>
  <si>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</si>
  <si>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</si>
  <si>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</si>
  <si>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</si>
  <si>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</si>
  <si>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</si>
  <si>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</si>
  <si>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</si>
  <si>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</si>
  <si>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</si>
  <si>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</si>
  <si>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</si>
  <si>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</si>
  <si>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</si>
  <si>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</si>
  <si>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</si>
  <si>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</si>
  <si>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</si>
  <si>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</si>
  <si>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</si>
  <si>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</si>
  <si>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</si>
  <si>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</si>
  <si>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</si>
  <si>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</si>
  <si>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</si>
  <si>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</si>
  <si>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</si>
  <si>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</si>
  <si>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</si>
  <si>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</si>
  <si>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</si>
  <si>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</si>
  <si>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</si>
  <si>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</si>
  <si>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</si>
  <si>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</si>
  <si>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</si>
  <si>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</si>
  <si>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</si>
  <si>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</si>
  <si>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</si>
  <si>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</si>
  <si>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</si>
  <si>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</si>
  <si>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</si>
  <si>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</si>
  <si>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</si>
  <si>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</si>
  <si>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</si>
  <si>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</si>
  <si>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</si>
  <si>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</si>
  <si>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</si>
  <si>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</si>
  <si>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</si>
  <si>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</si>
  <si>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</si>
  <si>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</si>
  <si>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</si>
  <si>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</si>
  <si>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</si>
  <si>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</si>
  <si>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</si>
  <si>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</si>
  <si>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</si>
  <si>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</si>
  <si>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</si>
  <si>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</si>
  <si>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</si>
  <si>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</si>
  <si>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</si>
  <si>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</si>
  <si>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</si>
  <si>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</si>
  <si>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</si>
  <si>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</si>
  <si>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</si>
  <si>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</si>
  <si>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</si>
  <si>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</si>
  <si>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</si>
  <si>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</si>
  <si>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</si>
  <si>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</si>
  <si>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</si>
  <si>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</si>
  <si>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</si>
  <si>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</si>
  <si>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</si>
  <si>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</si>
  <si>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</si>
  <si>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</si>
  <si>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</si>
  <si>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</si>
  <si>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</si>
  <si>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</si>
  <si>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</si>
  <si>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</si>
  <si>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</si>
  <si>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</si>
  <si>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</si>
  <si>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</si>
  <si>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</si>
  <si>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</si>
  <si>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</si>
  <si>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</si>
  <si>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</si>
  <si>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</si>
  <si>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</si>
  <si>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</si>
  <si>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</si>
  <si>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</si>
  <si>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</si>
  <si>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</si>
  <si>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</si>
  <si>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</si>
  <si>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</si>
  <si>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</si>
  <si>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</si>
  <si>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</si>
  <si>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</si>
  <si>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</si>
  <si>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</si>
  <si>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</si>
  <si>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</si>
  <si>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</si>
  <si>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</si>
  <si>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</si>
  <si>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</si>
  <si>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</si>
  <si>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</si>
  <si>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</si>
  <si>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</si>
  <si>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</si>
  <si>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</si>
  <si>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</si>
  <si>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</si>
  <si>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</si>
  <si>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</si>
  <si>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</si>
  <si>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</si>
  <si>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</si>
  <si>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</si>
  <si>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</si>
  <si>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</si>
  <si>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</si>
  <si>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</si>
  <si>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</si>
  <si>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</si>
  <si>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</si>
  <si>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</si>
  <si>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</si>
  <si>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</si>
  <si>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</si>
  <si>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</si>
  <si>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</si>
  <si>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</si>
  <si>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</si>
  <si>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</si>
  <si>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</si>
  <si>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</si>
  <si>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</si>
  <si>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</si>
  <si>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</si>
  <si>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</si>
  <si>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</si>
  <si>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</si>
  <si>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</si>
  <si>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</si>
  <si>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</si>
  <si>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</si>
  <si>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</si>
  <si>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</si>
  <si>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</si>
  <si>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</si>
  <si>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</si>
  <si>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</si>
  <si>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</si>
  <si>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</si>
  <si>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</si>
  <si>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</si>
  <si>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</si>
  <si>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</si>
  <si>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</si>
  <si>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</si>
  <si>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</si>
  <si>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</si>
  <si>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</si>
  <si>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</si>
  <si>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</si>
  <si>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</si>
  <si>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</si>
  <si>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</si>
  <si>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</si>
  <si>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</si>
  <si>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</si>
  <si>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</si>
  <si>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</si>
  <si>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</si>
  <si>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</si>
  <si>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</si>
  <si>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</si>
  <si>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</si>
  <si>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</si>
  <si>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</si>
  <si>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</si>
  <si>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</si>
  <si>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</si>
  <si>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</si>
  <si>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</si>
  <si>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</si>
  <si>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</si>
  <si>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</si>
  <si>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</si>
  <si>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</si>
  <si>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</si>
  <si>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</si>
  <si>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</si>
  <si>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</si>
  <si>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</si>
  <si>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</si>
  <si>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</si>
  <si>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</si>
  <si>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</si>
  <si>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</si>
  <si>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</si>
  <si>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</si>
  <si>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</si>
  <si>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</si>
  <si>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</si>
  <si>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</si>
  <si>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</si>
  <si>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</si>
  <si>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</si>
  <si>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</si>
  <si>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</si>
  <si>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</si>
  <si>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</si>
  <si>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</si>
  <si>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</si>
  <si>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</si>
  <si>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</si>
  <si>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</si>
  <si>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</si>
  <si>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</si>
  <si>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</si>
  <si>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</si>
  <si>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</si>
  <si>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</si>
  <si>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</si>
  <si>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</si>
  <si>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</si>
  <si>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</si>
  <si>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</si>
  <si>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</si>
  <si>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</si>
  <si>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</si>
  <si>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</si>
  <si>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</si>
  <si>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</si>
  <si>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</si>
  <si>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</si>
  <si>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</si>
  <si>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</si>
  <si>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</si>
  <si>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</si>
  <si>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</si>
  <si>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</si>
  <si>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</si>
  <si>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</si>
  <si>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</si>
  <si>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</si>
  <si>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</si>
  <si>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</si>
  <si>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</si>
  <si>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</si>
  <si>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</si>
  <si>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</si>
  <si>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</si>
  <si>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</si>
  <si>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</si>
  <si>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</si>
  <si>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</si>
  <si>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</si>
  <si>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</si>
  <si>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</si>
  <si>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</si>
  <si>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</si>
  <si>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</si>
  <si>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</si>
  <si>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</si>
  <si>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</si>
  <si>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</si>
  <si>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</si>
  <si>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</si>
  <si>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</si>
  <si>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</si>
  <si>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</si>
  <si>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</si>
  <si>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</si>
  <si>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</si>
  <si>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</si>
  <si>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</si>
  <si>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</si>
  <si>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</si>
  <si>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</si>
  <si>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</si>
  <si>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</si>
  <si>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</si>
  <si>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</si>
  <si>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</si>
  <si>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</si>
  <si>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</si>
  <si>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</si>
  <si>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</si>
  <si>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</si>
  <si>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</si>
  <si>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</si>
  <si>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</si>
  <si>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</si>
  <si>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</si>
  <si>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</si>
  <si>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</si>
  <si>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</si>
  <si>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</si>
  <si>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</si>
  <si>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</si>
  <si>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</si>
  <si>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</si>
  <si>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</si>
  <si>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</si>
  <si>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</si>
  <si>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</si>
  <si>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</si>
  <si>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</si>
  <si>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</si>
  <si>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</si>
  <si>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</si>
  <si>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</si>
  <si>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</si>
  <si>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</si>
  <si>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</si>
  <si>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</si>
  <si>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</si>
  <si>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</si>
  <si>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</si>
  <si>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</si>
  <si>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</si>
  <si>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</si>
  <si>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</si>
  <si>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</si>
  <si>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</si>
  <si>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</si>
  <si>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</si>
  <si>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</si>
  <si>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</si>
  <si>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</si>
  <si>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</si>
  <si>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</si>
  <si>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</si>
  <si>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</si>
  <si>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</si>
  <si>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</si>
  <si>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</si>
  <si>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</si>
  <si>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</si>
  <si>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</si>
  <si>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</si>
  <si>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</si>
  <si>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</si>
  <si>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</si>
  <si>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</si>
  <si>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</si>
  <si>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</si>
  <si>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</si>
  <si>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</si>
  <si>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</si>
  <si>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</si>
  <si>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</si>
  <si>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</si>
  <si>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</si>
  <si>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</si>
  <si>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</si>
  <si>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</si>
  <si>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</si>
  <si>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</si>
  <si>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</si>
  <si>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</si>
  <si>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</si>
  <si>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</si>
  <si>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</si>
  <si>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</si>
  <si>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</si>
  <si>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</si>
  <si>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</si>
  <si>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</si>
  <si>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</si>
  <si>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</si>
  <si>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</si>
  <si>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</si>
  <si>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</si>
  <si>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</si>
  <si>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</si>
  <si>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</si>
  <si>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</si>
  <si>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</si>
  <si>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</si>
  <si>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</si>
  <si>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</si>
  <si>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</si>
  <si>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</si>
  <si>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</si>
  <si>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</si>
  <si>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</si>
  <si>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</si>
  <si>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</si>
  <si>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</si>
  <si>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</si>
  <si>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</si>
  <si>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</si>
  <si>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</si>
  <si>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</si>
  <si>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</si>
  <si>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</si>
  <si>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</si>
  <si>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</si>
  <si>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</si>
  <si>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</si>
  <si>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</si>
  <si>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</si>
  <si>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</si>
  <si>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</si>
  <si>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</si>
  <si>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</si>
  <si>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</si>
  <si>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</si>
  <si>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</si>
  <si>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</si>
  <si>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</si>
  <si>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</si>
  <si>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</si>
  <si>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</si>
  <si>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</si>
  <si>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</si>
  <si>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</si>
  <si>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</si>
  <si>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</si>
  <si>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</si>
  <si>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</si>
  <si>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</si>
  <si>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</si>
  <si>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</si>
  <si>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</si>
  <si>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</si>
  <si>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</si>
  <si>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</si>
  <si>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</si>
  <si>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</si>
  <si>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</si>
  <si>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</si>
  <si>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</si>
  <si>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</si>
  <si>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</si>
  <si>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</si>
  <si>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</si>
  <si>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</si>
  <si>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</si>
  <si>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</si>
  <si>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</si>
  <si>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</si>
  <si>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</si>
  <si>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</si>
  <si>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</si>
  <si>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</si>
  <si>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</si>
  <si>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</si>
  <si>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</si>
  <si>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</si>
  <si>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</si>
  <si>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</si>
  <si>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</si>
  <si>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</si>
  <si>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</si>
  <si>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</si>
  <si>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</si>
  <si>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</si>
  <si>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</si>
  <si>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</si>
  <si>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</si>
  <si>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</si>
  <si>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</si>
  <si>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</si>
  <si>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</si>
  <si>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</si>
  <si>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</si>
  <si>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</si>
  <si>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</si>
  <si>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</si>
  <si>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</si>
  <si>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</si>
  <si>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</si>
  <si>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</si>
  <si>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</si>
  <si>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</si>
  <si>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</si>
  <si>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</si>
  <si>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</si>
  <si>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</si>
  <si>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</si>
  <si>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</si>
  <si>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</si>
  <si>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</si>
  <si>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</si>
  <si>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</si>
  <si>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</si>
  <si>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</si>
  <si>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</si>
  <si>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</si>
  <si>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</si>
  <si>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</si>
  <si>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</si>
  <si>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</si>
  <si>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</si>
  <si>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</si>
  <si>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</si>
  <si>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</si>
  <si>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</si>
  <si>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</si>
  <si>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</si>
  <si>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</si>
  <si>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</si>
  <si>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</si>
  <si>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</si>
  <si>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</si>
  <si>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</si>
  <si>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</si>
  <si>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</si>
  <si>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</si>
  <si>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</si>
  <si>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</si>
  <si>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</si>
  <si>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</si>
  <si>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</si>
  <si>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</si>
  <si>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</si>
  <si>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</si>
  <si>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</si>
  <si>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</si>
  <si>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</si>
  <si>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</si>
  <si>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</si>
  <si>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</si>
  <si>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</si>
  <si>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</si>
  <si>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</si>
  <si>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</si>
  <si>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</si>
  <si>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</si>
  <si>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</si>
  <si>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</si>
  <si>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</si>
  <si>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</si>
  <si>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</si>
  <si>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</si>
  <si>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</si>
  <si>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</si>
  <si>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</si>
  <si>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</si>
  <si>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</si>
  <si>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</si>
  <si>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</si>
  <si>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</si>
  <si>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</si>
  <si>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</si>
  <si>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</si>
  <si>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</si>
  <si>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</si>
  <si>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</si>
  <si>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</si>
  <si>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</si>
  <si>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</si>
  <si>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</si>
  <si>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</si>
  <si>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</si>
  <si>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</si>
  <si>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</si>
  <si>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</si>
  <si>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</si>
  <si>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</si>
  <si>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</si>
  <si>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</si>
  <si>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</si>
  <si>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</si>
  <si>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</si>
  <si>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</si>
  <si>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</si>
  <si>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</si>
  <si>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</si>
  <si>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</si>
  <si>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</si>
  <si>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</si>
  <si>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</si>
  <si>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</si>
  <si>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</si>
  <si>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</si>
  <si>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</si>
  <si>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</si>
  <si>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</si>
  <si>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</si>
  <si>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</si>
  <si>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</si>
  <si>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</si>
  <si>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</si>
  <si>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</si>
  <si>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</si>
  <si>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</si>
  <si>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</si>
  <si>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</si>
  <si>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</si>
  <si>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</si>
  <si>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</si>
  <si>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</si>
  <si>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</si>
  <si>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</si>
  <si>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</si>
  <si>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</si>
  <si>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</si>
  <si>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</si>
  <si>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</si>
  <si>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</si>
  <si>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</si>
  <si>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</si>
  <si>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</si>
  <si>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</si>
  <si>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</si>
  <si>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</si>
  <si>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</si>
  <si>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</si>
  <si>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</si>
  <si>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</si>
  <si>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</si>
  <si>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</si>
  <si>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</si>
  <si>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</si>
  <si>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</si>
  <si>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</si>
  <si>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</si>
  <si>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</si>
  <si>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</si>
  <si>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</si>
  <si>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</si>
  <si>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</si>
  <si>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</si>
  <si>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</si>
  <si>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</si>
  <si>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</si>
  <si>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</si>
  <si>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</si>
  <si>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</si>
  <si>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</si>
  <si>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</si>
  <si>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</si>
  <si>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</si>
  <si>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</si>
  <si>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</si>
  <si>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</si>
  <si>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</si>
  <si>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</si>
  <si>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</si>
  <si>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</si>
  <si>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</si>
  <si>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</si>
  <si>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</si>
  <si>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</si>
  <si>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</si>
  <si>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</si>
  <si>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</si>
  <si>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</si>
  <si>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</si>
  <si>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</si>
  <si>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</si>
  <si>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</si>
  <si>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</si>
  <si>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</si>
  <si>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</si>
  <si>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</si>
  <si>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</si>
  <si>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</si>
  <si>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</si>
  <si>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</si>
  <si>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</si>
  <si>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</si>
  <si>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</si>
  <si>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</si>
  <si>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</si>
  <si>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</si>
  <si>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</si>
  <si>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</si>
  <si>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</si>
  <si>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</si>
  <si>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</si>
  <si>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</si>
  <si>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</si>
  <si>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</si>
  <si>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</si>
  <si>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</si>
  <si>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</si>
  <si>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</si>
  <si>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</si>
  <si>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</si>
  <si>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</si>
  <si>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</si>
  <si>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</si>
  <si>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</si>
  <si>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</si>
  <si>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</si>
  <si>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</si>
  <si>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</si>
  <si>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</si>
  <si>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</si>
  <si>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</si>
  <si>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</si>
  <si>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</si>
  <si>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</si>
  <si>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</si>
  <si>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</si>
  <si>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</si>
  <si>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</si>
  <si>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</si>
  <si>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</si>
  <si>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</si>
  <si>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</si>
  <si>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</si>
  <si>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</si>
  <si>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</si>
  <si>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</si>
  <si>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</si>
  <si>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</si>
  <si>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</si>
  <si>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</si>
  <si>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</si>
  <si>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</si>
  <si>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</si>
  <si>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</si>
  <si>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</si>
  <si>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</si>
  <si>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</si>
  <si>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</si>
  <si>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</si>
  <si>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</si>
  <si>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</si>
  <si>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</si>
  <si>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</si>
  <si>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</si>
  <si>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</si>
  <si>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</si>
  <si>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</si>
  <si>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</si>
  <si>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</si>
  <si>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</si>
  <si>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</si>
  <si>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</si>
  <si>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</si>
  <si>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</si>
  <si>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</si>
  <si>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</si>
  <si>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</si>
  <si>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</si>
  <si>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</si>
  <si>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</si>
  <si>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</si>
  <si>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</si>
  <si>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</si>
  <si>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</si>
  <si>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</si>
  <si>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</si>
  <si>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</si>
  <si>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</si>
  <si>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</si>
  <si>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</si>
  <si>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</si>
  <si>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</si>
  <si>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</si>
  <si>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</si>
  <si>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</si>
  <si>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</si>
  <si>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</si>
  <si>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</si>
  <si>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</si>
  <si>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</si>
  <si>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</si>
  <si>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</si>
  <si>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</si>
  <si>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</si>
  <si>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</si>
  <si>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</si>
  <si>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</si>
  <si>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</si>
  <si>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</si>
  <si>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</si>
  <si>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</si>
  <si>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</si>
  <si>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</si>
  <si>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</si>
  <si>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</si>
  <si>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</si>
  <si>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</si>
  <si>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</si>
  <si>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</si>
  <si>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</si>
  <si>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</si>
  <si>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</si>
  <si>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</si>
  <si>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</si>
  <si>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</si>
  <si>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</si>
  <si>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</si>
  <si>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</si>
  <si>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</si>
  <si>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</si>
  <si>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</si>
  <si>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</si>
  <si>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</si>
  <si>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</si>
  <si>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</si>
  <si>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</si>
  <si>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</si>
  <si>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</si>
  <si>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</si>
  <si>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</si>
  <si>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</si>
  <si>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</si>
  <si>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</si>
  <si>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</si>
  <si>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</si>
  <si>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</si>
  <si>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</si>
  <si>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</si>
  <si>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</si>
  <si>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</si>
  <si>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</si>
  <si>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</si>
  <si>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</si>
  <si>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</si>
  <si>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</si>
  <si>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</si>
  <si>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</si>
  <si>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</si>
  <si>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</si>
  <si>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</si>
  <si>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</si>
  <si>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</si>
  <si>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</si>
  <si>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</si>
  <si>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</si>
  <si>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</si>
  <si>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</si>
  <si>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</si>
  <si>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</si>
  <si>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</si>
  <si>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</si>
  <si>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</si>
  <si>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</si>
  <si>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</si>
  <si>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</si>
  <si>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</si>
  <si>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</si>
  <si>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</si>
  <si>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</si>
  <si>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</si>
  <si>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</si>
  <si>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</si>
  <si>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</si>
  <si>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</si>
  <si>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</si>
  <si>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</si>
  <si>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</si>
  <si>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</si>
  <si>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</si>
  <si>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</si>
  <si>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</si>
  <si>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</si>
  <si>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</si>
  <si>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</si>
  <si>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</si>
  <si>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</si>
  <si>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</si>
  <si>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</si>
  <si>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</si>
  <si>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</si>
  <si>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</si>
  <si>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</si>
  <si>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</si>
  <si>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</si>
  <si>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</si>
  <si>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</si>
  <si>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</si>
  <si>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</si>
  <si>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</si>
  <si>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</si>
  <si>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</si>
  <si>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</si>
  <si>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</si>
  <si>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</si>
  <si>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</si>
  <si>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</si>
  <si>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</si>
  <si>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</si>
  <si>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</si>
  <si>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</si>
  <si>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</si>
  <si>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</si>
  <si>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</si>
  <si>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</si>
  <si>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</si>
  <si>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</si>
  <si>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</si>
  <si>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</si>
  <si>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</si>
  <si>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</si>
  <si>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</si>
  <si>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</si>
  <si>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</si>
  <si>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</si>
  <si>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</si>
  <si>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</si>
  <si>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</si>
  <si>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</si>
  <si>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</si>
  <si>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</si>
  <si>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</si>
  <si>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</si>
  <si>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</si>
  <si>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</si>
  <si>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</si>
  <si>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</si>
  <si>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</si>
  <si>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</si>
  <si>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</si>
  <si>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</si>
  <si>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</si>
  <si>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</si>
  <si>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</si>
  <si>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</si>
  <si>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</si>
  <si>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</si>
  <si>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</si>
  <si>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</si>
  <si>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</si>
  <si>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</si>
  <si>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</si>
  <si>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</si>
  <si>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</si>
  <si>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</si>
  <si>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</si>
  <si>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</si>
  <si>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</si>
  <si>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</si>
  <si>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</si>
  <si>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</si>
  <si>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</si>
  <si>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</si>
  <si>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</si>
  <si>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</si>
  <si>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</si>
  <si>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</si>
  <si>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</si>
  <si>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</si>
  <si>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</si>
  <si>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</si>
  <si>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</si>
  <si>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</si>
  <si>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</si>
  <si>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</si>
  <si>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</si>
  <si>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</si>
  <si>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</si>
  <si>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</si>
  <si>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</si>
  <si>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</si>
  <si>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</si>
  <si>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</si>
  <si>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</si>
  <si>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</si>
  <si>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</si>
  <si>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</si>
  <si>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</si>
  <si>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</si>
  <si>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</si>
  <si>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</si>
  <si>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</si>
  <si>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</si>
  <si>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</si>
  <si>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</si>
  <si>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</si>
  <si>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</si>
  <si>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</si>
  <si>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</si>
  <si>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</si>
  <si>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</si>
  <si>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</si>
  <si>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</si>
  <si>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</si>
  <si>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</si>
  <si>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</si>
  <si>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</si>
  <si>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</si>
  <si>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</si>
  <si>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</si>
  <si>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</si>
  <si>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</si>
  <si>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</si>
  <si>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</si>
  <si>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</si>
  <si>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</si>
  <si>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</si>
  <si>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</si>
  <si>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</si>
  <si>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</si>
  <si>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</si>
  <si>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</si>
  <si>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</si>
  <si>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</si>
  <si>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</si>
  <si>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</si>
  <si>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</si>
  <si>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</si>
  <si>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</si>
  <si>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</si>
  <si>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</si>
  <si>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</si>
  <si>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</si>
  <si>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</si>
  <si>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</si>
  <si>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</si>
  <si>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</si>
  <si>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</si>
  <si>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</si>
  <si>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</si>
  <si>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</si>
  <si>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</si>
  <si>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</si>
  <si>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</si>
  <si>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</si>
  <si>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</si>
  <si>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</si>
  <si>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</si>
  <si>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</si>
  <si>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</si>
  <si>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</si>
  <si>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</si>
  <si>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</si>
  <si>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</si>
  <si>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</si>
  <si>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</si>
  <si>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</si>
  <si>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</si>
  <si>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</si>
  <si>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</si>
  <si>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</si>
  <si>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</si>
  <si>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</si>
  <si>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</si>
  <si>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</si>
  <si>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</si>
  <si>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</si>
  <si>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</si>
  <si>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</si>
  <si>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</si>
  <si>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</si>
  <si>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</si>
  <si>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</si>
  <si>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</si>
  <si>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</si>
  <si>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</si>
  <si>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</si>
  <si>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</si>
  <si>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</si>
  <si>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</si>
  <si>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</si>
  <si>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</si>
  <si>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</si>
  <si>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</si>
  <si>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</si>
  <si>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</si>
  <si>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</si>
  <si>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</si>
  <si>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</si>
  <si>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</si>
  <si>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</si>
  <si>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</si>
  <si>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</si>
  <si>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</si>
  <si>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</si>
  <si>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</si>
  <si>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</si>
  <si>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</si>
  <si>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</si>
  <si>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</si>
  <si>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</si>
  <si>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</si>
  <si>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</si>
  <si>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</si>
  <si>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</si>
  <si>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</si>
  <si>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</si>
  <si>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</si>
  <si>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</si>
  <si>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</si>
  <si>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</si>
  <si>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</si>
  <si>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</si>
  <si>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</si>
  <si>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</si>
  <si>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</si>
  <si>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</si>
  <si>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</si>
  <si>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</si>
  <si>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</si>
  <si>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</si>
  <si>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</si>
  <si>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</si>
  <si>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</si>
  <si>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</si>
  <si>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</si>
  <si>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</si>
  <si>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</si>
  <si>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</si>
  <si>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</si>
  <si>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</si>
  <si>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</si>
  <si>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</si>
  <si>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</si>
  <si>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</si>
  <si>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</si>
  <si>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</si>
  <si>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</si>
  <si>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</si>
  <si>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</si>
  <si>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</si>
  <si>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</si>
  <si>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</si>
  <si>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</si>
  <si>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</si>
  <si>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</si>
  <si>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</si>
  <si>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</si>
  <si>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</si>
  <si>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</si>
  <si>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</si>
  <si>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</si>
  <si>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</si>
  <si>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</si>
  <si>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</si>
  <si>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</si>
  <si>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</si>
  <si>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</si>
  <si>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</si>
  <si>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</si>
  <si>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</si>
  <si>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</si>
  <si>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</si>
  <si>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</si>
  <si>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</si>
  <si>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</si>
  <si>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</si>
  <si>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</si>
  <si>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</si>
  <si>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</si>
  <si>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</si>
  <si>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</si>
  <si>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</si>
  <si>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</si>
  <si>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</si>
  <si>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</si>
  <si>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</si>
  <si>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</si>
  <si>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</si>
  <si>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</si>
  <si>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</si>
  <si>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</si>
  <si>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</si>
  <si>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</si>
  <si>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</si>
  <si>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</si>
  <si>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</si>
  <si>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</si>
  <si>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</si>
  <si>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</si>
  <si>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</si>
  <si>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</si>
  <si>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</si>
  <si>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</si>
  <si>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</si>
  <si>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</si>
  <si>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</si>
  <si>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</si>
  <si>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</si>
  <si>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</si>
  <si>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</si>
  <si>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</si>
  <si>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</si>
  <si>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</si>
  <si>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</si>
  <si>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</si>
  <si>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</si>
  <si>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</si>
  <si>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</si>
  <si>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</si>
  <si>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</si>
  <si>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</si>
  <si>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</si>
  <si>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</si>
  <si>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</si>
  <si>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</si>
  <si>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</si>
  <si>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</si>
  <si>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</si>
  <si>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</si>
  <si>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</si>
  <si>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</si>
  <si>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</si>
  <si>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</si>
  <si>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</si>
  <si>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</si>
  <si>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</si>
  <si>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</si>
  <si>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</si>
  <si>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</si>
  <si>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</si>
  <si>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</si>
  <si>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</si>
  <si>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</si>
  <si>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</si>
  <si>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</si>
  <si>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</si>
  <si>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</si>
  <si>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</si>
  <si>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</si>
  <si>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</si>
  <si>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</si>
  <si>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</si>
  <si>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</si>
  <si>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</si>
  <si>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</si>
  <si>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</si>
  <si>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</si>
  <si>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</si>
  <si>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</si>
  <si>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</si>
  <si>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</si>
  <si>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</si>
  <si>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</si>
  <si>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</si>
  <si>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</si>
  <si>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</si>
  <si>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</si>
  <si>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</si>
  <si>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</si>
  <si>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</si>
  <si>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</si>
  <si>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</si>
  <si>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</si>
  <si>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</si>
  <si>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</si>
  <si>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</si>
  <si>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</si>
  <si>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</si>
  <si>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</si>
  <si>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</si>
  <si>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</si>
  <si>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</si>
  <si>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</si>
  <si>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</si>
  <si>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</si>
  <si>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</si>
  <si>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</si>
  <si>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</si>
  <si>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</si>
  <si>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</si>
  <si>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</si>
  <si>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</si>
  <si>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</si>
  <si>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</si>
  <si>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</si>
  <si>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</si>
  <si>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</si>
  <si>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</si>
  <si>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</si>
  <si>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</si>
  <si>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</si>
  <si>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</si>
  <si>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</si>
  <si>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</si>
  <si>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</si>
  <si>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</si>
  <si>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</si>
  <si>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</si>
  <si>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</si>
  <si>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</si>
  <si>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</si>
  <si>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</si>
  <si>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</si>
  <si>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</si>
  <si>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</si>
  <si>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</si>
  <si>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</si>
  <si>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</si>
  <si>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</si>
  <si>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</si>
  <si>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</si>
  <si>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</si>
  <si>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</si>
  <si>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</si>
  <si>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</si>
  <si>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</si>
  <si>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</si>
  <si>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</si>
  <si>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</si>
  <si>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</si>
  <si>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</si>
  <si>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</si>
  <si>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9° Mes</t>
  </si>
  <si>
    <t>PERIODO JULIO 2010 - MARZO 2011</t>
  </si>
  <si>
    <t>31/03/11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</si>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</sst>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0" xfId="0" applyFont="1" applyAlignment="1">
      <alignment horizontal="center" vertical="center"/>
    </xf>
    <xf numFmtId="0" fontId="50" fillId="0" borderId="0" xfId="0" applyFont="1"/>
    <xf numFmtId="0" fontId="54" fillId="0" borderId="0" xfId="0" applyFont="1"/>
    <xf numFmtId="0" fontId="50" fillId="0" borderId="0" xfId="5" applyFont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0" fillId="0" borderId="3" xfId="0" applyFont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8" t="s">
        <v>78</v>
      </c>
      <c r="B9" s="198"/>
      <c r="C9" s="198"/>
      <c r="D9" s="198"/>
      <c r="E9" s="198"/>
      <c r="F9" s="198"/>
      <c r="G9" s="198"/>
    </row>
    <row r="10" spans="1:19" ht="24" x14ac:dyDescent="0.4">
      <c r="A10" s="199" t="s">
        <v>79</v>
      </c>
      <c r="B10" s="199"/>
      <c r="C10" s="199"/>
      <c r="D10" s="199"/>
      <c r="E10" s="199"/>
      <c r="F10" s="199"/>
      <c r="G10" s="199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0"/>
      <c r="B13" s="200"/>
      <c r="C13" s="200"/>
      <c r="D13" s="200"/>
      <c r="E13" s="200"/>
      <c r="F13" s="200"/>
      <c r="G13" s="200"/>
    </row>
    <row r="14" spans="1:19" ht="30.75" x14ac:dyDescent="0.5">
      <c r="A14" s="201" t="s">
        <v>80</v>
      </c>
      <c r="B14" s="201"/>
      <c r="C14" s="201"/>
      <c r="D14" s="201"/>
      <c r="E14" s="201"/>
      <c r="F14" s="201"/>
      <c r="G14" s="201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2" t="s">
        <v>1396</v>
      </c>
      <c r="B16" s="202"/>
      <c r="C16" s="202"/>
      <c r="D16" s="202"/>
      <c r="E16" s="202"/>
      <c r="F16" s="202"/>
      <c r="G16" s="202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3" t="s">
        <v>1397</v>
      </c>
      <c r="B17" s="203"/>
      <c r="C17" s="203"/>
      <c r="D17" s="203"/>
      <c r="E17" s="203"/>
      <c r="F17" s="203"/>
      <c r="G17" s="20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2" t="s">
        <v>1398</v>
      </c>
      <c r="B19" s="202"/>
      <c r="C19" s="202"/>
      <c r="D19" s="202"/>
      <c r="E19" s="202"/>
      <c r="F19" s="202"/>
      <c r="G19" s="202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7"/>
      <c r="B21" s="207"/>
      <c r="C21" s="207"/>
      <c r="D21" s="207"/>
      <c r="E21" s="207"/>
      <c r="F21" s="207"/>
      <c r="G21" s="207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6" t="s">
        <v>76</v>
      </c>
      <c r="B23" s="206"/>
      <c r="C23" s="206"/>
      <c r="D23" s="206"/>
      <c r="E23" s="206"/>
      <c r="F23" s="206"/>
      <c r="G23" s="206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6"/>
      <c r="B24" s="206"/>
      <c r="C24" s="206"/>
      <c r="D24" s="206"/>
      <c r="E24" s="206"/>
      <c r="F24" s="206"/>
      <c r="G24" s="206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6"/>
      <c r="B25" s="206"/>
      <c r="C25" s="206"/>
      <c r="D25" s="206"/>
      <c r="E25" s="206"/>
      <c r="F25" s="206"/>
      <c r="G25" s="206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6"/>
      <c r="B26" s="206"/>
      <c r="C26" s="206"/>
      <c r="D26" s="206"/>
      <c r="E26" s="206"/>
      <c r="F26" s="206"/>
      <c r="G26" s="206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4"/>
      <c r="B27" s="204"/>
      <c r="C27" s="204"/>
      <c r="D27" s="204"/>
      <c r="E27" s="204"/>
      <c r="F27" s="204"/>
      <c r="G27" s="204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5" t="s">
        <v>77</v>
      </c>
      <c r="B30" s="205"/>
      <c r="C30" s="205"/>
      <c r="D30" s="205"/>
      <c r="E30" s="205"/>
      <c r="F30" s="205"/>
      <c r="G30" s="205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5"/>
      <c r="B31" s="205"/>
      <c r="C31" s="205"/>
      <c r="D31" s="205"/>
      <c r="E31" s="205"/>
      <c r="F31" s="205"/>
      <c r="G31" s="205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5"/>
      <c r="B32" s="205"/>
      <c r="C32" s="205"/>
      <c r="D32" s="205"/>
      <c r="E32" s="205"/>
      <c r="F32" s="205"/>
      <c r="G32" s="205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9" t="s">
        <v>72</v>
      </c>
      <c r="C2" s="209"/>
      <c r="D2" s="209"/>
      <c r="E2" s="209"/>
      <c r="F2" s="209"/>
      <c r="G2" s="209"/>
      <c r="H2" s="40"/>
    </row>
    <row r="3" spans="2:10" ht="13.5" customHeight="1" x14ac:dyDescent="0.25">
      <c r="B3" s="209"/>
      <c r="C3" s="209"/>
      <c r="D3" s="209"/>
      <c r="E3" s="209"/>
      <c r="F3" s="209"/>
      <c r="G3" s="209"/>
      <c r="H3" s="40"/>
    </row>
    <row r="4" spans="2:10" ht="15.75" x14ac:dyDescent="0.25">
      <c r="B4" s="209"/>
      <c r="C4" s="209"/>
      <c r="D4" s="209"/>
      <c r="E4" s="209"/>
      <c r="F4" s="209"/>
      <c r="G4" s="209"/>
      <c r="H4" s="40"/>
    </row>
    <row r="5" spans="2:10" ht="18.75" x14ac:dyDescent="0.25">
      <c r="B5" s="210" t="str">
        <f>CARATULA!$A$19</f>
        <v>PERIODO JULIO 2010 - MARZO 2011</v>
      </c>
      <c r="C5" s="209"/>
      <c r="D5" s="209"/>
      <c r="E5" s="209"/>
      <c r="F5" s="209"/>
      <c r="G5" s="209"/>
    </row>
    <row r="6" spans="2:10" ht="5.25" customHeight="1" x14ac:dyDescent="0.25"/>
    <row r="7" spans="2:10" x14ac:dyDescent="0.25">
      <c r="B7" s="211" t="s">
        <v>1336</v>
      </c>
      <c r="C7" s="211"/>
      <c r="D7" s="211"/>
      <c r="E7" s="211"/>
      <c r="F7" s="211"/>
      <c r="G7" s="211"/>
    </row>
    <row r="8" spans="2:10" x14ac:dyDescent="0.25">
      <c r="B8" s="208" t="s">
        <v>1329</v>
      </c>
      <c r="C8" s="208"/>
      <c r="D8" s="208"/>
      <c r="E8" s="208"/>
      <c r="F8" s="208"/>
      <c r="G8" s="208"/>
    </row>
    <row r="9" spans="2:10" x14ac:dyDescent="0.25">
      <c r="B9" s="208" t="s">
        <v>1330</v>
      </c>
      <c r="C9" s="208"/>
      <c r="D9" s="208"/>
      <c r="E9" s="208"/>
      <c r="F9" s="208"/>
      <c r="G9" s="208"/>
    </row>
    <row r="10" spans="2:10" x14ac:dyDescent="0.25">
      <c r="B10" s="208" t="s">
        <v>1331</v>
      </c>
      <c r="C10" s="208"/>
      <c r="D10" s="208"/>
      <c r="E10" s="208"/>
      <c r="F10" s="208"/>
      <c r="G10" s="208"/>
    </row>
    <row r="11" spans="2:10" x14ac:dyDescent="0.25">
      <c r="B11" s="208" t="s">
        <v>1332</v>
      </c>
      <c r="C11" s="208"/>
      <c r="D11" s="208"/>
      <c r="E11" s="208"/>
      <c r="F11" s="208"/>
      <c r="G11" s="208"/>
    </row>
    <row r="12" spans="2:10" x14ac:dyDescent="0.25">
      <c r="B12" s="208" t="s">
        <v>1333</v>
      </c>
      <c r="C12" s="208"/>
      <c r="D12" s="208"/>
      <c r="E12" s="208"/>
      <c r="F12" s="208"/>
      <c r="G12" s="208"/>
    </row>
    <row r="13" spans="2:10" x14ac:dyDescent="0.25">
      <c r="B13" s="208" t="s">
        <v>1334</v>
      </c>
      <c r="C13" s="208"/>
      <c r="D13" s="208"/>
      <c r="E13" s="208"/>
      <c r="F13" s="208"/>
      <c r="G13" s="208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2" t="s">
        <v>1335</v>
      </c>
      <c r="D2" s="212"/>
      <c r="E2" s="212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3" t="str">
        <f>PROPER(INDICE!$B$5)</f>
        <v>Periodo Julio 2010 - Marzo 2011</v>
      </c>
      <c r="D3" s="213"/>
      <c r="E3" s="213"/>
      <c r="I3" s="82"/>
      <c r="J3" s="82"/>
      <c r="K3" s="82"/>
      <c r="L3" s="82"/>
    </row>
    <row r="4" spans="1:38" s="9" customFormat="1" ht="18.75" x14ac:dyDescent="0.25">
      <c r="A4" s="63"/>
      <c r="B4" s="83"/>
      <c r="C4" s="214" t="s">
        <v>71</v>
      </c>
      <c r="D4" s="214"/>
      <c r="E4" s="214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5" t="s">
        <v>1346</v>
      </c>
      <c r="B6" s="215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1340081689098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881836296602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458245392496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336874067375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-285482902967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51391164408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624309379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3988048268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56003522055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4143511606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51860010449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366074573864</v>
      </c>
      <c r="D21" s="99"/>
      <c r="E21" s="57"/>
    </row>
    <row r="22" spans="1:6" x14ac:dyDescent="0.25">
      <c r="A22" s="122"/>
      <c r="B22" s="6" t="s">
        <v>1324</v>
      </c>
      <c r="C22" s="99">
        <v>1798773663</v>
      </c>
      <c r="D22" s="99"/>
      <c r="E22" s="57"/>
    </row>
    <row r="23" spans="1:6" x14ac:dyDescent="0.25">
      <c r="A23" s="122"/>
      <c r="B23" s="6" t="s">
        <v>1325</v>
      </c>
      <c r="C23" s="99">
        <v>6056030394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186073792</v>
      </c>
      <c r="D25" s="99"/>
      <c r="E25" s="57"/>
    </row>
    <row r="26" spans="1:6" x14ac:dyDescent="0.25">
      <c r="A26" s="122"/>
      <c r="B26" s="6" t="s">
        <v>178</v>
      </c>
      <c r="C26" s="99">
        <v>51749313511</v>
      </c>
      <c r="D26" s="99"/>
      <c r="E26" s="57"/>
    </row>
    <row r="27" spans="1:6" x14ac:dyDescent="0.25">
      <c r="A27" s="135"/>
      <c r="B27" s="98" t="s">
        <v>111</v>
      </c>
      <c r="C27" s="131">
        <v>425864765224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0.1093914881359178</v>
      </c>
      <c r="D29" s="121"/>
      <c r="E29" s="57"/>
    </row>
    <row r="30" spans="1:6" x14ac:dyDescent="0.25">
      <c r="A30" s="104"/>
      <c r="B30" s="6" t="s">
        <v>1354</v>
      </c>
      <c r="C30" s="121">
        <v>0.43322162198498027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0.26024867171910931</v>
      </c>
      <c r="D31" s="121"/>
      <c r="E31" s="57"/>
    </row>
    <row r="32" spans="1:6" x14ac:dyDescent="0.25">
      <c r="A32" s="104"/>
      <c r="B32" s="6" t="s">
        <v>1349</v>
      </c>
      <c r="C32" s="121">
        <v>0.19713821815999263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0.14173879795059124</v>
      </c>
      <c r="D35" s="121"/>
      <c r="E35" s="57"/>
    </row>
    <row r="36" spans="1:5" x14ac:dyDescent="0.25">
      <c r="A36" s="104"/>
      <c r="B36" s="6" t="s">
        <v>1386</v>
      </c>
      <c r="C36" s="121">
        <v>0.4613897893894881</v>
      </c>
      <c r="D36" s="121"/>
      <c r="E36" s="57"/>
    </row>
    <row r="37" spans="1:5" x14ac:dyDescent="0.25">
      <c r="A37" s="104"/>
      <c r="B37" s="6" t="s">
        <v>1374</v>
      </c>
      <c r="C37" s="121">
        <v>0.31470478552533671</v>
      </c>
      <c r="D37" s="121"/>
      <c r="E37" s="57"/>
    </row>
    <row r="38" spans="1:5" x14ac:dyDescent="0.25">
      <c r="A38" s="104"/>
      <c r="B38" s="6" t="s">
        <v>1349</v>
      </c>
      <c r="C38" s="121">
        <v>8.2166627134583906E-2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484045362119</v>
      </c>
      <c r="D41" s="99"/>
      <c r="E41" s="57"/>
    </row>
    <row r="42" spans="1:5" x14ac:dyDescent="0.25">
      <c r="A42" s="97"/>
      <c r="B42" s="6" t="s">
        <v>1316</v>
      </c>
      <c r="C42" s="99">
        <v>106656387657</v>
      </c>
      <c r="D42" s="99"/>
      <c r="E42" s="57"/>
    </row>
    <row r="43" spans="1:5" x14ac:dyDescent="0.25">
      <c r="A43" s="139"/>
      <c r="B43" s="140" t="s">
        <v>1353</v>
      </c>
      <c r="C43" s="141">
        <v>590701749776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406758087306</v>
      </c>
      <c r="D45" s="102"/>
      <c r="E45" s="57"/>
    </row>
    <row r="46" spans="1:5" x14ac:dyDescent="0.25">
      <c r="A46" s="97"/>
      <c r="B46" s="6" t="s">
        <v>1317</v>
      </c>
      <c r="C46" s="102">
        <v>38693988291</v>
      </c>
      <c r="D46" s="102"/>
      <c r="E46" s="57"/>
    </row>
    <row r="47" spans="1:5" x14ac:dyDescent="0.25">
      <c r="A47" s="133"/>
      <c r="B47" s="98" t="s">
        <v>1318</v>
      </c>
      <c r="C47" s="129">
        <v>445452075597</v>
      </c>
      <c r="D47" s="129"/>
      <c r="E47" s="130"/>
    </row>
    <row r="49" spans="1:1" x14ac:dyDescent="0.25">
      <c r="A49" s="222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activeCell="AI1048562" sqref="AI1048562"/>
      <selection pane="topRight" activeCell="AI1048562" sqref="AI1048562"/>
      <selection pane="bottomLeft" activeCell="AI1048562" sqref="AI1048562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1.85546875" style="173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2" t="s">
        <v>104</v>
      </c>
      <c r="D2" s="212"/>
      <c r="E2" s="212"/>
      <c r="F2" s="212"/>
      <c r="G2" s="212"/>
      <c r="H2" s="212"/>
      <c r="I2" s="212" t="s">
        <v>104</v>
      </c>
      <c r="J2" s="212"/>
      <c r="K2" s="212"/>
      <c r="L2" s="212"/>
      <c r="M2" s="212"/>
      <c r="N2" s="212"/>
      <c r="O2" s="212" t="s">
        <v>104</v>
      </c>
      <c r="P2" s="212"/>
      <c r="Q2" s="212"/>
      <c r="R2" s="212"/>
      <c r="S2" s="212"/>
      <c r="T2" s="212"/>
      <c r="U2" s="212" t="s">
        <v>104</v>
      </c>
      <c r="V2" s="212"/>
      <c r="W2" s="212"/>
      <c r="X2" s="212"/>
      <c r="Y2" s="212"/>
      <c r="Z2" s="212"/>
      <c r="AA2" s="212" t="s">
        <v>104</v>
      </c>
      <c r="AB2" s="212"/>
      <c r="AC2" s="212"/>
      <c r="AD2" s="212"/>
      <c r="AE2" s="212"/>
      <c r="AF2" s="212"/>
      <c r="AG2" s="212" t="s">
        <v>104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Marzo 2011</v>
      </c>
      <c r="D3" s="213"/>
      <c r="E3" s="213"/>
      <c r="F3" s="213"/>
      <c r="G3" s="213"/>
      <c r="H3" s="213"/>
      <c r="I3" s="213" t="str">
        <f>PROPER(INDICE!$B$5)</f>
        <v>Periodo Julio 2010 - Marzo 2011</v>
      </c>
      <c r="J3" s="213"/>
      <c r="K3" s="213"/>
      <c r="L3" s="213"/>
      <c r="M3" s="213"/>
      <c r="N3" s="213"/>
      <c r="O3" s="213" t="str">
        <f>PROPER(INDICE!$B$5)</f>
        <v>Periodo Julio 2010 - Marzo 2011</v>
      </c>
      <c r="P3" s="213"/>
      <c r="Q3" s="213"/>
      <c r="R3" s="213"/>
      <c r="S3" s="213"/>
      <c r="T3" s="213"/>
      <c r="U3" s="213" t="str">
        <f>PROPER(INDICE!$B$5)</f>
        <v>Periodo Julio 2010 - Marzo 2011</v>
      </c>
      <c r="V3" s="213"/>
      <c r="W3" s="213"/>
      <c r="X3" s="213"/>
      <c r="Y3" s="213"/>
      <c r="Z3" s="213"/>
      <c r="AA3" s="213" t="str">
        <f>PROPER(INDICE!$B$5)</f>
        <v>Periodo Julio 2010 - Marzo 2011</v>
      </c>
      <c r="AB3" s="213"/>
      <c r="AC3" s="213"/>
      <c r="AD3" s="213"/>
      <c r="AE3" s="213"/>
      <c r="AF3" s="213"/>
      <c r="AG3" s="213" t="str">
        <f>PROPER(INDICE!$B$5)</f>
        <v>Periodo Julio 2010 - Marzo 2011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7175346826</v>
      </c>
      <c r="D7" s="12">
        <v>8479931569</v>
      </c>
      <c r="E7" s="12">
        <v>2567117744</v>
      </c>
      <c r="F7" s="12">
        <v>3588505159</v>
      </c>
      <c r="G7" s="12">
        <v>8264062298</v>
      </c>
      <c r="H7" s="12">
        <v>8313463775</v>
      </c>
      <c r="I7" s="12">
        <v>5639420033</v>
      </c>
      <c r="J7" s="12">
        <v>1706336656</v>
      </c>
      <c r="K7" s="12">
        <v>459431606</v>
      </c>
      <c r="L7" s="12">
        <v>1963300791</v>
      </c>
      <c r="M7" s="12">
        <v>1252788139</v>
      </c>
      <c r="N7" s="12">
        <v>4862193654</v>
      </c>
      <c r="O7" s="12">
        <v>2378839774</v>
      </c>
      <c r="P7" s="12">
        <v>667084709</v>
      </c>
      <c r="Q7" s="12">
        <v>4887275193</v>
      </c>
      <c r="R7" s="12">
        <v>2221511319</v>
      </c>
      <c r="S7" s="12">
        <v>109757179</v>
      </c>
      <c r="T7" s="12">
        <v>2756655029</v>
      </c>
      <c r="U7" s="12">
        <v>4415975</v>
      </c>
      <c r="V7" s="12">
        <v>2255091389</v>
      </c>
      <c r="W7" s="12">
        <v>2084109921</v>
      </c>
      <c r="X7" s="12">
        <v>1901085228</v>
      </c>
      <c r="Y7" s="12">
        <v>617756753</v>
      </c>
      <c r="Z7" s="12">
        <v>1306876754</v>
      </c>
      <c r="AA7" s="12">
        <v>887383931</v>
      </c>
      <c r="AB7" s="12">
        <v>3983905350</v>
      </c>
      <c r="AC7" s="12">
        <v>3078920216</v>
      </c>
      <c r="AD7" s="12">
        <v>1811827204</v>
      </c>
      <c r="AE7" s="12">
        <v>42414134470</v>
      </c>
      <c r="AF7" s="12">
        <v>3765667360</v>
      </c>
      <c r="AG7" s="12">
        <v>1771590142</v>
      </c>
      <c r="AH7" s="12">
        <v>4013403965</v>
      </c>
      <c r="AI7" s="12">
        <v>6087578882</v>
      </c>
      <c r="AJ7" s="12">
        <v>6033574277</v>
      </c>
      <c r="AK7" s="168">
        <v>149310343270</v>
      </c>
    </row>
    <row r="8" spans="1:37" s="6" customFormat="1" ht="15" x14ac:dyDescent="0.25">
      <c r="A8" s="62" t="s">
        <v>8</v>
      </c>
      <c r="B8" s="6" t="s">
        <v>1315</v>
      </c>
      <c r="C8" s="12">
        <v>17372886691</v>
      </c>
      <c r="D8" s="12">
        <v>14092224202</v>
      </c>
      <c r="E8" s="12">
        <v>6512612885</v>
      </c>
      <c r="F8" s="12">
        <v>4597684790</v>
      </c>
      <c r="G8" s="12">
        <v>20701897902</v>
      </c>
      <c r="H8" s="12">
        <v>41469028632</v>
      </c>
      <c r="I8" s="12">
        <v>12016934172</v>
      </c>
      <c r="J8" s="12">
        <v>4049408716</v>
      </c>
      <c r="K8" s="12">
        <v>2587520588</v>
      </c>
      <c r="L8" s="12">
        <v>3133953277</v>
      </c>
      <c r="M8" s="12">
        <v>2116033787</v>
      </c>
      <c r="N8" s="12">
        <v>33531139093</v>
      </c>
      <c r="O8" s="12">
        <v>8109757938</v>
      </c>
      <c r="P8" s="12">
        <v>5819855289</v>
      </c>
      <c r="Q8" s="12">
        <v>5520887847</v>
      </c>
      <c r="R8" s="12">
        <v>4692701167</v>
      </c>
      <c r="S8" s="12">
        <v>1806745269</v>
      </c>
      <c r="T8" s="12">
        <v>15644587578</v>
      </c>
      <c r="U8" s="12">
        <v>0</v>
      </c>
      <c r="V8" s="12">
        <v>32239611723</v>
      </c>
      <c r="W8" s="12">
        <v>9037460216</v>
      </c>
      <c r="X8" s="12">
        <v>12326890418</v>
      </c>
      <c r="Y8" s="12">
        <v>3780511626</v>
      </c>
      <c r="Z8" s="12">
        <v>7602945020</v>
      </c>
      <c r="AA8" s="12">
        <v>2911000793</v>
      </c>
      <c r="AB8" s="12">
        <v>24012521896</v>
      </c>
      <c r="AC8" s="12">
        <v>2616543100</v>
      </c>
      <c r="AD8" s="12">
        <v>10630267632</v>
      </c>
      <c r="AE8" s="12">
        <v>64749963337</v>
      </c>
      <c r="AF8" s="12">
        <v>6351832892</v>
      </c>
      <c r="AG8" s="12">
        <v>11452344574</v>
      </c>
      <c r="AH8" s="12">
        <v>8093213999</v>
      </c>
      <c r="AI8" s="12">
        <v>6573845604</v>
      </c>
      <c r="AJ8" s="12">
        <v>603274653</v>
      </c>
      <c r="AK8" s="168">
        <v>406758087306</v>
      </c>
    </row>
    <row r="9" spans="1:37" s="6" customFormat="1" ht="15" x14ac:dyDescent="0.25">
      <c r="A9" s="62" t="s">
        <v>9</v>
      </c>
      <c r="B9" s="6" t="s">
        <v>1317</v>
      </c>
      <c r="C9" s="12">
        <v>4296341818</v>
      </c>
      <c r="D9" s="12">
        <v>1366842104</v>
      </c>
      <c r="E9" s="12">
        <v>490987103</v>
      </c>
      <c r="F9" s="12">
        <v>349286120</v>
      </c>
      <c r="G9" s="12">
        <v>2663389455</v>
      </c>
      <c r="H9" s="12">
        <v>2476468405</v>
      </c>
      <c r="I9" s="12">
        <v>442624164</v>
      </c>
      <c r="J9" s="12">
        <v>236388144</v>
      </c>
      <c r="K9" s="12">
        <v>300514408</v>
      </c>
      <c r="L9" s="12">
        <v>125989256</v>
      </c>
      <c r="M9" s="12">
        <v>690972539</v>
      </c>
      <c r="N9" s="12">
        <v>5563063650</v>
      </c>
      <c r="O9" s="12">
        <v>1020714768</v>
      </c>
      <c r="P9" s="12">
        <v>748363576</v>
      </c>
      <c r="Q9" s="12">
        <v>669834331</v>
      </c>
      <c r="R9" s="12">
        <v>845627219</v>
      </c>
      <c r="S9" s="12">
        <v>187273150</v>
      </c>
      <c r="T9" s="12">
        <v>687457111</v>
      </c>
      <c r="U9" s="12">
        <v>0</v>
      </c>
      <c r="V9" s="12">
        <v>1015001748</v>
      </c>
      <c r="W9" s="12">
        <v>641343573</v>
      </c>
      <c r="X9" s="12">
        <v>1734219205</v>
      </c>
      <c r="Y9" s="12">
        <v>448027183</v>
      </c>
      <c r="Z9" s="12">
        <v>417253478</v>
      </c>
      <c r="AA9" s="12">
        <v>646548908</v>
      </c>
      <c r="AB9" s="12">
        <v>1724049213</v>
      </c>
      <c r="AC9" s="12">
        <v>1209314617</v>
      </c>
      <c r="AD9" s="12">
        <v>339547919</v>
      </c>
      <c r="AE9" s="12">
        <v>303884653</v>
      </c>
      <c r="AF9" s="12">
        <v>2505965127</v>
      </c>
      <c r="AG9" s="12">
        <v>705738679</v>
      </c>
      <c r="AH9" s="12">
        <v>200414636</v>
      </c>
      <c r="AI9" s="12">
        <v>3640542031</v>
      </c>
      <c r="AJ9" s="12">
        <v>0</v>
      </c>
      <c r="AK9" s="168">
        <v>38693988291</v>
      </c>
    </row>
    <row r="10" spans="1:37" s="6" customFormat="1" ht="15" x14ac:dyDescent="0.25">
      <c r="A10" s="62" t="s">
        <v>10</v>
      </c>
      <c r="B10" s="6" t="s">
        <v>195</v>
      </c>
      <c r="C10" s="12">
        <v>1160598833</v>
      </c>
      <c r="D10" s="12">
        <v>986128456</v>
      </c>
      <c r="E10" s="12">
        <v>344614377</v>
      </c>
      <c r="F10" s="12">
        <v>164959343</v>
      </c>
      <c r="G10" s="12">
        <v>1182902104</v>
      </c>
      <c r="H10" s="12">
        <v>1198705326</v>
      </c>
      <c r="I10" s="12">
        <v>748175322</v>
      </c>
      <c r="J10" s="12">
        <v>155434156</v>
      </c>
      <c r="K10" s="12">
        <v>463015394</v>
      </c>
      <c r="L10" s="12">
        <v>250315264</v>
      </c>
      <c r="M10" s="12">
        <v>190571506</v>
      </c>
      <c r="N10" s="12">
        <v>7264257286</v>
      </c>
      <c r="O10" s="12">
        <v>183976142</v>
      </c>
      <c r="P10" s="12">
        <v>318024608</v>
      </c>
      <c r="Q10" s="12">
        <v>297123120</v>
      </c>
      <c r="R10" s="12">
        <v>241379315</v>
      </c>
      <c r="S10" s="12">
        <v>54808651</v>
      </c>
      <c r="T10" s="12">
        <v>783421090</v>
      </c>
      <c r="U10" s="12">
        <v>314352882</v>
      </c>
      <c r="V10" s="12">
        <v>806094834</v>
      </c>
      <c r="W10" s="12">
        <v>283461424</v>
      </c>
      <c r="X10" s="12">
        <v>682481202</v>
      </c>
      <c r="Y10" s="12">
        <v>91912917</v>
      </c>
      <c r="Z10" s="12">
        <v>182449922</v>
      </c>
      <c r="AA10" s="12">
        <v>154302060</v>
      </c>
      <c r="AB10" s="12">
        <v>483936556</v>
      </c>
      <c r="AC10" s="12">
        <v>232413694</v>
      </c>
      <c r="AD10" s="12">
        <v>670172408</v>
      </c>
      <c r="AE10" s="12">
        <v>13950326643</v>
      </c>
      <c r="AF10" s="12">
        <v>1906073085</v>
      </c>
      <c r="AG10" s="12">
        <v>290712017</v>
      </c>
      <c r="AH10" s="12">
        <v>404569760</v>
      </c>
      <c r="AI10" s="12">
        <v>380267884</v>
      </c>
      <c r="AJ10" s="12">
        <v>306780562</v>
      </c>
      <c r="AK10" s="168">
        <v>37128718143</v>
      </c>
    </row>
    <row r="11" spans="1:37" s="6" customFormat="1" ht="15" x14ac:dyDescent="0.25">
      <c r="A11" s="62" t="s">
        <v>11</v>
      </c>
      <c r="B11" s="6" t="s">
        <v>1356</v>
      </c>
      <c r="C11" s="12">
        <v>4817272</v>
      </c>
      <c r="D11" s="12">
        <v>285564962</v>
      </c>
      <c r="E11" s="12">
        <v>12224103</v>
      </c>
      <c r="F11" s="12">
        <v>52929204</v>
      </c>
      <c r="G11" s="12">
        <v>11552636</v>
      </c>
      <c r="H11" s="12">
        <v>143745229</v>
      </c>
      <c r="I11" s="12">
        <v>31091894</v>
      </c>
      <c r="J11" s="12">
        <v>0</v>
      </c>
      <c r="K11" s="12">
        <v>10520037</v>
      </c>
      <c r="L11" s="12">
        <v>13026433</v>
      </c>
      <c r="M11" s="12">
        <v>19848060</v>
      </c>
      <c r="N11" s="12">
        <v>191502961</v>
      </c>
      <c r="O11" s="12">
        <v>3164514</v>
      </c>
      <c r="P11" s="12">
        <v>90413550</v>
      </c>
      <c r="Q11" s="12">
        <v>375300000</v>
      </c>
      <c r="R11" s="12">
        <v>21225222</v>
      </c>
      <c r="S11" s="12">
        <v>2344356</v>
      </c>
      <c r="T11" s="12">
        <v>198838476</v>
      </c>
      <c r="U11" s="12">
        <v>1000000</v>
      </c>
      <c r="V11" s="12">
        <v>253820993</v>
      </c>
      <c r="W11" s="12">
        <v>106603250</v>
      </c>
      <c r="X11" s="12">
        <v>851483058</v>
      </c>
      <c r="Y11" s="12">
        <v>0</v>
      </c>
      <c r="Z11" s="12">
        <v>76016736</v>
      </c>
      <c r="AA11" s="12">
        <v>0</v>
      </c>
      <c r="AB11" s="12">
        <v>918541237</v>
      </c>
      <c r="AC11" s="12">
        <v>63988713</v>
      </c>
      <c r="AD11" s="12">
        <v>381064098</v>
      </c>
      <c r="AE11" s="12">
        <v>550116705</v>
      </c>
      <c r="AF11" s="12">
        <v>505521412</v>
      </c>
      <c r="AG11" s="12">
        <v>396579903</v>
      </c>
      <c r="AH11" s="12">
        <v>86881333</v>
      </c>
      <c r="AI11" s="12">
        <v>0</v>
      </c>
      <c r="AJ11" s="12">
        <v>2276847</v>
      </c>
      <c r="AK11" s="168">
        <v>5662003194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41131253</v>
      </c>
      <c r="E12" s="12">
        <v>0</v>
      </c>
      <c r="F12" s="12">
        <v>2000000</v>
      </c>
      <c r="G12" s="12">
        <v>27786080</v>
      </c>
      <c r="H12" s="12">
        <v>137500684</v>
      </c>
      <c r="I12" s="12">
        <v>33250000</v>
      </c>
      <c r="J12" s="12">
        <v>0</v>
      </c>
      <c r="K12" s="12">
        <v>2232000</v>
      </c>
      <c r="L12" s="12">
        <v>0</v>
      </c>
      <c r="M12" s="12">
        <v>8222453</v>
      </c>
      <c r="N12" s="12">
        <v>90000000</v>
      </c>
      <c r="O12" s="12">
        <v>36284159</v>
      </c>
      <c r="P12" s="12">
        <v>61680521</v>
      </c>
      <c r="Q12" s="12">
        <v>0</v>
      </c>
      <c r="R12" s="12">
        <v>52499</v>
      </c>
      <c r="S12" s="12">
        <v>0</v>
      </c>
      <c r="T12" s="12">
        <v>126922500</v>
      </c>
      <c r="U12" s="12">
        <v>0</v>
      </c>
      <c r="V12" s="12">
        <v>193588046</v>
      </c>
      <c r="W12" s="12">
        <v>169000040</v>
      </c>
      <c r="X12" s="12">
        <v>226586058</v>
      </c>
      <c r="Y12" s="12">
        <v>0</v>
      </c>
      <c r="Z12" s="12">
        <v>317750</v>
      </c>
      <c r="AA12" s="12">
        <v>0</v>
      </c>
      <c r="AB12" s="12">
        <v>30602000</v>
      </c>
      <c r="AC12" s="12">
        <v>31623893</v>
      </c>
      <c r="AD12" s="12">
        <v>144886369</v>
      </c>
      <c r="AE12" s="12">
        <v>51800000</v>
      </c>
      <c r="AF12" s="12">
        <v>169975665</v>
      </c>
      <c r="AG12" s="12">
        <v>11607963</v>
      </c>
      <c r="AH12" s="12">
        <v>0</v>
      </c>
      <c r="AI12" s="12">
        <v>9830574</v>
      </c>
      <c r="AJ12" s="12">
        <v>0</v>
      </c>
      <c r="AK12" s="168">
        <v>2015850507</v>
      </c>
    </row>
    <row r="13" spans="1:37" s="6" customFormat="1" ht="15" x14ac:dyDescent="0.25">
      <c r="A13" s="62" t="s">
        <v>13</v>
      </c>
      <c r="B13" s="6" t="s">
        <v>1348</v>
      </c>
      <c r="C13" s="12">
        <v>18110428808</v>
      </c>
      <c r="D13" s="12">
        <v>8130858567</v>
      </c>
      <c r="E13" s="12">
        <v>15437133478</v>
      </c>
      <c r="F13" s="12">
        <v>5105325704</v>
      </c>
      <c r="G13" s="12">
        <v>19713673405</v>
      </c>
      <c r="H13" s="12">
        <v>31032626433</v>
      </c>
      <c r="I13" s="12">
        <v>11835411673</v>
      </c>
      <c r="J13" s="12">
        <v>12383871116</v>
      </c>
      <c r="K13" s="12">
        <v>5664085871</v>
      </c>
      <c r="L13" s="12">
        <v>12955184647</v>
      </c>
      <c r="M13" s="12">
        <v>6763785569</v>
      </c>
      <c r="N13" s="12">
        <v>2704300000</v>
      </c>
      <c r="O13" s="12">
        <v>5547191590</v>
      </c>
      <c r="P13" s="12">
        <v>5160988046</v>
      </c>
      <c r="Q13" s="12">
        <v>6459130455</v>
      </c>
      <c r="R13" s="12">
        <v>7170089841</v>
      </c>
      <c r="S13" s="12">
        <v>2157091451</v>
      </c>
      <c r="T13" s="12">
        <v>13348367084</v>
      </c>
      <c r="U13" s="12">
        <v>5886044992</v>
      </c>
      <c r="V13" s="12">
        <v>28822644148</v>
      </c>
      <c r="W13" s="12">
        <v>4504289490</v>
      </c>
      <c r="X13" s="12">
        <v>13848746722</v>
      </c>
      <c r="Y13" s="12">
        <v>2846128727</v>
      </c>
      <c r="Z13" s="12">
        <v>12293299608</v>
      </c>
      <c r="AA13" s="12">
        <v>4125113239</v>
      </c>
      <c r="AB13" s="12">
        <v>21301123806</v>
      </c>
      <c r="AC13" s="12">
        <v>3455593561</v>
      </c>
      <c r="AD13" s="12">
        <v>9676019389</v>
      </c>
      <c r="AE13" s="12">
        <v>95820164564</v>
      </c>
      <c r="AF13" s="12">
        <v>11085977563</v>
      </c>
      <c r="AG13" s="12">
        <v>7935962496</v>
      </c>
      <c r="AH13" s="12">
        <v>12355113181</v>
      </c>
      <c r="AI13" s="12">
        <v>2229000000</v>
      </c>
      <c r="AJ13" s="12">
        <v>0</v>
      </c>
      <c r="AK13" s="168">
        <v>425864765224</v>
      </c>
    </row>
    <row r="14" spans="1:37" s="6" customFormat="1" ht="15" x14ac:dyDescent="0.25">
      <c r="A14" s="62" t="s">
        <v>14</v>
      </c>
      <c r="B14" s="6" t="s">
        <v>1357</v>
      </c>
      <c r="C14" s="12">
        <v>983862661</v>
      </c>
      <c r="D14" s="12">
        <v>17299503513</v>
      </c>
      <c r="E14" s="12">
        <v>374185522</v>
      </c>
      <c r="F14" s="12">
        <v>1196614972</v>
      </c>
      <c r="G14" s="12">
        <v>4867750758</v>
      </c>
      <c r="H14" s="12">
        <v>9999854954</v>
      </c>
      <c r="I14" s="12">
        <v>1068229812</v>
      </c>
      <c r="J14" s="12">
        <v>914701676</v>
      </c>
      <c r="K14" s="12">
        <v>284044703</v>
      </c>
      <c r="L14" s="12">
        <v>85858216</v>
      </c>
      <c r="M14" s="12">
        <v>1147062043</v>
      </c>
      <c r="N14" s="12">
        <v>330018916</v>
      </c>
      <c r="O14" s="12">
        <v>2709756383</v>
      </c>
      <c r="P14" s="12">
        <v>1365672569</v>
      </c>
      <c r="Q14" s="12">
        <v>238354065</v>
      </c>
      <c r="R14" s="12">
        <v>2959989506</v>
      </c>
      <c r="S14" s="12">
        <v>1594711523</v>
      </c>
      <c r="T14" s="12">
        <v>12303718484</v>
      </c>
      <c r="U14" s="12">
        <v>48131610</v>
      </c>
      <c r="V14" s="12">
        <v>4808659469</v>
      </c>
      <c r="W14" s="12">
        <v>4783783804</v>
      </c>
      <c r="X14" s="12">
        <v>749140891</v>
      </c>
      <c r="Y14" s="12">
        <v>972488967</v>
      </c>
      <c r="Z14" s="12">
        <v>693575728</v>
      </c>
      <c r="AA14" s="12">
        <v>95160953</v>
      </c>
      <c r="AB14" s="12">
        <v>2889709119</v>
      </c>
      <c r="AC14" s="12">
        <v>1185632917</v>
      </c>
      <c r="AD14" s="12">
        <v>6157097951</v>
      </c>
      <c r="AE14" s="12">
        <v>20869310971</v>
      </c>
      <c r="AF14" s="12">
        <v>1548679991</v>
      </c>
      <c r="AG14" s="12">
        <v>599649165</v>
      </c>
      <c r="AH14" s="12">
        <v>1242734588</v>
      </c>
      <c r="AI14" s="12">
        <v>1200415088</v>
      </c>
      <c r="AJ14" s="12">
        <v>0</v>
      </c>
      <c r="AK14" s="168">
        <v>107568061488</v>
      </c>
    </row>
    <row r="15" spans="1:37" s="6" customFormat="1" ht="15" x14ac:dyDescent="0.25">
      <c r="A15" s="62" t="s">
        <v>15</v>
      </c>
      <c r="B15" s="6" t="s">
        <v>1358</v>
      </c>
      <c r="C15" s="12">
        <v>7265008697</v>
      </c>
      <c r="D15" s="12">
        <v>2922837143</v>
      </c>
      <c r="E15" s="12">
        <v>2252750557</v>
      </c>
      <c r="F15" s="12">
        <v>1400558808</v>
      </c>
      <c r="G15" s="12">
        <v>4671715263</v>
      </c>
      <c r="H15" s="12">
        <v>18327926773</v>
      </c>
      <c r="I15" s="12">
        <v>5819303514</v>
      </c>
      <c r="J15" s="12">
        <v>597520269</v>
      </c>
      <c r="K15" s="12">
        <v>468466724</v>
      </c>
      <c r="L15" s="12">
        <v>1110743787</v>
      </c>
      <c r="M15" s="12">
        <v>3171149268</v>
      </c>
      <c r="N15" s="12">
        <v>15934379414</v>
      </c>
      <c r="O15" s="12">
        <v>4570137583</v>
      </c>
      <c r="P15" s="12">
        <v>1656911397</v>
      </c>
      <c r="Q15" s="12">
        <v>1183749848</v>
      </c>
      <c r="R15" s="12">
        <v>2513480951</v>
      </c>
      <c r="S15" s="12">
        <v>440781024</v>
      </c>
      <c r="T15" s="12">
        <v>3849333314</v>
      </c>
      <c r="U15" s="12">
        <v>0</v>
      </c>
      <c r="V15" s="12">
        <v>19542432978</v>
      </c>
      <c r="W15" s="12">
        <v>1854524711</v>
      </c>
      <c r="X15" s="12">
        <v>3654903466</v>
      </c>
      <c r="Y15" s="12">
        <v>424588038</v>
      </c>
      <c r="Z15" s="12">
        <v>3343606556</v>
      </c>
      <c r="AA15" s="12">
        <v>1061605460</v>
      </c>
      <c r="AB15" s="12">
        <v>5493126410</v>
      </c>
      <c r="AC15" s="12">
        <v>568749218</v>
      </c>
      <c r="AD15" s="12">
        <v>3689083462</v>
      </c>
      <c r="AE15" s="12">
        <v>32827387437</v>
      </c>
      <c r="AF15" s="12">
        <v>4305634370</v>
      </c>
      <c r="AG15" s="12">
        <v>2287564703</v>
      </c>
      <c r="AH15" s="12">
        <v>1107143659</v>
      </c>
      <c r="AI15" s="12">
        <v>4196876052</v>
      </c>
      <c r="AJ15" s="12">
        <v>4565890821</v>
      </c>
      <c r="AK15" s="168">
        <v>167079871675</v>
      </c>
    </row>
    <row r="16" spans="1:37" s="6" customFormat="1" ht="18.75" customHeight="1" x14ac:dyDescent="0.25">
      <c r="A16" s="96"/>
      <c r="B16" s="20" t="s">
        <v>82</v>
      </c>
      <c r="C16" s="21">
        <v>56778261606</v>
      </c>
      <c r="D16" s="21">
        <v>53605021769</v>
      </c>
      <c r="E16" s="21">
        <v>27991625769</v>
      </c>
      <c r="F16" s="21">
        <v>16457864100</v>
      </c>
      <c r="G16" s="21">
        <v>62104729901</v>
      </c>
      <c r="H16" s="21">
        <v>113099320211</v>
      </c>
      <c r="I16" s="21">
        <v>37634440584</v>
      </c>
      <c r="J16" s="21">
        <v>20043660733</v>
      </c>
      <c r="K16" s="21">
        <v>10239831331</v>
      </c>
      <c r="L16" s="21">
        <v>19638371671</v>
      </c>
      <c r="M16" s="21">
        <v>15360433364</v>
      </c>
      <c r="N16" s="21">
        <v>70470854974</v>
      </c>
      <c r="O16" s="21">
        <v>24559822851</v>
      </c>
      <c r="P16" s="21">
        <v>15888994265</v>
      </c>
      <c r="Q16" s="21">
        <v>19631654859</v>
      </c>
      <c r="R16" s="21">
        <v>20666057039</v>
      </c>
      <c r="S16" s="21">
        <v>6353512603</v>
      </c>
      <c r="T16" s="21">
        <v>49699300666</v>
      </c>
      <c r="U16" s="21">
        <v>6253945459</v>
      </c>
      <c r="V16" s="21">
        <v>89936945328</v>
      </c>
      <c r="W16" s="21">
        <v>23464576429</v>
      </c>
      <c r="X16" s="21">
        <v>35975536248</v>
      </c>
      <c r="Y16" s="21">
        <v>9181414211</v>
      </c>
      <c r="Z16" s="21">
        <v>25916341552</v>
      </c>
      <c r="AA16" s="21">
        <v>9881115344</v>
      </c>
      <c r="AB16" s="21">
        <v>60837515587</v>
      </c>
      <c r="AC16" s="21">
        <v>12442779929</v>
      </c>
      <c r="AD16" s="21">
        <v>33499966432</v>
      </c>
      <c r="AE16" s="21">
        <v>271537088780</v>
      </c>
      <c r="AF16" s="21">
        <v>32145327465</v>
      </c>
      <c r="AG16" s="21">
        <v>25451749642</v>
      </c>
      <c r="AH16" s="21">
        <v>27503475121</v>
      </c>
      <c r="AI16" s="21">
        <v>24318356115</v>
      </c>
      <c r="AJ16" s="21">
        <v>11511797160</v>
      </c>
      <c r="AK16" s="169">
        <v>1340081689098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3432</v>
      </c>
      <c r="G17" s="12">
        <v>0</v>
      </c>
      <c r="H17" s="12">
        <v>0</v>
      </c>
      <c r="I17" s="12">
        <v>0</v>
      </c>
      <c r="J17" s="12">
        <v>11300000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69289642</v>
      </c>
      <c r="X17" s="12">
        <v>0</v>
      </c>
      <c r="Y17" s="12">
        <v>1655200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96214741</v>
      </c>
      <c r="AF17" s="12">
        <v>0</v>
      </c>
      <c r="AG17" s="12">
        <v>31965671</v>
      </c>
      <c r="AH17" s="12">
        <v>0</v>
      </c>
      <c r="AI17" s="12">
        <v>0</v>
      </c>
      <c r="AJ17" s="12">
        <v>0</v>
      </c>
      <c r="AK17" s="168">
        <v>210428686</v>
      </c>
    </row>
    <row r="18" spans="1:37" s="6" customFormat="1" ht="15" x14ac:dyDescent="0.25">
      <c r="A18" s="62" t="s">
        <v>17</v>
      </c>
      <c r="B18" s="6" t="s">
        <v>1360</v>
      </c>
      <c r="C18" s="12">
        <v>3009679584</v>
      </c>
      <c r="D18" s="12">
        <v>214066822</v>
      </c>
      <c r="E18" s="12">
        <v>6808310</v>
      </c>
      <c r="F18" s="12">
        <v>36600852</v>
      </c>
      <c r="G18" s="12">
        <v>541084000</v>
      </c>
      <c r="H18" s="12">
        <v>469910195</v>
      </c>
      <c r="I18" s="12">
        <v>590557135</v>
      </c>
      <c r="J18" s="12">
        <v>1539968</v>
      </c>
      <c r="K18" s="12">
        <v>143910176</v>
      </c>
      <c r="L18" s="12">
        <v>865989223</v>
      </c>
      <c r="M18" s="12">
        <v>15706006</v>
      </c>
      <c r="N18" s="12">
        <v>152926596</v>
      </c>
      <c r="O18" s="12">
        <v>222880060</v>
      </c>
      <c r="P18" s="12">
        <v>168700832</v>
      </c>
      <c r="Q18" s="12">
        <v>0</v>
      </c>
      <c r="R18" s="12">
        <v>20934771</v>
      </c>
      <c r="S18" s="12">
        <v>9548301</v>
      </c>
      <c r="T18" s="12">
        <v>865251697</v>
      </c>
      <c r="U18" s="12">
        <v>0</v>
      </c>
      <c r="V18" s="12">
        <v>730523315</v>
      </c>
      <c r="W18" s="12">
        <v>70867810</v>
      </c>
      <c r="X18" s="12">
        <v>472939924</v>
      </c>
      <c r="Y18" s="12">
        <v>33625336</v>
      </c>
      <c r="Z18" s="12">
        <v>158879232</v>
      </c>
      <c r="AA18" s="12">
        <v>14298213</v>
      </c>
      <c r="AB18" s="12">
        <v>670859865</v>
      </c>
      <c r="AC18" s="12">
        <v>50505392</v>
      </c>
      <c r="AD18" s="12">
        <v>1140372890</v>
      </c>
      <c r="AE18" s="12">
        <v>2681928</v>
      </c>
      <c r="AF18" s="12">
        <v>249816450</v>
      </c>
      <c r="AG18" s="12">
        <v>210726773</v>
      </c>
      <c r="AH18" s="12">
        <v>24086343</v>
      </c>
      <c r="AI18" s="12">
        <v>66039813</v>
      </c>
      <c r="AJ18" s="12">
        <v>0</v>
      </c>
      <c r="AK18" s="168">
        <v>11232317812</v>
      </c>
    </row>
    <row r="19" spans="1:37" s="6" customFormat="1" ht="15" x14ac:dyDescent="0.25">
      <c r="A19" s="62" t="s">
        <v>18</v>
      </c>
      <c r="B19" s="6" t="s">
        <v>1361</v>
      </c>
      <c r="C19" s="12">
        <v>508518991</v>
      </c>
      <c r="D19" s="12">
        <v>369470658</v>
      </c>
      <c r="E19" s="12">
        <v>198918164</v>
      </c>
      <c r="F19" s="12">
        <v>371035118</v>
      </c>
      <c r="G19" s="12">
        <v>680964561</v>
      </c>
      <c r="H19" s="12">
        <v>232959913</v>
      </c>
      <c r="I19" s="12">
        <v>179318723</v>
      </c>
      <c r="J19" s="12">
        <v>47046149</v>
      </c>
      <c r="K19" s="12">
        <v>71902748</v>
      </c>
      <c r="L19" s="12">
        <v>28561966</v>
      </c>
      <c r="M19" s="12">
        <v>74943608</v>
      </c>
      <c r="N19" s="12">
        <v>7900921042</v>
      </c>
      <c r="O19" s="12">
        <v>44105289</v>
      </c>
      <c r="P19" s="12">
        <v>172129902</v>
      </c>
      <c r="Q19" s="12">
        <v>104332142</v>
      </c>
      <c r="R19" s="12">
        <v>464466902</v>
      </c>
      <c r="S19" s="12">
        <v>74943608</v>
      </c>
      <c r="T19" s="12">
        <v>59218873</v>
      </c>
      <c r="U19" s="12">
        <v>0</v>
      </c>
      <c r="V19" s="12">
        <v>11790957495</v>
      </c>
      <c r="W19" s="12">
        <v>112204946</v>
      </c>
      <c r="X19" s="12">
        <v>103317466</v>
      </c>
      <c r="Y19" s="12">
        <v>339166864</v>
      </c>
      <c r="Z19" s="12">
        <v>204374381</v>
      </c>
      <c r="AA19" s="12">
        <v>622816276</v>
      </c>
      <c r="AB19" s="12">
        <v>0</v>
      </c>
      <c r="AC19" s="12">
        <v>74943591</v>
      </c>
      <c r="AD19" s="12">
        <v>482997723</v>
      </c>
      <c r="AE19" s="12">
        <v>181320295</v>
      </c>
      <c r="AF19" s="12">
        <v>47046149</v>
      </c>
      <c r="AG19" s="12">
        <v>74943608</v>
      </c>
      <c r="AH19" s="12">
        <v>47046149</v>
      </c>
      <c r="AI19" s="12">
        <v>0</v>
      </c>
      <c r="AJ19" s="12">
        <v>0</v>
      </c>
      <c r="AK19" s="168">
        <v>25664893300</v>
      </c>
    </row>
    <row r="20" spans="1:37" s="6" customFormat="1" ht="15" x14ac:dyDescent="0.25">
      <c r="A20" s="62" t="s">
        <v>19</v>
      </c>
      <c r="B20" s="6" t="s">
        <v>1362</v>
      </c>
      <c r="C20" s="12">
        <v>168330844</v>
      </c>
      <c r="D20" s="12">
        <v>359489291</v>
      </c>
      <c r="E20" s="12">
        <v>144723091</v>
      </c>
      <c r="F20" s="12">
        <v>85128554</v>
      </c>
      <c r="G20" s="12">
        <v>221711038</v>
      </c>
      <c r="H20" s="12">
        <v>1380406880</v>
      </c>
      <c r="I20" s="12">
        <v>226343155</v>
      </c>
      <c r="J20" s="12">
        <v>153942990</v>
      </c>
      <c r="K20" s="12">
        <v>17010896</v>
      </c>
      <c r="L20" s="12">
        <v>25263612</v>
      </c>
      <c r="M20" s="12">
        <v>220361529</v>
      </c>
      <c r="N20" s="12">
        <v>3082039549</v>
      </c>
      <c r="O20" s="12">
        <v>182702619</v>
      </c>
      <c r="P20" s="12">
        <v>294085666</v>
      </c>
      <c r="Q20" s="12">
        <v>525787937</v>
      </c>
      <c r="R20" s="12">
        <v>229999869</v>
      </c>
      <c r="S20" s="12">
        <v>3275078</v>
      </c>
      <c r="T20" s="12">
        <v>0</v>
      </c>
      <c r="U20" s="12">
        <v>0</v>
      </c>
      <c r="V20" s="12">
        <v>298703607</v>
      </c>
      <c r="W20" s="12">
        <v>556445081</v>
      </c>
      <c r="X20" s="12">
        <v>835474566</v>
      </c>
      <c r="Y20" s="12">
        <v>4599097</v>
      </c>
      <c r="Z20" s="12">
        <v>38994141</v>
      </c>
      <c r="AA20" s="12">
        <v>145636058</v>
      </c>
      <c r="AB20" s="12">
        <v>467572827</v>
      </c>
      <c r="AC20" s="12">
        <v>0</v>
      </c>
      <c r="AD20" s="12">
        <v>13200000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8">
        <v>9683327975</v>
      </c>
    </row>
    <row r="21" spans="1:37" s="6" customFormat="1" ht="15" x14ac:dyDescent="0.25">
      <c r="A21" s="62" t="s">
        <v>20</v>
      </c>
      <c r="B21" s="6" t="s">
        <v>1363</v>
      </c>
      <c r="C21" s="12">
        <v>9711132319</v>
      </c>
      <c r="D21" s="12">
        <v>3789581205</v>
      </c>
      <c r="E21" s="12">
        <v>348917580</v>
      </c>
      <c r="F21" s="12">
        <v>533606336</v>
      </c>
      <c r="G21" s="12">
        <v>4540271939</v>
      </c>
      <c r="H21" s="12">
        <v>11730778565</v>
      </c>
      <c r="I21" s="12">
        <v>349768848</v>
      </c>
      <c r="J21" s="12">
        <v>59142984</v>
      </c>
      <c r="K21" s="12">
        <v>439314556</v>
      </c>
      <c r="L21" s="12">
        <v>1325780646</v>
      </c>
      <c r="M21" s="12">
        <v>198297087</v>
      </c>
      <c r="N21" s="12">
        <v>16805914823</v>
      </c>
      <c r="O21" s="12">
        <v>1087166805</v>
      </c>
      <c r="P21" s="12">
        <v>466390358</v>
      </c>
      <c r="Q21" s="12">
        <v>171841142</v>
      </c>
      <c r="R21" s="12">
        <v>1370108811</v>
      </c>
      <c r="S21" s="12">
        <v>193555251</v>
      </c>
      <c r="T21" s="12">
        <v>1303512507</v>
      </c>
      <c r="U21" s="12">
        <v>0</v>
      </c>
      <c r="V21" s="12">
        <v>12751414337</v>
      </c>
      <c r="W21" s="12">
        <v>271486875</v>
      </c>
      <c r="X21" s="12">
        <v>196240638</v>
      </c>
      <c r="Y21" s="12">
        <v>82736339</v>
      </c>
      <c r="Z21" s="12">
        <v>142771875</v>
      </c>
      <c r="AA21" s="12">
        <v>172456735</v>
      </c>
      <c r="AB21" s="12">
        <v>341736891</v>
      </c>
      <c r="AC21" s="12">
        <v>96750000</v>
      </c>
      <c r="AD21" s="12">
        <v>834326251</v>
      </c>
      <c r="AE21" s="12">
        <v>17891334468</v>
      </c>
      <c r="AF21" s="12">
        <v>4319073754</v>
      </c>
      <c r="AG21" s="12">
        <v>102848133</v>
      </c>
      <c r="AH21" s="12">
        <v>528767078</v>
      </c>
      <c r="AI21" s="12">
        <v>4475477278</v>
      </c>
      <c r="AJ21" s="12">
        <v>481735433</v>
      </c>
      <c r="AK21" s="168">
        <v>97114237847</v>
      </c>
    </row>
    <row r="22" spans="1:37" s="6" customFormat="1" ht="15" x14ac:dyDescent="0.25">
      <c r="A22" s="62" t="s">
        <v>21</v>
      </c>
      <c r="B22" s="6" t="s">
        <v>1364</v>
      </c>
      <c r="C22" s="12">
        <v>2785990688</v>
      </c>
      <c r="D22" s="12">
        <v>1555079385</v>
      </c>
      <c r="E22" s="12">
        <v>1170653662</v>
      </c>
      <c r="F22" s="12">
        <v>561422345</v>
      </c>
      <c r="G22" s="12">
        <v>3067411438</v>
      </c>
      <c r="H22" s="12">
        <v>7370573418</v>
      </c>
      <c r="I22" s="12">
        <v>1606354770</v>
      </c>
      <c r="J22" s="12">
        <v>591055131</v>
      </c>
      <c r="K22" s="12">
        <v>336661610</v>
      </c>
      <c r="L22" s="12">
        <v>317877154</v>
      </c>
      <c r="M22" s="12">
        <v>527545152</v>
      </c>
      <c r="N22" s="12">
        <v>2313302381</v>
      </c>
      <c r="O22" s="12">
        <v>1591550275</v>
      </c>
      <c r="P22" s="12">
        <v>1472430532</v>
      </c>
      <c r="Q22" s="12">
        <v>908118669</v>
      </c>
      <c r="R22" s="12">
        <v>855575064</v>
      </c>
      <c r="S22" s="12">
        <v>59734402</v>
      </c>
      <c r="T22" s="12">
        <v>2176775306</v>
      </c>
      <c r="U22" s="12">
        <v>0</v>
      </c>
      <c r="V22" s="12">
        <v>3425171038</v>
      </c>
      <c r="W22" s="12">
        <v>1653813072</v>
      </c>
      <c r="X22" s="12">
        <v>2346946070</v>
      </c>
      <c r="Y22" s="12">
        <v>502774876</v>
      </c>
      <c r="Z22" s="12">
        <v>1614154485</v>
      </c>
      <c r="AA22" s="12">
        <v>435668080</v>
      </c>
      <c r="AB22" s="12">
        <v>3965402447</v>
      </c>
      <c r="AC22" s="12">
        <v>755486606</v>
      </c>
      <c r="AD22" s="12">
        <v>2091390261</v>
      </c>
      <c r="AE22" s="12">
        <v>7705811930</v>
      </c>
      <c r="AF22" s="12">
        <v>1293345197</v>
      </c>
      <c r="AG22" s="12">
        <v>1875150135</v>
      </c>
      <c r="AH22" s="12">
        <v>567211723</v>
      </c>
      <c r="AI22" s="12">
        <v>1168086081</v>
      </c>
      <c r="AJ22" s="12">
        <v>0</v>
      </c>
      <c r="AK22" s="168">
        <v>58668523383</v>
      </c>
    </row>
    <row r="23" spans="1:37" s="6" customFormat="1" ht="15" x14ac:dyDescent="0.25">
      <c r="A23" s="62" t="s">
        <v>22</v>
      </c>
      <c r="B23" s="6" t="s">
        <v>1365</v>
      </c>
      <c r="C23" s="12">
        <v>1369492948</v>
      </c>
      <c r="D23" s="12">
        <v>1308511849</v>
      </c>
      <c r="E23" s="12">
        <v>159003061</v>
      </c>
      <c r="F23" s="12">
        <v>73007318</v>
      </c>
      <c r="G23" s="12">
        <v>326057240</v>
      </c>
      <c r="H23" s="12">
        <v>4049606978</v>
      </c>
      <c r="I23" s="12">
        <v>0</v>
      </c>
      <c r="J23" s="12">
        <v>196989731</v>
      </c>
      <c r="K23" s="12">
        <v>75965696</v>
      </c>
      <c r="L23" s="12">
        <v>56658473</v>
      </c>
      <c r="M23" s="12">
        <v>45146299</v>
      </c>
      <c r="N23" s="12">
        <v>454279849</v>
      </c>
      <c r="O23" s="12">
        <v>277494821</v>
      </c>
      <c r="P23" s="12">
        <v>450538938</v>
      </c>
      <c r="Q23" s="12">
        <v>0</v>
      </c>
      <c r="R23" s="12">
        <v>90412435</v>
      </c>
      <c r="S23" s="12">
        <v>20749000</v>
      </c>
      <c r="T23" s="12">
        <v>1687312490</v>
      </c>
      <c r="U23" s="12">
        <v>140766497</v>
      </c>
      <c r="V23" s="12">
        <v>1073431223</v>
      </c>
      <c r="W23" s="12">
        <v>276356187</v>
      </c>
      <c r="X23" s="12">
        <v>373182595</v>
      </c>
      <c r="Y23" s="12">
        <v>256726143</v>
      </c>
      <c r="Z23" s="12">
        <v>643803733</v>
      </c>
      <c r="AA23" s="12">
        <v>33016617</v>
      </c>
      <c r="AB23" s="12">
        <v>1745374055</v>
      </c>
      <c r="AC23" s="12">
        <v>13996853</v>
      </c>
      <c r="AD23" s="12">
        <v>264296204</v>
      </c>
      <c r="AE23" s="12">
        <v>0</v>
      </c>
      <c r="AF23" s="12">
        <v>246241200</v>
      </c>
      <c r="AG23" s="12">
        <v>573990828</v>
      </c>
      <c r="AH23" s="12">
        <v>166171100</v>
      </c>
      <c r="AI23" s="12">
        <v>0</v>
      </c>
      <c r="AJ23" s="12">
        <v>0</v>
      </c>
      <c r="AK23" s="168">
        <v>16448580361</v>
      </c>
    </row>
    <row r="24" spans="1:37" s="6" customFormat="1" ht="15" x14ac:dyDescent="0.25">
      <c r="A24" s="62" t="s">
        <v>23</v>
      </c>
      <c r="B24" s="6" t="s">
        <v>1366</v>
      </c>
      <c r="C24" s="12">
        <v>1142799060</v>
      </c>
      <c r="D24" s="12">
        <v>6962326341</v>
      </c>
      <c r="E24" s="12">
        <v>1593073215</v>
      </c>
      <c r="F24" s="12">
        <v>261380610</v>
      </c>
      <c r="G24" s="12">
        <v>2605096339</v>
      </c>
      <c r="H24" s="12">
        <v>1921843516</v>
      </c>
      <c r="I24" s="12">
        <v>722514397</v>
      </c>
      <c r="J24" s="12">
        <v>152299317</v>
      </c>
      <c r="K24" s="12">
        <v>271450865</v>
      </c>
      <c r="L24" s="12">
        <v>675469610</v>
      </c>
      <c r="M24" s="12">
        <v>464504048</v>
      </c>
      <c r="N24" s="12">
        <v>4720102370</v>
      </c>
      <c r="O24" s="12">
        <v>138746711</v>
      </c>
      <c r="P24" s="12">
        <v>213655924</v>
      </c>
      <c r="Q24" s="12">
        <v>524772586</v>
      </c>
      <c r="R24" s="12">
        <v>518983680</v>
      </c>
      <c r="S24" s="12">
        <v>25032547</v>
      </c>
      <c r="T24" s="12">
        <v>1570580969</v>
      </c>
      <c r="U24" s="12">
        <v>389090526</v>
      </c>
      <c r="V24" s="12">
        <v>2329807749</v>
      </c>
      <c r="W24" s="12">
        <v>394574186</v>
      </c>
      <c r="X24" s="12">
        <v>1058735550</v>
      </c>
      <c r="Y24" s="12">
        <v>219091983</v>
      </c>
      <c r="Z24" s="12">
        <v>275232273</v>
      </c>
      <c r="AA24" s="12">
        <v>98580408</v>
      </c>
      <c r="AB24" s="12">
        <v>619107841</v>
      </c>
      <c r="AC24" s="12">
        <v>249845069</v>
      </c>
      <c r="AD24" s="12">
        <v>587025054</v>
      </c>
      <c r="AE24" s="12">
        <v>6856655254</v>
      </c>
      <c r="AF24" s="12">
        <v>560595441</v>
      </c>
      <c r="AG24" s="12">
        <v>1200360620</v>
      </c>
      <c r="AH24" s="12">
        <v>689706779</v>
      </c>
      <c r="AI24" s="12">
        <v>594298005</v>
      </c>
      <c r="AJ24" s="12">
        <v>1728337795</v>
      </c>
      <c r="AK24" s="168">
        <v>42335676638</v>
      </c>
    </row>
    <row r="25" spans="1:37" s="6" customFormat="1" ht="15" x14ac:dyDescent="0.25">
      <c r="A25" s="62" t="s">
        <v>24</v>
      </c>
      <c r="B25" s="6" t="s">
        <v>1378</v>
      </c>
      <c r="C25" s="12">
        <v>18885356353</v>
      </c>
      <c r="D25" s="12">
        <v>18479435217</v>
      </c>
      <c r="E25" s="12">
        <v>7523081565</v>
      </c>
      <c r="F25" s="12">
        <v>5670987552</v>
      </c>
      <c r="G25" s="12">
        <v>17122138999</v>
      </c>
      <c r="H25" s="12">
        <v>51029142984</v>
      </c>
      <c r="I25" s="12">
        <v>15134500012</v>
      </c>
      <c r="J25" s="12">
        <v>4255856417</v>
      </c>
      <c r="K25" s="12">
        <v>2272990817</v>
      </c>
      <c r="L25" s="12">
        <v>6607266206</v>
      </c>
      <c r="M25" s="12">
        <v>4693050699</v>
      </c>
      <c r="N25" s="12">
        <v>21848646347</v>
      </c>
      <c r="O25" s="12">
        <v>10186028675</v>
      </c>
      <c r="P25" s="12">
        <v>5950416234</v>
      </c>
      <c r="Q25" s="12">
        <v>6612318140</v>
      </c>
      <c r="R25" s="12">
        <v>5786092698</v>
      </c>
      <c r="S25" s="12">
        <v>1423471964</v>
      </c>
      <c r="T25" s="12">
        <v>21693278702</v>
      </c>
      <c r="U25" s="12">
        <v>0</v>
      </c>
      <c r="V25" s="12">
        <v>25852759587</v>
      </c>
      <c r="W25" s="12">
        <v>8720868421</v>
      </c>
      <c r="X25" s="12">
        <v>15290734704</v>
      </c>
      <c r="Y25" s="12">
        <v>2832786900</v>
      </c>
      <c r="Z25" s="12">
        <v>11485745130</v>
      </c>
      <c r="AA25" s="12">
        <v>2936883813</v>
      </c>
      <c r="AB25" s="12">
        <v>26506717369</v>
      </c>
      <c r="AC25" s="12">
        <v>3676291880</v>
      </c>
      <c r="AD25" s="12">
        <v>15931158596</v>
      </c>
      <c r="AE25" s="12">
        <v>96339810991</v>
      </c>
      <c r="AF25" s="12">
        <v>14605018311</v>
      </c>
      <c r="AG25" s="12">
        <v>13391217097</v>
      </c>
      <c r="AH25" s="12">
        <v>8870712851</v>
      </c>
      <c r="AI25" s="12">
        <v>8467042714</v>
      </c>
      <c r="AJ25" s="12">
        <v>3963554174</v>
      </c>
      <c r="AK25" s="168">
        <v>484045362119</v>
      </c>
    </row>
    <row r="26" spans="1:37" s="6" customFormat="1" ht="15" x14ac:dyDescent="0.25">
      <c r="A26" s="62" t="s">
        <v>25</v>
      </c>
      <c r="B26" s="6" t="s">
        <v>1316</v>
      </c>
      <c r="C26" s="12">
        <v>5109171851</v>
      </c>
      <c r="D26" s="12">
        <v>7312458725</v>
      </c>
      <c r="E26" s="12">
        <v>1328935120</v>
      </c>
      <c r="F26" s="12">
        <v>1382537642</v>
      </c>
      <c r="G26" s="12">
        <v>11534518941</v>
      </c>
      <c r="H26" s="12">
        <v>5297794550</v>
      </c>
      <c r="I26" s="12">
        <v>1513325952</v>
      </c>
      <c r="J26" s="12">
        <v>1905513512</v>
      </c>
      <c r="K26" s="12">
        <v>743466012</v>
      </c>
      <c r="L26" s="12">
        <v>506117155</v>
      </c>
      <c r="M26" s="12">
        <v>454179137</v>
      </c>
      <c r="N26" s="12">
        <v>1837177530</v>
      </c>
      <c r="O26" s="12">
        <v>2396985542</v>
      </c>
      <c r="P26" s="12">
        <v>1391200117</v>
      </c>
      <c r="Q26" s="12">
        <v>1931031807</v>
      </c>
      <c r="R26" s="12">
        <v>1581683304</v>
      </c>
      <c r="S26" s="12">
        <v>481709113</v>
      </c>
      <c r="T26" s="12">
        <v>2615409390</v>
      </c>
      <c r="U26" s="12">
        <v>252188000</v>
      </c>
      <c r="V26" s="12">
        <v>2280668014</v>
      </c>
      <c r="W26" s="12">
        <v>1906500959</v>
      </c>
      <c r="X26" s="12">
        <v>2365601551</v>
      </c>
      <c r="Y26" s="12">
        <v>1480766262</v>
      </c>
      <c r="Z26" s="12">
        <v>3311589626</v>
      </c>
      <c r="AA26" s="12">
        <v>964332706</v>
      </c>
      <c r="AB26" s="12">
        <v>5074693917</v>
      </c>
      <c r="AC26" s="12">
        <v>1985504747</v>
      </c>
      <c r="AD26" s="12">
        <v>3285908756</v>
      </c>
      <c r="AE26" s="12">
        <v>28843021863</v>
      </c>
      <c r="AF26" s="12">
        <v>1443706313</v>
      </c>
      <c r="AG26" s="12">
        <v>2268940542</v>
      </c>
      <c r="AH26" s="12">
        <v>1679793374</v>
      </c>
      <c r="AI26" s="12">
        <v>189955627</v>
      </c>
      <c r="AJ26" s="12">
        <v>0</v>
      </c>
      <c r="AK26" s="168">
        <v>106656387657</v>
      </c>
    </row>
    <row r="27" spans="1:37" s="6" customFormat="1" ht="15" x14ac:dyDescent="0.25">
      <c r="A27" s="62" t="s">
        <v>26</v>
      </c>
      <c r="B27" s="6" t="s">
        <v>1367</v>
      </c>
      <c r="C27" s="12">
        <v>3083816425</v>
      </c>
      <c r="D27" s="12">
        <v>12105603</v>
      </c>
      <c r="E27" s="12">
        <v>22222731</v>
      </c>
      <c r="F27" s="12">
        <v>244798322</v>
      </c>
      <c r="G27" s="12">
        <v>971995917</v>
      </c>
      <c r="H27" s="12">
        <v>3241537781</v>
      </c>
      <c r="I27" s="12">
        <v>215636252</v>
      </c>
      <c r="J27" s="12">
        <v>0</v>
      </c>
      <c r="K27" s="12">
        <v>760456</v>
      </c>
      <c r="L27" s="12">
        <v>357887155</v>
      </c>
      <c r="M27" s="12">
        <v>495523980</v>
      </c>
      <c r="N27" s="12">
        <v>2414710164</v>
      </c>
      <c r="O27" s="12">
        <v>993439003</v>
      </c>
      <c r="P27" s="12">
        <v>1535083</v>
      </c>
      <c r="Q27" s="12">
        <v>101478909</v>
      </c>
      <c r="R27" s="12">
        <v>486748183</v>
      </c>
      <c r="S27" s="12">
        <v>159756681</v>
      </c>
      <c r="T27" s="12">
        <v>761036785</v>
      </c>
      <c r="U27" s="12">
        <v>0</v>
      </c>
      <c r="V27" s="12">
        <v>2842915852</v>
      </c>
      <c r="W27" s="12">
        <v>349409314</v>
      </c>
      <c r="X27" s="12">
        <v>887010497</v>
      </c>
      <c r="Y27" s="12">
        <v>111011430</v>
      </c>
      <c r="Z27" s="12">
        <v>338373152</v>
      </c>
      <c r="AA27" s="12">
        <v>120466055</v>
      </c>
      <c r="AB27" s="12">
        <v>1892345142</v>
      </c>
      <c r="AC27" s="12">
        <v>0</v>
      </c>
      <c r="AD27" s="12">
        <v>479141077</v>
      </c>
      <c r="AE27" s="12">
        <v>6601319966</v>
      </c>
      <c r="AF27" s="12">
        <v>654138203</v>
      </c>
      <c r="AG27" s="12">
        <v>520577209</v>
      </c>
      <c r="AH27" s="12">
        <v>261495010</v>
      </c>
      <c r="AI27" s="12">
        <v>983455833</v>
      </c>
      <c r="AJ27" s="12">
        <v>169912654</v>
      </c>
      <c r="AK27" s="168">
        <v>29776560824</v>
      </c>
    </row>
    <row r="28" spans="1:37" s="6" customFormat="1" ht="18.75" customHeight="1" x14ac:dyDescent="0.25">
      <c r="A28" s="96"/>
      <c r="B28" s="20" t="s">
        <v>81</v>
      </c>
      <c r="C28" s="22">
        <v>45774289063</v>
      </c>
      <c r="D28" s="22">
        <v>40362525096</v>
      </c>
      <c r="E28" s="22">
        <v>12496336499</v>
      </c>
      <c r="F28" s="22">
        <v>9220508081</v>
      </c>
      <c r="G28" s="22">
        <v>41611250412</v>
      </c>
      <c r="H28" s="22">
        <v>86724554780</v>
      </c>
      <c r="I28" s="22">
        <v>20538319244</v>
      </c>
      <c r="J28" s="22">
        <v>7374686199</v>
      </c>
      <c r="K28" s="22">
        <v>4373433832</v>
      </c>
      <c r="L28" s="22">
        <v>10766871200</v>
      </c>
      <c r="M28" s="22">
        <v>7189257545</v>
      </c>
      <c r="N28" s="22">
        <v>61530020651</v>
      </c>
      <c r="O28" s="22">
        <v>17121099800</v>
      </c>
      <c r="P28" s="22">
        <v>10581083586</v>
      </c>
      <c r="Q28" s="22">
        <v>10879681332</v>
      </c>
      <c r="R28" s="22">
        <v>11405005717</v>
      </c>
      <c r="S28" s="22">
        <v>2451775945</v>
      </c>
      <c r="T28" s="22">
        <v>32732376719</v>
      </c>
      <c r="U28" s="22">
        <v>782045023</v>
      </c>
      <c r="V28" s="22">
        <v>63376352217</v>
      </c>
      <c r="W28" s="22">
        <v>14381816493</v>
      </c>
      <c r="X28" s="22">
        <v>23930183561</v>
      </c>
      <c r="Y28" s="22">
        <v>5864940430</v>
      </c>
      <c r="Z28" s="22">
        <v>18213918028</v>
      </c>
      <c r="AA28" s="22">
        <v>5544154961</v>
      </c>
      <c r="AB28" s="22">
        <v>41283810354</v>
      </c>
      <c r="AC28" s="22">
        <v>6903324138</v>
      </c>
      <c r="AD28" s="22">
        <v>25109816812</v>
      </c>
      <c r="AE28" s="22">
        <v>164518171436</v>
      </c>
      <c r="AF28" s="22">
        <v>23418981018</v>
      </c>
      <c r="AG28" s="22">
        <v>20252820616</v>
      </c>
      <c r="AH28" s="22">
        <v>12834990407</v>
      </c>
      <c r="AI28" s="22">
        <v>15944355351</v>
      </c>
      <c r="AJ28" s="22">
        <v>6343540056</v>
      </c>
      <c r="AK28" s="170">
        <v>881836296602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10000000000</v>
      </c>
      <c r="H29" s="12">
        <v>16054599178</v>
      </c>
      <c r="I29" s="12">
        <v>9000000000</v>
      </c>
      <c r="J29" s="12">
        <v>10000000000</v>
      </c>
      <c r="K29" s="12">
        <v>5000000000</v>
      </c>
      <c r="L29" s="12">
        <v>6000000000</v>
      </c>
      <c r="M29" s="12">
        <v>5354000000</v>
      </c>
      <c r="N29" s="12">
        <v>7000000000</v>
      </c>
      <c r="O29" s="12">
        <v>4600000000</v>
      </c>
      <c r="P29" s="12">
        <v>4277315875</v>
      </c>
      <c r="Q29" s="12">
        <v>4600000000</v>
      </c>
      <c r="R29" s="12">
        <v>4995000000</v>
      </c>
      <c r="S29" s="12">
        <v>4790000000</v>
      </c>
      <c r="T29" s="12">
        <v>12100000000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6492000000</v>
      </c>
      <c r="AG29" s="12">
        <v>6450870778</v>
      </c>
      <c r="AH29" s="12">
        <v>12000000000</v>
      </c>
      <c r="AI29" s="12">
        <v>4000000000</v>
      </c>
      <c r="AJ29" s="12">
        <v>2370000000</v>
      </c>
      <c r="AK29" s="168">
        <v>275814476014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1904964</v>
      </c>
      <c r="N30" s="12">
        <v>26889</v>
      </c>
      <c r="O30" s="12">
        <v>9307</v>
      </c>
      <c r="P30" s="12">
        <v>387190570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22005038</v>
      </c>
      <c r="AG30" s="12">
        <v>0</v>
      </c>
      <c r="AH30" s="12">
        <v>0</v>
      </c>
      <c r="AI30" s="12">
        <v>24226747000</v>
      </c>
      <c r="AJ30" s="12">
        <v>2225706200</v>
      </c>
      <c r="AK30" s="168">
        <v>36960727360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3225203010</v>
      </c>
      <c r="E31" s="12">
        <v>1681104378</v>
      </c>
      <c r="F31" s="12">
        <v>3142148036</v>
      </c>
      <c r="G31" s="12">
        <v>6765693073</v>
      </c>
      <c r="H31" s="12">
        <v>11727271633</v>
      </c>
      <c r="I31" s="12">
        <v>2098671511</v>
      </c>
      <c r="J31" s="12">
        <v>1644699856</v>
      </c>
      <c r="K31" s="12">
        <v>954777199</v>
      </c>
      <c r="L31" s="12">
        <v>741401000</v>
      </c>
      <c r="M31" s="12">
        <v>738585664</v>
      </c>
      <c r="N31" s="12">
        <v>462655135</v>
      </c>
      <c r="O31" s="12">
        <v>3388034337</v>
      </c>
      <c r="P31" s="12">
        <v>1355221104</v>
      </c>
      <c r="Q31" s="12">
        <v>1197931673</v>
      </c>
      <c r="R31" s="12">
        <v>2358649927</v>
      </c>
      <c r="S31" s="12">
        <v>89389382</v>
      </c>
      <c r="T31" s="12">
        <v>3803289862</v>
      </c>
      <c r="U31" s="12">
        <v>5357010893</v>
      </c>
      <c r="V31" s="12">
        <v>2118205620</v>
      </c>
      <c r="W31" s="12">
        <v>3802166620</v>
      </c>
      <c r="X31" s="12">
        <v>4024827352</v>
      </c>
      <c r="Y31" s="12">
        <v>920469571</v>
      </c>
      <c r="Z31" s="12">
        <v>716346534</v>
      </c>
      <c r="AA31" s="12">
        <v>913934415</v>
      </c>
      <c r="AB31" s="12">
        <v>1896923862</v>
      </c>
      <c r="AC31" s="12">
        <v>1060563821</v>
      </c>
      <c r="AD31" s="12">
        <v>2599933936</v>
      </c>
      <c r="AE31" s="12">
        <v>12922356652</v>
      </c>
      <c r="AF31" s="12">
        <v>536321780</v>
      </c>
      <c r="AG31" s="12">
        <v>625034753</v>
      </c>
      <c r="AH31" s="12">
        <v>620063030</v>
      </c>
      <c r="AI31" s="12">
        <v>48930774</v>
      </c>
      <c r="AJ31" s="12">
        <v>0</v>
      </c>
      <c r="AK31" s="168">
        <v>91030226407</v>
      </c>
    </row>
    <row r="32" spans="1:37" s="6" customFormat="1" ht="15" x14ac:dyDescent="0.25">
      <c r="A32" s="62" t="s">
        <v>30</v>
      </c>
      <c r="B32" s="6" t="s">
        <v>1371</v>
      </c>
      <c r="C32" s="12">
        <v>-1465431740</v>
      </c>
      <c r="D32" s="12">
        <v>179005056</v>
      </c>
      <c r="E32" s="12">
        <v>0</v>
      </c>
      <c r="F32" s="12">
        <v>0</v>
      </c>
      <c r="G32" s="12">
        <v>206874650</v>
      </c>
      <c r="H32" s="12">
        <v>0</v>
      </c>
      <c r="I32" s="12">
        <v>4090726535</v>
      </c>
      <c r="J32" s="12">
        <v>0</v>
      </c>
      <c r="K32" s="12">
        <v>-599988298</v>
      </c>
      <c r="L32" s="12">
        <v>2167389</v>
      </c>
      <c r="M32" s="12">
        <v>0</v>
      </c>
      <c r="N32" s="12">
        <v>763175429</v>
      </c>
      <c r="O32" s="12">
        <v>0</v>
      </c>
      <c r="P32" s="12">
        <v>-277598388</v>
      </c>
      <c r="Q32" s="12">
        <v>0</v>
      </c>
      <c r="R32" s="12">
        <v>-39490893</v>
      </c>
      <c r="S32" s="12">
        <v>-1044454777</v>
      </c>
      <c r="T32" s="12">
        <v>0</v>
      </c>
      <c r="U32" s="12">
        <v>-7828062145</v>
      </c>
      <c r="V32" s="12">
        <v>0</v>
      </c>
      <c r="W32" s="12">
        <v>0</v>
      </c>
      <c r="X32" s="12">
        <v>-151652293</v>
      </c>
      <c r="Y32" s="12">
        <v>-1058023514</v>
      </c>
      <c r="Z32" s="12">
        <v>658027296</v>
      </c>
      <c r="AA32" s="12">
        <v>0</v>
      </c>
      <c r="AB32" s="12">
        <v>0</v>
      </c>
      <c r="AC32" s="12">
        <v>0</v>
      </c>
      <c r="AD32" s="12">
        <v>-205490418</v>
      </c>
      <c r="AE32" s="12">
        <v>32644865211</v>
      </c>
      <c r="AF32" s="12">
        <v>0</v>
      </c>
      <c r="AG32" s="12">
        <v>-3265956972</v>
      </c>
      <c r="AH32" s="12">
        <v>0</v>
      </c>
      <c r="AI32" s="12">
        <v>-20029608442</v>
      </c>
      <c r="AJ32" s="12">
        <v>868580</v>
      </c>
      <c r="AK32" s="168">
        <v>2579952266</v>
      </c>
    </row>
    <row r="33" spans="1:37" s="6" customFormat="1" ht="15" x14ac:dyDescent="0.25">
      <c r="A33" s="122"/>
      <c r="B33" s="6" t="s">
        <v>115</v>
      </c>
      <c r="C33" s="56">
        <v>-23005731</v>
      </c>
      <c r="D33" s="56">
        <v>1188701775</v>
      </c>
      <c r="E33" s="56">
        <v>1829582967</v>
      </c>
      <c r="F33" s="56">
        <v>882407735</v>
      </c>
      <c r="G33" s="56">
        <v>3520911766</v>
      </c>
      <c r="H33" s="56">
        <v>-1407105380</v>
      </c>
      <c r="I33" s="56">
        <v>1906723294</v>
      </c>
      <c r="J33" s="56">
        <v>1024274678</v>
      </c>
      <c r="K33" s="56">
        <v>511608598</v>
      </c>
      <c r="L33" s="56">
        <v>2127932082</v>
      </c>
      <c r="M33" s="56">
        <v>2076685191</v>
      </c>
      <c r="N33" s="56">
        <v>714976870</v>
      </c>
      <c r="O33" s="56">
        <v>-549320593</v>
      </c>
      <c r="P33" s="56">
        <v>-434218482</v>
      </c>
      <c r="Q33" s="56">
        <v>2354041854</v>
      </c>
      <c r="R33" s="56">
        <v>1946892288</v>
      </c>
      <c r="S33" s="56">
        <v>66802053</v>
      </c>
      <c r="T33" s="56">
        <v>1059039294</v>
      </c>
      <c r="U33" s="56">
        <v>-194785234</v>
      </c>
      <c r="V33" s="56">
        <v>3690769291</v>
      </c>
      <c r="W33" s="56">
        <v>280593316</v>
      </c>
      <c r="X33" s="56">
        <v>2694532794</v>
      </c>
      <c r="Y33" s="56">
        <v>-410856580</v>
      </c>
      <c r="Z33" s="56">
        <v>254735437</v>
      </c>
      <c r="AA33" s="56">
        <v>-26974032</v>
      </c>
      <c r="AB33" s="56">
        <v>5660002233</v>
      </c>
      <c r="AC33" s="56">
        <v>973042051</v>
      </c>
      <c r="AD33" s="56">
        <v>-904810103</v>
      </c>
      <c r="AE33" s="56">
        <v>15233795481</v>
      </c>
      <c r="AF33" s="56">
        <v>1676019629</v>
      </c>
      <c r="AG33" s="56">
        <v>1388980467</v>
      </c>
      <c r="AH33" s="56">
        <v>2048421684</v>
      </c>
      <c r="AI33" s="56">
        <v>127931432</v>
      </c>
      <c r="AJ33" s="56">
        <v>571682324</v>
      </c>
      <c r="AK33" s="171">
        <v>51860010449</v>
      </c>
    </row>
    <row r="34" spans="1:37" s="6" customFormat="1" ht="18.75" customHeight="1" x14ac:dyDescent="0.25">
      <c r="A34" s="96"/>
      <c r="B34" s="20" t="s">
        <v>83</v>
      </c>
      <c r="C34" s="22">
        <v>11003972543</v>
      </c>
      <c r="D34" s="22">
        <v>13242496673</v>
      </c>
      <c r="E34" s="22">
        <v>15495289270</v>
      </c>
      <c r="F34" s="22">
        <v>7237356019</v>
      </c>
      <c r="G34" s="22">
        <v>20493479489</v>
      </c>
      <c r="H34" s="22">
        <v>26374765431</v>
      </c>
      <c r="I34" s="22">
        <v>17096121340</v>
      </c>
      <c r="J34" s="22">
        <v>12668974534</v>
      </c>
      <c r="K34" s="22">
        <v>5866397499</v>
      </c>
      <c r="L34" s="22">
        <v>8871500471</v>
      </c>
      <c r="M34" s="22">
        <v>8171175819</v>
      </c>
      <c r="N34" s="22">
        <v>8940834323</v>
      </c>
      <c r="O34" s="22">
        <v>7438723051</v>
      </c>
      <c r="P34" s="22">
        <v>5307910679</v>
      </c>
      <c r="Q34" s="22">
        <v>8751973527</v>
      </c>
      <c r="R34" s="22">
        <v>9261051322</v>
      </c>
      <c r="S34" s="22">
        <v>3901736658</v>
      </c>
      <c r="T34" s="22">
        <v>16966923947</v>
      </c>
      <c r="U34" s="22">
        <v>5471900436</v>
      </c>
      <c r="V34" s="22">
        <v>26560593111</v>
      </c>
      <c r="W34" s="22">
        <v>9082759936</v>
      </c>
      <c r="X34" s="22">
        <v>12045352687</v>
      </c>
      <c r="Y34" s="22">
        <v>3316473781</v>
      </c>
      <c r="Z34" s="22">
        <v>7702423524</v>
      </c>
      <c r="AA34" s="22">
        <v>4336960383</v>
      </c>
      <c r="AB34" s="22">
        <v>19553705233</v>
      </c>
      <c r="AC34" s="22">
        <v>5539455791</v>
      </c>
      <c r="AD34" s="22">
        <v>8390149620</v>
      </c>
      <c r="AE34" s="22">
        <v>107018917344</v>
      </c>
      <c r="AF34" s="22">
        <v>8726346447</v>
      </c>
      <c r="AG34" s="22">
        <v>5198929026</v>
      </c>
      <c r="AH34" s="22">
        <v>14668484714</v>
      </c>
      <c r="AI34" s="22">
        <v>8374000764</v>
      </c>
      <c r="AJ34" s="22">
        <v>5168257104</v>
      </c>
      <c r="AK34" s="170">
        <v>458245392496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7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I1048562" sqref="AI1048562"/>
      <selection pane="topRight" activeCell="AI1048562" sqref="AI1048562"/>
      <selection pane="bottomLeft" activeCell="AI1048562" sqref="AI1048562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0.28515625" style="173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B2" s="81"/>
      <c r="C2" s="212" t="s">
        <v>142</v>
      </c>
      <c r="D2" s="212"/>
      <c r="E2" s="212"/>
      <c r="F2" s="212"/>
      <c r="G2" s="212"/>
      <c r="H2" s="212"/>
      <c r="I2" s="212" t="s">
        <v>142</v>
      </c>
      <c r="J2" s="212"/>
      <c r="K2" s="212"/>
      <c r="L2" s="212"/>
      <c r="M2" s="212"/>
      <c r="N2" s="212"/>
      <c r="O2" s="212" t="s">
        <v>142</v>
      </c>
      <c r="P2" s="212"/>
      <c r="Q2" s="212"/>
      <c r="R2" s="212"/>
      <c r="S2" s="212"/>
      <c r="T2" s="212"/>
      <c r="U2" s="212" t="s">
        <v>142</v>
      </c>
      <c r="V2" s="212"/>
      <c r="W2" s="212"/>
      <c r="X2" s="212"/>
      <c r="Y2" s="212"/>
      <c r="Z2" s="212"/>
      <c r="AA2" s="212" t="s">
        <v>142</v>
      </c>
      <c r="AB2" s="212"/>
      <c r="AC2" s="212"/>
      <c r="AD2" s="212"/>
      <c r="AE2" s="212"/>
      <c r="AF2" s="212"/>
      <c r="AG2" s="212" t="s">
        <v>142</v>
      </c>
      <c r="AH2" s="212"/>
      <c r="AI2" s="212"/>
      <c r="AJ2" s="212"/>
      <c r="AK2" s="212"/>
    </row>
    <row r="3" spans="1:37" s="9" customFormat="1" ht="18.75" x14ac:dyDescent="0.25">
      <c r="B3" s="82"/>
      <c r="C3" s="213" t="str">
        <f>PROPER(INDICE!$B$5)</f>
        <v>Periodo Julio 2010 - Marzo 2011</v>
      </c>
      <c r="D3" s="213"/>
      <c r="E3" s="213"/>
      <c r="F3" s="213"/>
      <c r="G3" s="213"/>
      <c r="H3" s="213"/>
      <c r="I3" s="213" t="str">
        <f>PROPER(INDICE!$B$5)</f>
        <v>Periodo Julio 2010 - Marzo 2011</v>
      </c>
      <c r="J3" s="213"/>
      <c r="K3" s="213"/>
      <c r="L3" s="213"/>
      <c r="M3" s="213"/>
      <c r="N3" s="213"/>
      <c r="O3" s="213" t="str">
        <f>PROPER(INDICE!$B$5)</f>
        <v>Periodo Julio 2010 - Marzo 2011</v>
      </c>
      <c r="P3" s="213"/>
      <c r="Q3" s="213"/>
      <c r="R3" s="213"/>
      <c r="S3" s="213"/>
      <c r="T3" s="213"/>
      <c r="U3" s="213" t="str">
        <f>PROPER(INDICE!$B$5)</f>
        <v>Periodo Julio 2010 - Marzo 2011</v>
      </c>
      <c r="V3" s="213"/>
      <c r="W3" s="213"/>
      <c r="X3" s="213"/>
      <c r="Y3" s="213"/>
      <c r="Z3" s="213"/>
      <c r="AA3" s="213" t="str">
        <f>PROPER(INDICE!$B$5)</f>
        <v>Periodo Julio 2010 - Marzo 2011</v>
      </c>
      <c r="AB3" s="213"/>
      <c r="AC3" s="213"/>
      <c r="AD3" s="213"/>
      <c r="AE3" s="213"/>
      <c r="AF3" s="213"/>
      <c r="AG3" s="213" t="str">
        <f>PROPER(INDICE!$B$5)</f>
        <v>Periodo Julio 2010 - Marzo 2011</v>
      </c>
      <c r="AH3" s="213"/>
      <c r="AI3" s="213"/>
      <c r="AJ3" s="213"/>
      <c r="AK3" s="213"/>
    </row>
    <row r="4" spans="1:37" s="9" customFormat="1" ht="15" x14ac:dyDescent="0.25"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ht="6" customHeight="1" x14ac:dyDescent="0.25">
      <c r="A5" s="66"/>
      <c r="AK5" s="165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28427501226</v>
      </c>
      <c r="D7" s="12">
        <v>28996800654</v>
      </c>
      <c r="E7" s="12">
        <v>13146362253</v>
      </c>
      <c r="F7" s="12">
        <v>7949755188</v>
      </c>
      <c r="G7" s="12">
        <v>28958801103</v>
      </c>
      <c r="H7" s="12">
        <v>74579287968</v>
      </c>
      <c r="I7" s="12">
        <v>18826704138</v>
      </c>
      <c r="J7" s="12">
        <v>5824583039</v>
      </c>
      <c r="K7" s="12">
        <v>5271219543</v>
      </c>
      <c r="L7" s="12">
        <v>6154336245</v>
      </c>
      <c r="M7" s="12">
        <v>11025220560</v>
      </c>
      <c r="N7" s="12">
        <v>32695296207</v>
      </c>
      <c r="O7" s="12">
        <v>16004675802</v>
      </c>
      <c r="P7" s="12">
        <v>10555206403</v>
      </c>
      <c r="Q7" s="12">
        <v>9253899442</v>
      </c>
      <c r="R7" s="12">
        <v>12398664192</v>
      </c>
      <c r="S7" s="12">
        <v>2287746308</v>
      </c>
      <c r="T7" s="12">
        <v>29189491039</v>
      </c>
      <c r="U7" s="12">
        <v>0</v>
      </c>
      <c r="V7" s="12">
        <v>45251671409</v>
      </c>
      <c r="W7" s="12">
        <v>12289314805</v>
      </c>
      <c r="X7" s="12">
        <v>22857145047</v>
      </c>
      <c r="Y7" s="12">
        <v>4142433278</v>
      </c>
      <c r="Z7" s="12">
        <v>16554696208</v>
      </c>
      <c r="AA7" s="12">
        <v>5145683996</v>
      </c>
      <c r="AB7" s="12">
        <v>56750482011</v>
      </c>
      <c r="AC7" s="12">
        <v>6674166535</v>
      </c>
      <c r="AD7" s="12">
        <v>23426421578</v>
      </c>
      <c r="AE7" s="12">
        <v>176337423340</v>
      </c>
      <c r="AF7" s="12">
        <v>30044220079</v>
      </c>
      <c r="AG7" s="12">
        <v>16276708176</v>
      </c>
      <c r="AH7" s="12">
        <v>20832784181</v>
      </c>
      <c r="AI7" s="12">
        <v>17353975555</v>
      </c>
      <c r="AJ7" s="12">
        <v>14915046937</v>
      </c>
      <c r="AK7" s="168">
        <v>810397724445</v>
      </c>
    </row>
    <row r="8" spans="1:37" s="6" customFormat="1" ht="15" x14ac:dyDescent="0.25">
      <c r="A8" s="62" t="s">
        <v>32</v>
      </c>
      <c r="B8" s="5" t="s">
        <v>85</v>
      </c>
      <c r="C8" s="12">
        <v>157249695</v>
      </c>
      <c r="D8" s="12">
        <v>444253118</v>
      </c>
      <c r="E8" s="12">
        <v>877010205</v>
      </c>
      <c r="F8" s="12">
        <v>341369657</v>
      </c>
      <c r="G8" s="12">
        <v>1274274405</v>
      </c>
      <c r="H8" s="12">
        <v>336523974</v>
      </c>
      <c r="I8" s="12">
        <v>876034003</v>
      </c>
      <c r="J8" s="12">
        <v>86924232</v>
      </c>
      <c r="K8" s="12">
        <v>110889084</v>
      </c>
      <c r="L8" s="12">
        <v>191283348</v>
      </c>
      <c r="M8" s="12">
        <v>14125506</v>
      </c>
      <c r="N8" s="12">
        <v>1847622609</v>
      </c>
      <c r="O8" s="12">
        <v>474872938</v>
      </c>
      <c r="P8" s="12">
        <v>336682156</v>
      </c>
      <c r="Q8" s="12">
        <v>828535919</v>
      </c>
      <c r="R8" s="12">
        <v>483759253</v>
      </c>
      <c r="S8" s="12">
        <v>1175957</v>
      </c>
      <c r="T8" s="12">
        <v>84731721</v>
      </c>
      <c r="U8" s="12">
        <v>0</v>
      </c>
      <c r="V8" s="12">
        <v>638678326</v>
      </c>
      <c r="W8" s="12">
        <v>225236798</v>
      </c>
      <c r="X8" s="12">
        <v>908877115</v>
      </c>
      <c r="Y8" s="12">
        <v>73342628</v>
      </c>
      <c r="Z8" s="12">
        <v>155368009</v>
      </c>
      <c r="AA8" s="12">
        <v>119639904</v>
      </c>
      <c r="AB8" s="12">
        <v>1630952533</v>
      </c>
      <c r="AC8" s="12">
        <v>5718630</v>
      </c>
      <c r="AD8" s="12">
        <v>237475818</v>
      </c>
      <c r="AE8" s="12">
        <v>0</v>
      </c>
      <c r="AF8" s="12">
        <v>13320190</v>
      </c>
      <c r="AG8" s="12">
        <v>108027450</v>
      </c>
      <c r="AH8" s="12">
        <v>238751792</v>
      </c>
      <c r="AI8" s="12">
        <v>0</v>
      </c>
      <c r="AJ8" s="12">
        <v>0</v>
      </c>
      <c r="AK8" s="168">
        <v>13122706973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395152468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395152468</v>
      </c>
    </row>
    <row r="11" spans="1:37" s="6" customFormat="1" ht="15" x14ac:dyDescent="0.25">
      <c r="A11" s="108"/>
      <c r="B11" s="109" t="s">
        <v>129</v>
      </c>
      <c r="C11" s="110">
        <v>28584750921</v>
      </c>
      <c r="D11" s="110">
        <v>29441053772</v>
      </c>
      <c r="E11" s="110">
        <v>14023372458</v>
      </c>
      <c r="F11" s="110">
        <v>8291124845</v>
      </c>
      <c r="G11" s="110">
        <v>30233075508</v>
      </c>
      <c r="H11" s="110">
        <v>74915811942</v>
      </c>
      <c r="I11" s="110">
        <v>19702738141</v>
      </c>
      <c r="J11" s="110">
        <v>5911507271</v>
      </c>
      <c r="K11" s="110">
        <v>5382108627</v>
      </c>
      <c r="L11" s="110">
        <v>6345619593</v>
      </c>
      <c r="M11" s="110">
        <v>11039346066</v>
      </c>
      <c r="N11" s="110">
        <v>34542918816</v>
      </c>
      <c r="O11" s="110">
        <v>16479548740</v>
      </c>
      <c r="P11" s="110">
        <v>10891888559</v>
      </c>
      <c r="Q11" s="110">
        <v>10082435361</v>
      </c>
      <c r="R11" s="110">
        <v>12882423445</v>
      </c>
      <c r="S11" s="110">
        <v>2288922265</v>
      </c>
      <c r="T11" s="110">
        <v>29669375228</v>
      </c>
      <c r="U11" s="110">
        <v>0</v>
      </c>
      <c r="V11" s="110">
        <v>45890349735</v>
      </c>
      <c r="W11" s="110">
        <v>12514551603</v>
      </c>
      <c r="X11" s="110">
        <v>23766022162</v>
      </c>
      <c r="Y11" s="110">
        <v>4215775906</v>
      </c>
      <c r="Z11" s="110">
        <v>16710064217</v>
      </c>
      <c r="AA11" s="110">
        <v>5265323900</v>
      </c>
      <c r="AB11" s="110">
        <v>58381434544</v>
      </c>
      <c r="AC11" s="110">
        <v>6679885165</v>
      </c>
      <c r="AD11" s="110">
        <v>23663897396</v>
      </c>
      <c r="AE11" s="110">
        <v>176337423340</v>
      </c>
      <c r="AF11" s="110">
        <v>30057540269</v>
      </c>
      <c r="AG11" s="110">
        <v>16384735626</v>
      </c>
      <c r="AH11" s="110">
        <v>21071535973</v>
      </c>
      <c r="AI11" s="110">
        <v>17353975555</v>
      </c>
      <c r="AJ11" s="110">
        <v>14915046937</v>
      </c>
      <c r="AK11" s="192">
        <v>823915583886</v>
      </c>
    </row>
    <row r="12" spans="1:37" s="6" customFormat="1" ht="15" x14ac:dyDescent="0.25">
      <c r="A12" s="64" t="s">
        <v>49</v>
      </c>
      <c r="B12" s="6" t="s">
        <v>88</v>
      </c>
      <c r="C12" s="12">
        <v>25649792</v>
      </c>
      <c r="D12" s="12">
        <v>918990289</v>
      </c>
      <c r="E12" s="12">
        <v>784855344</v>
      </c>
      <c r="F12" s="12">
        <v>143936082</v>
      </c>
      <c r="G12" s="12">
        <v>194152024</v>
      </c>
      <c r="H12" s="12">
        <v>949125592</v>
      </c>
      <c r="I12" s="12">
        <v>1191346106</v>
      </c>
      <c r="J12" s="12">
        <v>122650878</v>
      </c>
      <c r="K12" s="12">
        <v>25339531</v>
      </c>
      <c r="L12" s="12">
        <v>130639857</v>
      </c>
      <c r="M12" s="12">
        <v>109645060</v>
      </c>
      <c r="N12" s="12">
        <v>2914429891</v>
      </c>
      <c r="O12" s="12">
        <v>479997610</v>
      </c>
      <c r="P12" s="12">
        <v>106993940</v>
      </c>
      <c r="Q12" s="12">
        <v>550069319</v>
      </c>
      <c r="R12" s="12">
        <v>374431419</v>
      </c>
      <c r="S12" s="12">
        <v>31583265</v>
      </c>
      <c r="T12" s="12">
        <v>0</v>
      </c>
      <c r="U12" s="12">
        <v>0</v>
      </c>
      <c r="V12" s="12">
        <v>332084440</v>
      </c>
      <c r="W12" s="12">
        <v>210756197</v>
      </c>
      <c r="X12" s="12">
        <v>1722865342</v>
      </c>
      <c r="Y12" s="12">
        <v>7807817</v>
      </c>
      <c r="Z12" s="12">
        <v>5490944</v>
      </c>
      <c r="AA12" s="12">
        <v>353982727</v>
      </c>
      <c r="AB12" s="12">
        <v>914401420</v>
      </c>
      <c r="AC12" s="12">
        <v>4104496</v>
      </c>
      <c r="AD12" s="12">
        <v>16354354</v>
      </c>
      <c r="AE12" s="12">
        <v>0</v>
      </c>
      <c r="AF12" s="12">
        <v>0</v>
      </c>
      <c r="AG12" s="12">
        <v>72839117</v>
      </c>
      <c r="AH12" s="12">
        <v>13213330</v>
      </c>
      <c r="AI12" s="12">
        <v>0</v>
      </c>
      <c r="AJ12" s="12">
        <v>0</v>
      </c>
      <c r="AK12" s="168">
        <v>12707736183</v>
      </c>
    </row>
    <row r="13" spans="1:37" s="6" customFormat="1" ht="15" x14ac:dyDescent="0.25">
      <c r="A13" s="64" t="s">
        <v>50</v>
      </c>
      <c r="B13" s="6" t="s">
        <v>89</v>
      </c>
      <c r="C13" s="12">
        <v>7596259584</v>
      </c>
      <c r="D13" s="12">
        <v>1331690870</v>
      </c>
      <c r="E13" s="12">
        <v>2112868285</v>
      </c>
      <c r="F13" s="12">
        <v>1542661797</v>
      </c>
      <c r="G13" s="12">
        <v>5390666117</v>
      </c>
      <c r="H13" s="12">
        <v>17271367567</v>
      </c>
      <c r="I13" s="12">
        <v>2836843096</v>
      </c>
      <c r="J13" s="12">
        <v>3986965</v>
      </c>
      <c r="K13" s="12">
        <v>1032025635</v>
      </c>
      <c r="L13" s="12">
        <v>2431120242</v>
      </c>
      <c r="M13" s="12">
        <v>6138561626</v>
      </c>
      <c r="N13" s="12">
        <v>18563018547</v>
      </c>
      <c r="O13" s="12">
        <v>5052666677</v>
      </c>
      <c r="P13" s="12">
        <v>362241572</v>
      </c>
      <c r="Q13" s="12">
        <v>63795547</v>
      </c>
      <c r="R13" s="12">
        <v>3861565834</v>
      </c>
      <c r="S13" s="12">
        <v>192667457</v>
      </c>
      <c r="T13" s="12">
        <v>1494790723</v>
      </c>
      <c r="U13" s="12">
        <v>0</v>
      </c>
      <c r="V13" s="12">
        <v>26866384554</v>
      </c>
      <c r="W13" s="12">
        <v>284089664</v>
      </c>
      <c r="X13" s="12">
        <v>154446514</v>
      </c>
      <c r="Y13" s="12">
        <v>19768050</v>
      </c>
      <c r="Z13" s="12">
        <v>484693313</v>
      </c>
      <c r="AA13" s="12">
        <v>992084416</v>
      </c>
      <c r="AB13" s="12">
        <v>1244158357</v>
      </c>
      <c r="AC13" s="12">
        <v>10708990</v>
      </c>
      <c r="AD13" s="12">
        <v>1422638704</v>
      </c>
      <c r="AE13" s="12">
        <v>42930368326</v>
      </c>
      <c r="AF13" s="12">
        <v>8661200485</v>
      </c>
      <c r="AG13" s="12">
        <v>3986965</v>
      </c>
      <c r="AH13" s="12">
        <v>2849808632</v>
      </c>
      <c r="AI13" s="12">
        <v>7349054287</v>
      </c>
      <c r="AJ13" s="12">
        <v>14961188474</v>
      </c>
      <c r="AK13" s="168">
        <v>185513377872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243892143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243892143</v>
      </c>
    </row>
    <row r="15" spans="1:37" s="6" customFormat="1" ht="15" x14ac:dyDescent="0.25">
      <c r="A15" s="111"/>
      <c r="B15" s="109" t="s">
        <v>130</v>
      </c>
      <c r="C15" s="110">
        <v>7621909376</v>
      </c>
      <c r="D15" s="110">
        <v>2250681159</v>
      </c>
      <c r="E15" s="110">
        <v>2897723629</v>
      </c>
      <c r="F15" s="110">
        <v>1686597879</v>
      </c>
      <c r="G15" s="110">
        <v>5584818141</v>
      </c>
      <c r="H15" s="110">
        <v>18220493159</v>
      </c>
      <c r="I15" s="110">
        <v>4028189202</v>
      </c>
      <c r="J15" s="110">
        <v>126637843</v>
      </c>
      <c r="K15" s="110">
        <v>1057365166</v>
      </c>
      <c r="L15" s="110">
        <v>2561760099</v>
      </c>
      <c r="M15" s="110">
        <v>6248206686</v>
      </c>
      <c r="N15" s="110">
        <v>21477448438</v>
      </c>
      <c r="O15" s="110">
        <v>5532664287</v>
      </c>
      <c r="P15" s="110">
        <v>469235512</v>
      </c>
      <c r="Q15" s="110">
        <v>613864866</v>
      </c>
      <c r="R15" s="110">
        <v>4235997253</v>
      </c>
      <c r="S15" s="110">
        <v>224250722</v>
      </c>
      <c r="T15" s="110">
        <v>1738682866</v>
      </c>
      <c r="U15" s="110">
        <v>0</v>
      </c>
      <c r="V15" s="110">
        <v>27198468994</v>
      </c>
      <c r="W15" s="110">
        <v>494845861</v>
      </c>
      <c r="X15" s="110">
        <v>1877311856</v>
      </c>
      <c r="Y15" s="110">
        <v>27575867</v>
      </c>
      <c r="Z15" s="110">
        <v>490184257</v>
      </c>
      <c r="AA15" s="110">
        <v>1346067143</v>
      </c>
      <c r="AB15" s="110">
        <v>2158559777</v>
      </c>
      <c r="AC15" s="110">
        <v>14813486</v>
      </c>
      <c r="AD15" s="110">
        <v>1438993058</v>
      </c>
      <c r="AE15" s="110">
        <v>42930368326</v>
      </c>
      <c r="AF15" s="110">
        <v>8661200485</v>
      </c>
      <c r="AG15" s="110">
        <v>76826082</v>
      </c>
      <c r="AH15" s="110">
        <v>2863021962</v>
      </c>
      <c r="AI15" s="110">
        <v>7349054287</v>
      </c>
      <c r="AJ15" s="110">
        <v>14961188474</v>
      </c>
      <c r="AK15" s="192">
        <v>198465006198</v>
      </c>
    </row>
    <row r="16" spans="1:37" s="6" customFormat="1" ht="15" x14ac:dyDescent="0.25">
      <c r="A16" s="67"/>
      <c r="B16" s="18" t="s">
        <v>131</v>
      </c>
      <c r="C16" s="15">
        <v>20962841545</v>
      </c>
      <c r="D16" s="15">
        <v>27190372613</v>
      </c>
      <c r="E16" s="15">
        <v>11125648829</v>
      </c>
      <c r="F16" s="15">
        <v>6604526966</v>
      </c>
      <c r="G16" s="15">
        <v>24648257367</v>
      </c>
      <c r="H16" s="15">
        <v>56695318783</v>
      </c>
      <c r="I16" s="15">
        <v>15674548939</v>
      </c>
      <c r="J16" s="15">
        <v>5784869428</v>
      </c>
      <c r="K16" s="15">
        <v>4324743461</v>
      </c>
      <c r="L16" s="15">
        <v>3783859494</v>
      </c>
      <c r="M16" s="15">
        <v>4791139380</v>
      </c>
      <c r="N16" s="15">
        <v>13065470378</v>
      </c>
      <c r="O16" s="15">
        <v>10946884453</v>
      </c>
      <c r="P16" s="15">
        <v>10422653047</v>
      </c>
      <c r="Q16" s="15">
        <v>9468570495</v>
      </c>
      <c r="R16" s="15">
        <v>8646426192</v>
      </c>
      <c r="S16" s="15">
        <v>2064671543</v>
      </c>
      <c r="T16" s="15">
        <v>27930692362</v>
      </c>
      <c r="U16" s="15">
        <v>0</v>
      </c>
      <c r="V16" s="15">
        <v>18691880741</v>
      </c>
      <c r="W16" s="15">
        <v>12019705742</v>
      </c>
      <c r="X16" s="15">
        <v>21888710306</v>
      </c>
      <c r="Y16" s="15">
        <v>4188200039</v>
      </c>
      <c r="Z16" s="15">
        <v>16219879960</v>
      </c>
      <c r="AA16" s="15">
        <v>3919256757</v>
      </c>
      <c r="AB16" s="15">
        <v>56222874767</v>
      </c>
      <c r="AC16" s="15">
        <v>6665071679</v>
      </c>
      <c r="AD16" s="15">
        <v>22224904338</v>
      </c>
      <c r="AE16" s="15">
        <v>133407055014</v>
      </c>
      <c r="AF16" s="15">
        <v>21396339784</v>
      </c>
      <c r="AG16" s="15">
        <v>16307909544</v>
      </c>
      <c r="AH16" s="15">
        <v>18208514011</v>
      </c>
      <c r="AI16" s="15">
        <v>10004921268</v>
      </c>
      <c r="AJ16" s="15">
        <v>-46141537</v>
      </c>
      <c r="AK16" s="193">
        <v>625450577688</v>
      </c>
    </row>
    <row r="17" spans="1:37" s="6" customFormat="1" ht="15" x14ac:dyDescent="0.25">
      <c r="A17" s="64" t="s">
        <v>53</v>
      </c>
      <c r="B17" s="7" t="s">
        <v>91</v>
      </c>
      <c r="C17" s="12">
        <v>2817517046</v>
      </c>
      <c r="D17" s="12">
        <v>4264825462</v>
      </c>
      <c r="E17" s="12">
        <v>1554119238</v>
      </c>
      <c r="F17" s="12">
        <v>537995333</v>
      </c>
      <c r="G17" s="12">
        <v>2857939371</v>
      </c>
      <c r="H17" s="12">
        <v>2910265545</v>
      </c>
      <c r="I17" s="12">
        <v>773807043</v>
      </c>
      <c r="J17" s="12">
        <v>861383166</v>
      </c>
      <c r="K17" s="12">
        <v>479183126</v>
      </c>
      <c r="L17" s="12">
        <v>550683290</v>
      </c>
      <c r="M17" s="12">
        <v>320553678</v>
      </c>
      <c r="N17" s="12">
        <v>12274427798</v>
      </c>
      <c r="O17" s="12">
        <v>1707060733</v>
      </c>
      <c r="P17" s="12">
        <v>880063369</v>
      </c>
      <c r="Q17" s="12">
        <v>1776997020</v>
      </c>
      <c r="R17" s="12">
        <v>1955711209</v>
      </c>
      <c r="S17" s="12">
        <v>706605493</v>
      </c>
      <c r="T17" s="12">
        <v>1367678138</v>
      </c>
      <c r="U17" s="12">
        <v>0</v>
      </c>
      <c r="V17" s="12">
        <v>1369519928</v>
      </c>
      <c r="W17" s="12">
        <v>859099206</v>
      </c>
      <c r="X17" s="12">
        <v>1823303936</v>
      </c>
      <c r="Y17" s="12">
        <v>542272850</v>
      </c>
      <c r="Z17" s="12">
        <v>1628876190</v>
      </c>
      <c r="AA17" s="12">
        <v>817118458</v>
      </c>
      <c r="AB17" s="12">
        <v>2958303642</v>
      </c>
      <c r="AC17" s="12">
        <v>962748136</v>
      </c>
      <c r="AD17" s="12">
        <v>2111140977</v>
      </c>
      <c r="AE17" s="12">
        <v>7521637817</v>
      </c>
      <c r="AF17" s="12">
        <v>1691540264</v>
      </c>
      <c r="AG17" s="12">
        <v>1438758751</v>
      </c>
      <c r="AH17" s="12">
        <v>1666201309</v>
      </c>
      <c r="AI17" s="12">
        <v>2532514224</v>
      </c>
      <c r="AJ17" s="12">
        <v>0</v>
      </c>
      <c r="AK17" s="168">
        <v>66519851746</v>
      </c>
    </row>
    <row r="18" spans="1:37" s="6" customFormat="1" ht="15" x14ac:dyDescent="0.25">
      <c r="A18" s="64" t="s">
        <v>54</v>
      </c>
      <c r="B18" s="7" t="s">
        <v>207</v>
      </c>
      <c r="C18" s="12">
        <v>22622392264</v>
      </c>
      <c r="D18" s="12">
        <v>12575995074</v>
      </c>
      <c r="E18" s="12">
        <v>6085918916</v>
      </c>
      <c r="F18" s="12">
        <v>2429373775</v>
      </c>
      <c r="G18" s="12">
        <v>9663480309</v>
      </c>
      <c r="H18" s="12">
        <v>30235150246</v>
      </c>
      <c r="I18" s="12">
        <v>5874934977</v>
      </c>
      <c r="J18" s="12">
        <v>1730517168</v>
      </c>
      <c r="K18" s="12">
        <v>2407084185</v>
      </c>
      <c r="L18" s="12">
        <v>2365954988</v>
      </c>
      <c r="M18" s="12">
        <v>1872387341</v>
      </c>
      <c r="N18" s="12">
        <v>13147824642</v>
      </c>
      <c r="O18" s="12">
        <v>7167971466</v>
      </c>
      <c r="P18" s="12">
        <v>4764108907</v>
      </c>
      <c r="Q18" s="12">
        <v>3786903120</v>
      </c>
      <c r="R18" s="12">
        <v>3796387599</v>
      </c>
      <c r="S18" s="12">
        <v>624886220</v>
      </c>
      <c r="T18" s="12">
        <v>13607295735</v>
      </c>
      <c r="U18" s="12">
        <v>0</v>
      </c>
      <c r="V18" s="12">
        <v>17411970987</v>
      </c>
      <c r="W18" s="12">
        <v>7411328764</v>
      </c>
      <c r="X18" s="12">
        <v>9603588383</v>
      </c>
      <c r="Y18" s="12">
        <v>1399373567</v>
      </c>
      <c r="Z18" s="12">
        <v>7248194083</v>
      </c>
      <c r="AA18" s="12">
        <v>1469303936</v>
      </c>
      <c r="AB18" s="12">
        <v>23909134108</v>
      </c>
      <c r="AC18" s="12">
        <v>2217196226</v>
      </c>
      <c r="AD18" s="12">
        <v>12284361251</v>
      </c>
      <c r="AE18" s="12">
        <v>89753649677</v>
      </c>
      <c r="AF18" s="12">
        <v>9978099843</v>
      </c>
      <c r="AG18" s="12">
        <v>6077677195</v>
      </c>
      <c r="AH18" s="12">
        <v>9502584722</v>
      </c>
      <c r="AI18" s="12">
        <v>4265683487</v>
      </c>
      <c r="AJ18" s="12">
        <v>0</v>
      </c>
      <c r="AK18" s="168">
        <v>347290713161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2989249</v>
      </c>
      <c r="D20" s="12">
        <v>208050171</v>
      </c>
      <c r="E20" s="12">
        <v>139401397</v>
      </c>
      <c r="F20" s="12">
        <v>65670419</v>
      </c>
      <c r="G20" s="12">
        <v>60314838</v>
      </c>
      <c r="H20" s="12">
        <v>180121393</v>
      </c>
      <c r="I20" s="12">
        <v>77080894</v>
      </c>
      <c r="J20" s="12">
        <v>22881093</v>
      </c>
      <c r="K20" s="12">
        <v>16768629</v>
      </c>
      <c r="L20" s="12">
        <v>19694187</v>
      </c>
      <c r="M20" s="12">
        <v>24688629</v>
      </c>
      <c r="N20" s="12">
        <v>143711351</v>
      </c>
      <c r="O20" s="12">
        <v>408603203</v>
      </c>
      <c r="P20" s="12">
        <v>49850403</v>
      </c>
      <c r="Q20" s="12">
        <v>48085932</v>
      </c>
      <c r="R20" s="12">
        <v>121347552</v>
      </c>
      <c r="S20" s="12">
        <v>10698629</v>
      </c>
      <c r="T20" s="12">
        <v>620782117</v>
      </c>
      <c r="U20" s="12">
        <v>0</v>
      </c>
      <c r="V20" s="12">
        <v>397863268</v>
      </c>
      <c r="W20" s="12">
        <v>64307900</v>
      </c>
      <c r="X20" s="12">
        <v>143275432</v>
      </c>
      <c r="Y20" s="12">
        <v>56683487</v>
      </c>
      <c r="Z20" s="12">
        <v>59433993</v>
      </c>
      <c r="AA20" s="12">
        <v>23658629</v>
      </c>
      <c r="AB20" s="12">
        <v>209673916</v>
      </c>
      <c r="AC20" s="12">
        <v>45727794</v>
      </c>
      <c r="AD20" s="12">
        <v>230399411</v>
      </c>
      <c r="AE20" s="12">
        <v>165942431</v>
      </c>
      <c r="AF20" s="12">
        <v>58679667</v>
      </c>
      <c r="AG20" s="12">
        <v>58996595</v>
      </c>
      <c r="AH20" s="12">
        <v>101529202</v>
      </c>
      <c r="AI20" s="12">
        <v>0</v>
      </c>
      <c r="AJ20" s="12">
        <v>0</v>
      </c>
      <c r="AK20" s="168">
        <v>3836911811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8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140903207</v>
      </c>
      <c r="E23" s="12">
        <v>199030943</v>
      </c>
      <c r="F23" s="12">
        <v>51925534</v>
      </c>
      <c r="G23" s="12">
        <v>101726962</v>
      </c>
      <c r="H23" s="12">
        <v>0</v>
      </c>
      <c r="I23" s="12">
        <v>109109305</v>
      </c>
      <c r="J23" s="12">
        <v>48080113</v>
      </c>
      <c r="K23" s="12">
        <v>103518282</v>
      </c>
      <c r="L23" s="12">
        <v>7378240</v>
      </c>
      <c r="M23" s="12">
        <v>0</v>
      </c>
      <c r="N23" s="12">
        <v>0</v>
      </c>
      <c r="O23" s="12">
        <v>43219975</v>
      </c>
      <c r="P23" s="12">
        <v>430119168</v>
      </c>
      <c r="Q23" s="12">
        <v>142533037</v>
      </c>
      <c r="R23" s="12">
        <v>168745860</v>
      </c>
      <c r="S23" s="12">
        <v>0</v>
      </c>
      <c r="T23" s="12">
        <v>0</v>
      </c>
      <c r="U23" s="12">
        <v>0</v>
      </c>
      <c r="V23" s="12">
        <v>197829018</v>
      </c>
      <c r="W23" s="12">
        <v>250245584</v>
      </c>
      <c r="X23" s="12">
        <v>325150824</v>
      </c>
      <c r="Y23" s="12">
        <v>48080095</v>
      </c>
      <c r="Z23" s="12">
        <v>375000000</v>
      </c>
      <c r="AA23" s="12">
        <v>54577675</v>
      </c>
      <c r="AB23" s="12">
        <v>269009041</v>
      </c>
      <c r="AC23" s="12">
        <v>0</v>
      </c>
      <c r="AD23" s="12">
        <v>47254931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8">
        <v>3113437794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8">
        <v>0</v>
      </c>
    </row>
    <row r="25" spans="1:37" s="6" customFormat="1" ht="15" x14ac:dyDescent="0.25">
      <c r="A25" s="108"/>
      <c r="B25" s="109" t="s">
        <v>1375</v>
      </c>
      <c r="C25" s="110">
        <v>25442898559</v>
      </c>
      <c r="D25" s="110">
        <v>17189773914</v>
      </c>
      <c r="E25" s="110">
        <v>7978470494</v>
      </c>
      <c r="F25" s="110">
        <v>3084965061</v>
      </c>
      <c r="G25" s="110">
        <v>12683461480</v>
      </c>
      <c r="H25" s="110">
        <v>33325537184</v>
      </c>
      <c r="I25" s="110">
        <v>6834932219</v>
      </c>
      <c r="J25" s="110">
        <v>2662861540</v>
      </c>
      <c r="K25" s="110">
        <v>3006554222</v>
      </c>
      <c r="L25" s="110">
        <v>2943710705</v>
      </c>
      <c r="M25" s="110">
        <v>2217629648</v>
      </c>
      <c r="N25" s="110">
        <v>25565963791</v>
      </c>
      <c r="O25" s="110">
        <v>9326855377</v>
      </c>
      <c r="P25" s="110">
        <v>6124141847</v>
      </c>
      <c r="Q25" s="110">
        <v>5754519109</v>
      </c>
      <c r="R25" s="110">
        <v>6042192220</v>
      </c>
      <c r="S25" s="110">
        <v>1342190342</v>
      </c>
      <c r="T25" s="110">
        <v>15595755990</v>
      </c>
      <c r="U25" s="110">
        <v>0</v>
      </c>
      <c r="V25" s="110">
        <v>19377183201</v>
      </c>
      <c r="W25" s="110">
        <v>8584981454</v>
      </c>
      <c r="X25" s="110">
        <v>11895318575</v>
      </c>
      <c r="Y25" s="110">
        <v>2046409999</v>
      </c>
      <c r="Z25" s="110">
        <v>9311504266</v>
      </c>
      <c r="AA25" s="110">
        <v>2364658698</v>
      </c>
      <c r="AB25" s="110">
        <v>27346120707</v>
      </c>
      <c r="AC25" s="110">
        <v>3225672156</v>
      </c>
      <c r="AD25" s="110">
        <v>14673156570</v>
      </c>
      <c r="AE25" s="110">
        <v>97441229925</v>
      </c>
      <c r="AF25" s="110">
        <v>11728319774</v>
      </c>
      <c r="AG25" s="110">
        <v>7575432541</v>
      </c>
      <c r="AH25" s="110">
        <v>11270315233</v>
      </c>
      <c r="AI25" s="110">
        <v>6798197711</v>
      </c>
      <c r="AJ25" s="110">
        <v>0</v>
      </c>
      <c r="AK25" s="192">
        <v>420760914512</v>
      </c>
    </row>
    <row r="26" spans="1:37" s="6" customFormat="1" ht="15" x14ac:dyDescent="0.25">
      <c r="A26" s="64" t="s">
        <v>36</v>
      </c>
      <c r="B26" s="5" t="s">
        <v>99</v>
      </c>
      <c r="C26" s="12">
        <v>2711328761</v>
      </c>
      <c r="D26" s="12">
        <v>2690504544</v>
      </c>
      <c r="E26" s="12">
        <v>1564101358</v>
      </c>
      <c r="F26" s="12">
        <v>358306307</v>
      </c>
      <c r="G26" s="12">
        <v>1154687352</v>
      </c>
      <c r="H26" s="12">
        <v>2561844938</v>
      </c>
      <c r="I26" s="12">
        <v>236209971</v>
      </c>
      <c r="J26" s="12">
        <v>616617515</v>
      </c>
      <c r="K26" s="12">
        <v>242738640</v>
      </c>
      <c r="L26" s="12">
        <v>308076702</v>
      </c>
      <c r="M26" s="12">
        <v>316149689</v>
      </c>
      <c r="N26" s="12">
        <v>11643855373</v>
      </c>
      <c r="O26" s="12">
        <v>944684925</v>
      </c>
      <c r="P26" s="12">
        <v>874081576</v>
      </c>
      <c r="Q26" s="12">
        <v>1681200189</v>
      </c>
      <c r="R26" s="12">
        <v>3288846198</v>
      </c>
      <c r="S26" s="12">
        <v>733063780</v>
      </c>
      <c r="T26" s="12">
        <v>796940202</v>
      </c>
      <c r="U26" s="12">
        <v>0</v>
      </c>
      <c r="V26" s="12">
        <v>1185727157</v>
      </c>
      <c r="W26" s="12">
        <v>1047216284</v>
      </c>
      <c r="X26" s="12">
        <v>1570875790</v>
      </c>
      <c r="Y26" s="12">
        <v>301715615</v>
      </c>
      <c r="Z26" s="12">
        <v>901933309</v>
      </c>
      <c r="AA26" s="12">
        <v>344355115</v>
      </c>
      <c r="AB26" s="12">
        <v>1711829527</v>
      </c>
      <c r="AC26" s="12">
        <v>873507334</v>
      </c>
      <c r="AD26" s="12">
        <v>911797305</v>
      </c>
      <c r="AE26" s="12">
        <v>1850825211</v>
      </c>
      <c r="AF26" s="12">
        <v>1347619144</v>
      </c>
      <c r="AG26" s="12">
        <v>319285723</v>
      </c>
      <c r="AH26" s="12">
        <v>1584030386</v>
      </c>
      <c r="AI26" s="12">
        <v>2659154508</v>
      </c>
      <c r="AJ26" s="12">
        <v>0</v>
      </c>
      <c r="AK26" s="168">
        <v>49333110428</v>
      </c>
    </row>
    <row r="27" spans="1:37" s="6" customFormat="1" ht="15" x14ac:dyDescent="0.25">
      <c r="A27" s="64" t="s">
        <v>37</v>
      </c>
      <c r="B27" s="7" t="s">
        <v>1376</v>
      </c>
      <c r="C27" s="12">
        <v>7800768068</v>
      </c>
      <c r="D27" s="12">
        <v>137853664</v>
      </c>
      <c r="E27" s="12">
        <v>57066118</v>
      </c>
      <c r="F27" s="12">
        <v>76507335</v>
      </c>
      <c r="G27" s="12">
        <v>462626505</v>
      </c>
      <c r="H27" s="12">
        <v>379101251</v>
      </c>
      <c r="I27" s="12">
        <v>58744202</v>
      </c>
      <c r="J27" s="12">
        <v>119997454</v>
      </c>
      <c r="K27" s="12">
        <v>37844409</v>
      </c>
      <c r="L27" s="12">
        <v>10266128</v>
      </c>
      <c r="M27" s="12">
        <v>25939970</v>
      </c>
      <c r="N27" s="12">
        <v>126345178</v>
      </c>
      <c r="O27" s="12">
        <v>212938788</v>
      </c>
      <c r="P27" s="12">
        <v>24508608</v>
      </c>
      <c r="Q27" s="12">
        <v>243851293</v>
      </c>
      <c r="R27" s="12">
        <v>136509036</v>
      </c>
      <c r="S27" s="12">
        <v>9989177</v>
      </c>
      <c r="T27" s="12">
        <v>116819369</v>
      </c>
      <c r="U27" s="12">
        <v>0</v>
      </c>
      <c r="V27" s="12">
        <v>436891253</v>
      </c>
      <c r="W27" s="12">
        <v>411653161</v>
      </c>
      <c r="X27" s="12">
        <v>301580786</v>
      </c>
      <c r="Y27" s="12">
        <v>25140818</v>
      </c>
      <c r="Z27" s="12">
        <v>75507165</v>
      </c>
      <c r="AA27" s="12">
        <v>7185000</v>
      </c>
      <c r="AB27" s="12">
        <v>172699383</v>
      </c>
      <c r="AC27" s="12">
        <v>0</v>
      </c>
      <c r="AD27" s="12">
        <v>134043944</v>
      </c>
      <c r="AE27" s="12">
        <v>5026838411</v>
      </c>
      <c r="AF27" s="12">
        <v>257204689</v>
      </c>
      <c r="AG27" s="12">
        <v>58488839</v>
      </c>
      <c r="AH27" s="12">
        <v>284121675</v>
      </c>
      <c r="AI27" s="12">
        <v>3517976</v>
      </c>
      <c r="AJ27" s="12">
        <v>0</v>
      </c>
      <c r="AK27" s="168">
        <v>17232549653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233524258</v>
      </c>
      <c r="E28" s="12">
        <v>515827588</v>
      </c>
      <c r="F28" s="12">
        <v>13275000</v>
      </c>
      <c r="G28" s="12">
        <v>0</v>
      </c>
      <c r="H28" s="12">
        <v>73054520</v>
      </c>
      <c r="I28" s="12">
        <v>288522473</v>
      </c>
      <c r="J28" s="12">
        <v>0</v>
      </c>
      <c r="K28" s="12">
        <v>1000000</v>
      </c>
      <c r="L28" s="12">
        <v>5719482</v>
      </c>
      <c r="M28" s="12">
        <v>8812020</v>
      </c>
      <c r="N28" s="12">
        <v>2323507392</v>
      </c>
      <c r="O28" s="12">
        <v>484288999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144120779</v>
      </c>
      <c r="W28" s="12">
        <v>0</v>
      </c>
      <c r="X28" s="12">
        <v>582525169</v>
      </c>
      <c r="Y28" s="12">
        <v>45139413</v>
      </c>
      <c r="Z28" s="12">
        <v>0</v>
      </c>
      <c r="AA28" s="12">
        <v>31116405</v>
      </c>
      <c r="AB28" s="12">
        <v>899314029</v>
      </c>
      <c r="AC28" s="12">
        <v>0</v>
      </c>
      <c r="AD28" s="12">
        <v>3091115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5652838642</v>
      </c>
    </row>
    <row r="29" spans="1:37" s="6" customFormat="1" ht="15" x14ac:dyDescent="0.25">
      <c r="A29" s="64" t="s">
        <v>39</v>
      </c>
      <c r="B29" s="7" t="s">
        <v>101</v>
      </c>
      <c r="C29" s="12">
        <v>2734783961</v>
      </c>
      <c r="D29" s="12">
        <v>629975530</v>
      </c>
      <c r="E29" s="12">
        <v>2486709460</v>
      </c>
      <c r="F29" s="12">
        <v>252479723</v>
      </c>
      <c r="G29" s="12">
        <v>1434581512</v>
      </c>
      <c r="H29" s="12">
        <v>4382344236</v>
      </c>
      <c r="I29" s="12">
        <v>47059571</v>
      </c>
      <c r="J29" s="12">
        <v>0</v>
      </c>
      <c r="K29" s="12">
        <v>551520109</v>
      </c>
      <c r="L29" s="12">
        <v>1158478299</v>
      </c>
      <c r="M29" s="12">
        <v>1045513582</v>
      </c>
      <c r="N29" s="12">
        <v>6644644630</v>
      </c>
      <c r="O29" s="12">
        <v>2017845217</v>
      </c>
      <c r="P29" s="12">
        <v>10498112</v>
      </c>
      <c r="Q29" s="12">
        <v>0</v>
      </c>
      <c r="R29" s="12">
        <v>78564588</v>
      </c>
      <c r="S29" s="12">
        <v>0</v>
      </c>
      <c r="T29" s="12">
        <v>1404418049</v>
      </c>
      <c r="U29" s="12">
        <v>0</v>
      </c>
      <c r="V29" s="12">
        <v>9434793214</v>
      </c>
      <c r="W29" s="12">
        <v>562500000</v>
      </c>
      <c r="X29" s="12">
        <v>274490936</v>
      </c>
      <c r="Y29" s="12">
        <v>0</v>
      </c>
      <c r="Z29" s="12">
        <v>0</v>
      </c>
      <c r="AA29" s="12">
        <v>51204090</v>
      </c>
      <c r="AB29" s="12">
        <v>5599511773</v>
      </c>
      <c r="AC29" s="12">
        <v>0</v>
      </c>
      <c r="AD29" s="12">
        <v>292425000</v>
      </c>
      <c r="AE29" s="12">
        <v>13332383615</v>
      </c>
      <c r="AF29" s="12">
        <v>710972736</v>
      </c>
      <c r="AG29" s="12">
        <v>0</v>
      </c>
      <c r="AH29" s="12">
        <v>3008262782</v>
      </c>
      <c r="AI29" s="12">
        <v>1787606022</v>
      </c>
      <c r="AJ29" s="12">
        <v>0</v>
      </c>
      <c r="AK29" s="168">
        <v>59933566747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12871782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19466947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8">
        <v>32338729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6" customFormat="1" ht="15" x14ac:dyDescent="0.25">
      <c r="A32" s="108"/>
      <c r="B32" s="109" t="s">
        <v>1377</v>
      </c>
      <c r="C32" s="110">
        <v>13246880790</v>
      </c>
      <c r="D32" s="110">
        <v>3704729778</v>
      </c>
      <c r="E32" s="110">
        <v>4623704524</v>
      </c>
      <c r="F32" s="110">
        <v>700568365</v>
      </c>
      <c r="G32" s="110">
        <v>3051895369</v>
      </c>
      <c r="H32" s="110">
        <v>7396344945</v>
      </c>
      <c r="I32" s="110">
        <v>630536217</v>
      </c>
      <c r="J32" s="110">
        <v>736614969</v>
      </c>
      <c r="K32" s="110">
        <v>833103158</v>
      </c>
      <c r="L32" s="110">
        <v>1482540611</v>
      </c>
      <c r="M32" s="110">
        <v>1396415261</v>
      </c>
      <c r="N32" s="110">
        <v>20738352573</v>
      </c>
      <c r="O32" s="110">
        <v>3659757929</v>
      </c>
      <c r="P32" s="110">
        <v>909088296</v>
      </c>
      <c r="Q32" s="110">
        <v>1925051482</v>
      </c>
      <c r="R32" s="110">
        <v>3503919822</v>
      </c>
      <c r="S32" s="110">
        <v>743052957</v>
      </c>
      <c r="T32" s="110">
        <v>2318177620</v>
      </c>
      <c r="U32" s="110">
        <v>0</v>
      </c>
      <c r="V32" s="110">
        <v>11201532403</v>
      </c>
      <c r="W32" s="110">
        <v>2021369445</v>
      </c>
      <c r="X32" s="110">
        <v>2729472681</v>
      </c>
      <c r="Y32" s="110">
        <v>371995846</v>
      </c>
      <c r="Z32" s="110">
        <v>977440474</v>
      </c>
      <c r="AA32" s="110">
        <v>433860610</v>
      </c>
      <c r="AB32" s="110">
        <v>8402821659</v>
      </c>
      <c r="AC32" s="110">
        <v>873507334</v>
      </c>
      <c r="AD32" s="110">
        <v>1341357364</v>
      </c>
      <c r="AE32" s="110">
        <v>20210047237</v>
      </c>
      <c r="AF32" s="110">
        <v>2315796569</v>
      </c>
      <c r="AG32" s="110">
        <v>377774562</v>
      </c>
      <c r="AH32" s="110">
        <v>4876414843</v>
      </c>
      <c r="AI32" s="110">
        <v>4450278506</v>
      </c>
      <c r="AJ32" s="110">
        <v>0</v>
      </c>
      <c r="AK32" s="192">
        <v>132184404199</v>
      </c>
    </row>
    <row r="33" spans="1:37" s="6" customFormat="1" ht="15" x14ac:dyDescent="0.25">
      <c r="A33" s="67"/>
      <c r="B33" s="18" t="s">
        <v>1387</v>
      </c>
      <c r="C33" s="15">
        <v>12196017769</v>
      </c>
      <c r="D33" s="15">
        <v>13485044136</v>
      </c>
      <c r="E33" s="15">
        <v>3354765970</v>
      </c>
      <c r="F33" s="15">
        <v>2384396696</v>
      </c>
      <c r="G33" s="15">
        <v>9631566111</v>
      </c>
      <c r="H33" s="15">
        <v>25929192239</v>
      </c>
      <c r="I33" s="15">
        <v>6204396002</v>
      </c>
      <c r="J33" s="15">
        <v>1926246571</v>
      </c>
      <c r="K33" s="15">
        <v>2173451064</v>
      </c>
      <c r="L33" s="15">
        <v>1461170094</v>
      </c>
      <c r="M33" s="15">
        <v>821214387</v>
      </c>
      <c r="N33" s="15">
        <v>4827611218</v>
      </c>
      <c r="O33" s="15">
        <v>5667097448</v>
      </c>
      <c r="P33" s="15">
        <v>5215053551</v>
      </c>
      <c r="Q33" s="15">
        <v>3829467627</v>
      </c>
      <c r="R33" s="15">
        <v>2538272398</v>
      </c>
      <c r="S33" s="15">
        <v>599137385</v>
      </c>
      <c r="T33" s="15">
        <v>13277578370</v>
      </c>
      <c r="U33" s="15">
        <v>0</v>
      </c>
      <c r="V33" s="15">
        <v>8175650798</v>
      </c>
      <c r="W33" s="15">
        <v>6563612009</v>
      </c>
      <c r="X33" s="15">
        <v>9165845894</v>
      </c>
      <c r="Y33" s="15">
        <v>1674414153</v>
      </c>
      <c r="Z33" s="15">
        <v>8334063792</v>
      </c>
      <c r="AA33" s="15">
        <v>1930798088</v>
      </c>
      <c r="AB33" s="15">
        <v>18943299048</v>
      </c>
      <c r="AC33" s="15">
        <v>2352164822</v>
      </c>
      <c r="AD33" s="15">
        <v>13331799206</v>
      </c>
      <c r="AE33" s="15">
        <v>77231182688</v>
      </c>
      <c r="AF33" s="15">
        <v>9412523205</v>
      </c>
      <c r="AG33" s="15">
        <v>7197657979</v>
      </c>
      <c r="AH33" s="15">
        <v>6393900390</v>
      </c>
      <c r="AI33" s="15">
        <v>2347919205</v>
      </c>
      <c r="AJ33" s="15">
        <v>0</v>
      </c>
      <c r="AK33" s="193">
        <v>288576510313</v>
      </c>
    </row>
    <row r="34" spans="1:37" s="6" customFormat="1" ht="15" x14ac:dyDescent="0.25">
      <c r="A34" s="101"/>
      <c r="B34" s="19" t="s">
        <v>132</v>
      </c>
      <c r="C34" s="16">
        <v>8766823776</v>
      </c>
      <c r="D34" s="16">
        <v>13705328477</v>
      </c>
      <c r="E34" s="16">
        <v>7770882859</v>
      </c>
      <c r="F34" s="16">
        <v>4220130270</v>
      </c>
      <c r="G34" s="16">
        <v>15016691256</v>
      </c>
      <c r="H34" s="16">
        <v>30766126544</v>
      </c>
      <c r="I34" s="16">
        <v>9470152937</v>
      </c>
      <c r="J34" s="16">
        <v>3858622857</v>
      </c>
      <c r="K34" s="16">
        <v>2151292397</v>
      </c>
      <c r="L34" s="16">
        <v>2322689400</v>
      </c>
      <c r="M34" s="16">
        <v>3969924993</v>
      </c>
      <c r="N34" s="16">
        <v>8237859160</v>
      </c>
      <c r="O34" s="16">
        <v>5279787005</v>
      </c>
      <c r="P34" s="16">
        <v>5207599496</v>
      </c>
      <c r="Q34" s="16">
        <v>5639102868</v>
      </c>
      <c r="R34" s="16">
        <v>6108153794</v>
      </c>
      <c r="S34" s="16">
        <v>1465534158</v>
      </c>
      <c r="T34" s="16">
        <v>14653113992</v>
      </c>
      <c r="U34" s="16">
        <v>0</v>
      </c>
      <c r="V34" s="16">
        <v>10516229943</v>
      </c>
      <c r="W34" s="16">
        <v>5456093733</v>
      </c>
      <c r="X34" s="16">
        <v>12722864412</v>
      </c>
      <c r="Y34" s="16">
        <v>2513785886</v>
      </c>
      <c r="Z34" s="16">
        <v>7885816168</v>
      </c>
      <c r="AA34" s="16">
        <v>1988458669</v>
      </c>
      <c r="AB34" s="16">
        <v>37279575719</v>
      </c>
      <c r="AC34" s="16">
        <v>4312906857</v>
      </c>
      <c r="AD34" s="16">
        <v>8893105132</v>
      </c>
      <c r="AE34" s="16">
        <v>56175872326</v>
      </c>
      <c r="AF34" s="16">
        <v>11983816579</v>
      </c>
      <c r="AG34" s="16">
        <v>9110251565</v>
      </c>
      <c r="AH34" s="16">
        <v>11814613621</v>
      </c>
      <c r="AI34" s="16">
        <v>7657002063</v>
      </c>
      <c r="AJ34" s="16">
        <v>-46141537</v>
      </c>
      <c r="AK34" s="194">
        <v>336874067375</v>
      </c>
    </row>
    <row r="35" spans="1:37" s="6" customFormat="1" ht="15" x14ac:dyDescent="0.25">
      <c r="A35" s="64" t="s">
        <v>35</v>
      </c>
      <c r="B35" s="6" t="s">
        <v>116</v>
      </c>
      <c r="C35" s="12">
        <v>2339163047</v>
      </c>
      <c r="D35" s="12">
        <v>302033075</v>
      </c>
      <c r="E35" s="12">
        <v>273431499</v>
      </c>
      <c r="F35" s="12">
        <v>278478004</v>
      </c>
      <c r="G35" s="12">
        <v>950906859</v>
      </c>
      <c r="H35" s="12">
        <v>3035093250</v>
      </c>
      <c r="I35" s="12">
        <v>871581743</v>
      </c>
      <c r="J35" s="12">
        <v>329742</v>
      </c>
      <c r="K35" s="12">
        <v>369267</v>
      </c>
      <c r="L35" s="12">
        <v>64972206</v>
      </c>
      <c r="M35" s="12">
        <v>14041751</v>
      </c>
      <c r="N35" s="12">
        <v>1004488719</v>
      </c>
      <c r="O35" s="12">
        <v>693317984</v>
      </c>
      <c r="P35" s="12">
        <v>2911823</v>
      </c>
      <c r="Q35" s="12">
        <v>203214266</v>
      </c>
      <c r="R35" s="12">
        <v>321028067</v>
      </c>
      <c r="S35" s="12">
        <v>223828134</v>
      </c>
      <c r="T35" s="12">
        <v>2956782287</v>
      </c>
      <c r="U35" s="12">
        <v>0</v>
      </c>
      <c r="V35" s="12">
        <v>1778389643</v>
      </c>
      <c r="W35" s="12">
        <v>497922171</v>
      </c>
      <c r="X35" s="12">
        <v>1200915952</v>
      </c>
      <c r="Y35" s="12">
        <v>124427712</v>
      </c>
      <c r="Z35" s="12">
        <v>535217450</v>
      </c>
      <c r="AA35" s="12">
        <v>300315</v>
      </c>
      <c r="AB35" s="12">
        <v>3035495018</v>
      </c>
      <c r="AC35" s="12">
        <v>369267</v>
      </c>
      <c r="AD35" s="12">
        <v>809773597</v>
      </c>
      <c r="AE35" s="12">
        <v>7118074453</v>
      </c>
      <c r="AF35" s="12">
        <v>496693730</v>
      </c>
      <c r="AG35" s="12">
        <v>991419250</v>
      </c>
      <c r="AH35" s="12">
        <v>447083914</v>
      </c>
      <c r="AI35" s="12">
        <v>101056039</v>
      </c>
      <c r="AJ35" s="12">
        <v>0</v>
      </c>
      <c r="AK35" s="168">
        <v>30673110234</v>
      </c>
    </row>
    <row r="36" spans="1:37" s="6" customFormat="1" ht="15" x14ac:dyDescent="0.25">
      <c r="A36" s="64" t="s">
        <v>40</v>
      </c>
      <c r="B36" s="6" t="s">
        <v>117</v>
      </c>
      <c r="C36" s="12">
        <v>3537769</v>
      </c>
      <c r="D36" s="12">
        <v>0</v>
      </c>
      <c r="E36" s="12">
        <v>0</v>
      </c>
      <c r="F36" s="12">
        <v>0</v>
      </c>
      <c r="G36" s="12">
        <v>0</v>
      </c>
      <c r="H36" s="12">
        <v>6172752</v>
      </c>
      <c r="I36" s="12">
        <v>0</v>
      </c>
      <c r="J36" s="12">
        <v>0</v>
      </c>
      <c r="K36" s="12">
        <v>0</v>
      </c>
      <c r="L36" s="12">
        <v>82291648</v>
      </c>
      <c r="M36" s="12">
        <v>0</v>
      </c>
      <c r="N36" s="12">
        <v>17454</v>
      </c>
      <c r="O36" s="12">
        <v>0</v>
      </c>
      <c r="P36" s="12">
        <v>0</v>
      </c>
      <c r="Q36" s="12">
        <v>2530579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272576831</v>
      </c>
      <c r="AJ36" s="12">
        <v>0</v>
      </c>
      <c r="AK36" s="168">
        <v>367127033</v>
      </c>
    </row>
    <row r="37" spans="1:37" s="6" customFormat="1" ht="15" x14ac:dyDescent="0.25">
      <c r="A37" s="64" t="s">
        <v>41</v>
      </c>
      <c r="B37" s="6" t="s">
        <v>138</v>
      </c>
      <c r="C37" s="12">
        <v>2441461955</v>
      </c>
      <c r="D37" s="12">
        <v>218755289</v>
      </c>
      <c r="E37" s="12">
        <v>0</v>
      </c>
      <c r="F37" s="12">
        <v>327118911</v>
      </c>
      <c r="G37" s="12">
        <v>1059108714</v>
      </c>
      <c r="H37" s="12">
        <v>2423762213</v>
      </c>
      <c r="I37" s="12">
        <v>171729490</v>
      </c>
      <c r="J37" s="12">
        <v>0</v>
      </c>
      <c r="K37" s="12">
        <v>365776865</v>
      </c>
      <c r="L37" s="12">
        <v>661758232</v>
      </c>
      <c r="M37" s="12">
        <v>2488921292</v>
      </c>
      <c r="N37" s="12">
        <v>4239629984</v>
      </c>
      <c r="O37" s="12">
        <v>1231763897</v>
      </c>
      <c r="P37" s="12">
        <v>3363147</v>
      </c>
      <c r="Q37" s="12">
        <v>0</v>
      </c>
      <c r="R37" s="12">
        <v>600433339</v>
      </c>
      <c r="S37" s="12">
        <v>0</v>
      </c>
      <c r="T37" s="12">
        <v>201309082</v>
      </c>
      <c r="U37" s="12">
        <v>0</v>
      </c>
      <c r="V37" s="12">
        <v>4048583072</v>
      </c>
      <c r="W37" s="12">
        <v>0</v>
      </c>
      <c r="X37" s="12">
        <v>0</v>
      </c>
      <c r="Y37" s="12">
        <v>0</v>
      </c>
      <c r="Z37" s="12">
        <v>0</v>
      </c>
      <c r="AA37" s="12">
        <v>233148680</v>
      </c>
      <c r="AB37" s="12">
        <v>0</v>
      </c>
      <c r="AC37" s="12">
        <v>0</v>
      </c>
      <c r="AD37" s="12">
        <v>0</v>
      </c>
      <c r="AE37" s="12">
        <v>5435920925</v>
      </c>
      <c r="AF37" s="12">
        <v>1708459681</v>
      </c>
      <c r="AG37" s="12">
        <v>0</v>
      </c>
      <c r="AH37" s="12">
        <v>14237838</v>
      </c>
      <c r="AI37" s="12">
        <v>2074311251</v>
      </c>
      <c r="AJ37" s="12">
        <v>807985011</v>
      </c>
      <c r="AK37" s="168">
        <v>30757538868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2021144811</v>
      </c>
      <c r="D40" s="12">
        <v>483525954</v>
      </c>
      <c r="E40" s="12">
        <v>868606038</v>
      </c>
      <c r="F40" s="12">
        <v>82890057</v>
      </c>
      <c r="G40" s="12">
        <v>301947106</v>
      </c>
      <c r="H40" s="12">
        <v>1060447345</v>
      </c>
      <c r="I40" s="12">
        <v>624710968</v>
      </c>
      <c r="J40" s="12">
        <v>294240136</v>
      </c>
      <c r="K40" s="12">
        <v>13284587</v>
      </c>
      <c r="L40" s="12">
        <v>90563051</v>
      </c>
      <c r="M40" s="12">
        <v>118864729</v>
      </c>
      <c r="N40" s="12">
        <v>320058640</v>
      </c>
      <c r="O40" s="12">
        <v>212018634</v>
      </c>
      <c r="P40" s="12">
        <v>100696965</v>
      </c>
      <c r="Q40" s="12">
        <v>146529240</v>
      </c>
      <c r="R40" s="12">
        <v>459403252</v>
      </c>
      <c r="S40" s="12">
        <v>697362485</v>
      </c>
      <c r="T40" s="12">
        <v>773655829</v>
      </c>
      <c r="U40" s="12">
        <v>0</v>
      </c>
      <c r="V40" s="12">
        <v>520597643</v>
      </c>
      <c r="W40" s="12">
        <v>116132225</v>
      </c>
      <c r="X40" s="12">
        <v>658418476</v>
      </c>
      <c r="Y40" s="12">
        <v>60103272</v>
      </c>
      <c r="Z40" s="12">
        <v>741438649</v>
      </c>
      <c r="AA40" s="12">
        <v>199540285</v>
      </c>
      <c r="AB40" s="12">
        <v>521010960</v>
      </c>
      <c r="AC40" s="12">
        <v>99860310</v>
      </c>
      <c r="AD40" s="12">
        <v>259822420</v>
      </c>
      <c r="AE40" s="12">
        <v>701427713</v>
      </c>
      <c r="AF40" s="12">
        <v>564301290</v>
      </c>
      <c r="AG40" s="12">
        <v>34189574</v>
      </c>
      <c r="AH40" s="12">
        <v>35019025</v>
      </c>
      <c r="AI40" s="12">
        <v>17674987327</v>
      </c>
      <c r="AJ40" s="12">
        <v>0</v>
      </c>
      <c r="AK40" s="168">
        <v>30856798996</v>
      </c>
    </row>
    <row r="41" spans="1:37" s="6" customFormat="1" ht="18.75" customHeight="1" x14ac:dyDescent="0.25">
      <c r="A41" s="112"/>
      <c r="B41" s="113" t="s">
        <v>133</v>
      </c>
      <c r="C41" s="114">
        <v>6805307582</v>
      </c>
      <c r="D41" s="114">
        <v>1004314318</v>
      </c>
      <c r="E41" s="114">
        <v>1142037537</v>
      </c>
      <c r="F41" s="114">
        <v>688486972</v>
      </c>
      <c r="G41" s="114">
        <v>2311962679</v>
      </c>
      <c r="H41" s="114">
        <v>6525475560</v>
      </c>
      <c r="I41" s="114">
        <v>1668022201</v>
      </c>
      <c r="J41" s="114">
        <v>294569878</v>
      </c>
      <c r="K41" s="114">
        <v>379430719</v>
      </c>
      <c r="L41" s="114">
        <v>899585137</v>
      </c>
      <c r="M41" s="114">
        <v>2621827772</v>
      </c>
      <c r="N41" s="114">
        <v>5564194797</v>
      </c>
      <c r="O41" s="114">
        <v>2137100515</v>
      </c>
      <c r="P41" s="114">
        <v>106971935</v>
      </c>
      <c r="Q41" s="114">
        <v>352274085</v>
      </c>
      <c r="R41" s="114">
        <v>1380864658</v>
      </c>
      <c r="S41" s="114">
        <v>921190619</v>
      </c>
      <c r="T41" s="114">
        <v>3931747198</v>
      </c>
      <c r="U41" s="114">
        <v>0</v>
      </c>
      <c r="V41" s="114">
        <v>6347570358</v>
      </c>
      <c r="W41" s="114">
        <v>614054396</v>
      </c>
      <c r="X41" s="114">
        <v>1859334428</v>
      </c>
      <c r="Y41" s="114">
        <v>184530984</v>
      </c>
      <c r="Z41" s="114">
        <v>1276656099</v>
      </c>
      <c r="AA41" s="114">
        <v>432989280</v>
      </c>
      <c r="AB41" s="114">
        <v>3556505978</v>
      </c>
      <c r="AC41" s="114">
        <v>100229577</v>
      </c>
      <c r="AD41" s="114">
        <v>1069596017</v>
      </c>
      <c r="AE41" s="114">
        <v>13255423091</v>
      </c>
      <c r="AF41" s="114">
        <v>2769454701</v>
      </c>
      <c r="AG41" s="114">
        <v>1025608824</v>
      </c>
      <c r="AH41" s="114">
        <v>496340777</v>
      </c>
      <c r="AI41" s="114">
        <v>20122931448</v>
      </c>
      <c r="AJ41" s="114">
        <v>807985011</v>
      </c>
      <c r="AK41" s="195">
        <v>92654575131</v>
      </c>
    </row>
    <row r="42" spans="1:37" s="6" customFormat="1" ht="15" x14ac:dyDescent="0.25">
      <c r="A42" s="64" t="s">
        <v>52</v>
      </c>
      <c r="B42" s="6" t="s">
        <v>120</v>
      </c>
      <c r="C42" s="12">
        <v>6497880643</v>
      </c>
      <c r="D42" s="12">
        <v>4554868318</v>
      </c>
      <c r="E42" s="12">
        <v>2545783909</v>
      </c>
      <c r="F42" s="12">
        <v>1085013031</v>
      </c>
      <c r="G42" s="12">
        <v>7181964485</v>
      </c>
      <c r="H42" s="12">
        <v>17162682102</v>
      </c>
      <c r="I42" s="12">
        <v>4100602676</v>
      </c>
      <c r="J42" s="12">
        <v>1241298936</v>
      </c>
      <c r="K42" s="12">
        <v>564321458</v>
      </c>
      <c r="L42" s="12">
        <v>502878927</v>
      </c>
      <c r="M42" s="12">
        <v>2211062847</v>
      </c>
      <c r="N42" s="12">
        <v>5699807457</v>
      </c>
      <c r="O42" s="12">
        <v>2028078517</v>
      </c>
      <c r="P42" s="12">
        <v>1998831612</v>
      </c>
      <c r="Q42" s="12">
        <v>979785348</v>
      </c>
      <c r="R42" s="12">
        <v>1842876062</v>
      </c>
      <c r="S42" s="12">
        <v>490972827</v>
      </c>
      <c r="T42" s="12">
        <v>6676411739</v>
      </c>
      <c r="U42" s="12">
        <v>0</v>
      </c>
      <c r="V42" s="12">
        <v>6796367113</v>
      </c>
      <c r="W42" s="12">
        <v>2633949890</v>
      </c>
      <c r="X42" s="12">
        <v>4737118730</v>
      </c>
      <c r="Y42" s="12">
        <v>724938232</v>
      </c>
      <c r="Z42" s="12">
        <v>4541758106</v>
      </c>
      <c r="AA42" s="12">
        <v>768977091</v>
      </c>
      <c r="AB42" s="12">
        <v>25747502524</v>
      </c>
      <c r="AC42" s="12">
        <v>1214675797</v>
      </c>
      <c r="AD42" s="12">
        <v>5229087057</v>
      </c>
      <c r="AE42" s="12">
        <v>23751802254</v>
      </c>
      <c r="AF42" s="12">
        <v>4728660691</v>
      </c>
      <c r="AG42" s="12">
        <v>3986717112</v>
      </c>
      <c r="AH42" s="12">
        <v>1871259916</v>
      </c>
      <c r="AI42" s="12">
        <v>2468475520</v>
      </c>
      <c r="AJ42" s="12">
        <v>284410290</v>
      </c>
      <c r="AK42" s="168">
        <v>156850821217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30900392</v>
      </c>
      <c r="G43" s="12">
        <v>0</v>
      </c>
      <c r="H43" s="12">
        <v>0</v>
      </c>
      <c r="I43" s="12">
        <v>0</v>
      </c>
      <c r="J43" s="12">
        <v>18750000</v>
      </c>
      <c r="K43" s="12">
        <v>57624535</v>
      </c>
      <c r="L43" s="12">
        <v>0</v>
      </c>
      <c r="M43" s="12">
        <v>0</v>
      </c>
      <c r="N43" s="12">
        <v>0</v>
      </c>
      <c r="O43" s="12">
        <v>97474672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209839610</v>
      </c>
      <c r="X43" s="12">
        <v>248144525</v>
      </c>
      <c r="Y43" s="12">
        <v>57955678</v>
      </c>
      <c r="Z43" s="12">
        <v>100439460</v>
      </c>
      <c r="AA43" s="12">
        <v>25351458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846480330</v>
      </c>
    </row>
    <row r="44" spans="1:37" s="6" customFormat="1" ht="15" x14ac:dyDescent="0.25">
      <c r="A44" s="64" t="s">
        <v>60</v>
      </c>
      <c r="B44" s="6" t="s">
        <v>140</v>
      </c>
      <c r="C44" s="12">
        <v>507948753</v>
      </c>
      <c r="D44" s="12">
        <v>1341183822</v>
      </c>
      <c r="E44" s="12">
        <v>587556418</v>
      </c>
      <c r="F44" s="12">
        <v>336719821</v>
      </c>
      <c r="G44" s="12">
        <v>204298213</v>
      </c>
      <c r="H44" s="12">
        <v>2068652710</v>
      </c>
      <c r="I44" s="12">
        <v>427293729</v>
      </c>
      <c r="J44" s="12">
        <v>154875202</v>
      </c>
      <c r="K44" s="12">
        <v>49129161</v>
      </c>
      <c r="L44" s="12">
        <v>156566452</v>
      </c>
      <c r="M44" s="12">
        <v>59240420</v>
      </c>
      <c r="N44" s="12">
        <v>73097366</v>
      </c>
      <c r="O44" s="12">
        <v>699978972</v>
      </c>
      <c r="P44" s="12">
        <v>358580816</v>
      </c>
      <c r="Q44" s="12">
        <v>319231292</v>
      </c>
      <c r="R44" s="12">
        <v>648560210</v>
      </c>
      <c r="S44" s="12">
        <v>0</v>
      </c>
      <c r="T44" s="12">
        <v>1888690742</v>
      </c>
      <c r="U44" s="12">
        <v>0</v>
      </c>
      <c r="V44" s="12">
        <v>282496475</v>
      </c>
      <c r="W44" s="12">
        <v>475306636</v>
      </c>
      <c r="X44" s="12">
        <v>555500532</v>
      </c>
      <c r="Y44" s="12">
        <v>186966349</v>
      </c>
      <c r="Z44" s="12">
        <v>441562500</v>
      </c>
      <c r="AA44" s="12">
        <v>8234606</v>
      </c>
      <c r="AB44" s="12">
        <v>1254541302</v>
      </c>
      <c r="AC44" s="12">
        <v>290250000</v>
      </c>
      <c r="AD44" s="12">
        <v>0</v>
      </c>
      <c r="AE44" s="12">
        <v>0</v>
      </c>
      <c r="AF44" s="12">
        <v>889450300</v>
      </c>
      <c r="AG44" s="12">
        <v>303183410</v>
      </c>
      <c r="AH44" s="12">
        <v>1174451144</v>
      </c>
      <c r="AI44" s="12">
        <v>452151705</v>
      </c>
      <c r="AJ44" s="12">
        <v>0</v>
      </c>
      <c r="AK44" s="168">
        <v>16195699058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3057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3057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3878795745</v>
      </c>
      <c r="D47" s="12">
        <v>6516202638</v>
      </c>
      <c r="E47" s="12">
        <v>2328393427</v>
      </c>
      <c r="F47" s="12">
        <v>2370886788</v>
      </c>
      <c r="G47" s="12">
        <v>6755419044</v>
      </c>
      <c r="H47" s="12">
        <v>19360829418</v>
      </c>
      <c r="I47" s="12">
        <v>3768707359</v>
      </c>
      <c r="J47" s="12">
        <v>1528179838</v>
      </c>
      <c r="K47" s="12">
        <v>1652147136</v>
      </c>
      <c r="L47" s="12">
        <v>1470803284</v>
      </c>
      <c r="M47" s="12">
        <v>1855497632</v>
      </c>
      <c r="N47" s="12">
        <v>6230157410</v>
      </c>
      <c r="O47" s="12">
        <v>5065898040</v>
      </c>
      <c r="P47" s="12">
        <v>2458697480</v>
      </c>
      <c r="Q47" s="12">
        <v>2228023719</v>
      </c>
      <c r="R47" s="12">
        <v>3184408678</v>
      </c>
      <c r="S47" s="12">
        <v>790043371</v>
      </c>
      <c r="T47" s="12">
        <v>8253085320</v>
      </c>
      <c r="U47" s="12">
        <v>368230492</v>
      </c>
      <c r="V47" s="12">
        <v>6234563854</v>
      </c>
      <c r="W47" s="12">
        <v>2556260434</v>
      </c>
      <c r="X47" s="12">
        <v>5140850959</v>
      </c>
      <c r="Y47" s="12">
        <v>1604967091</v>
      </c>
      <c r="Z47" s="12">
        <v>3544371711</v>
      </c>
      <c r="AA47" s="12">
        <v>1092128615</v>
      </c>
      <c r="AB47" s="12">
        <v>7322083336</v>
      </c>
      <c r="AC47" s="12">
        <v>1429784711</v>
      </c>
      <c r="AD47" s="12">
        <v>6002946032</v>
      </c>
      <c r="AE47" s="12">
        <v>27518706758</v>
      </c>
      <c r="AF47" s="12">
        <v>6544970331</v>
      </c>
      <c r="AG47" s="12">
        <v>3861228751</v>
      </c>
      <c r="AH47" s="12">
        <v>7730385377</v>
      </c>
      <c r="AI47" s="12">
        <v>4681778212</v>
      </c>
      <c r="AJ47" s="12">
        <v>338488525</v>
      </c>
      <c r="AK47" s="168">
        <v>165667921516</v>
      </c>
    </row>
    <row r="48" spans="1:37" s="6" customFormat="1" ht="15" x14ac:dyDescent="0.25">
      <c r="A48" s="64" t="s">
        <v>67</v>
      </c>
      <c r="B48" s="6" t="s">
        <v>124</v>
      </c>
      <c r="C48" s="12">
        <v>3023728917</v>
      </c>
      <c r="D48" s="12">
        <v>845832038</v>
      </c>
      <c r="E48" s="12">
        <v>864344460</v>
      </c>
      <c r="F48" s="12">
        <v>164722577</v>
      </c>
      <c r="G48" s="12">
        <v>514471233</v>
      </c>
      <c r="H48" s="12">
        <v>537364568</v>
      </c>
      <c r="I48" s="12">
        <v>1009799479</v>
      </c>
      <c r="J48" s="12">
        <v>238834917</v>
      </c>
      <c r="K48" s="12">
        <v>104302731</v>
      </c>
      <c r="L48" s="12">
        <v>92588564</v>
      </c>
      <c r="M48" s="12">
        <v>90496582</v>
      </c>
      <c r="N48" s="12">
        <v>1055507618</v>
      </c>
      <c r="O48" s="12">
        <v>531624391</v>
      </c>
      <c r="P48" s="12">
        <v>670899796</v>
      </c>
      <c r="Q48" s="12">
        <v>234345755</v>
      </c>
      <c r="R48" s="12">
        <v>751295135</v>
      </c>
      <c r="S48" s="12">
        <v>749064312</v>
      </c>
      <c r="T48" s="12">
        <v>954536901</v>
      </c>
      <c r="U48" s="12">
        <v>0</v>
      </c>
      <c r="V48" s="12">
        <v>762125813</v>
      </c>
      <c r="W48" s="12">
        <v>105999117</v>
      </c>
      <c r="X48" s="12">
        <v>982396277</v>
      </c>
      <c r="Y48" s="12">
        <v>407204346</v>
      </c>
      <c r="Z48" s="12">
        <v>175693296</v>
      </c>
      <c r="AA48" s="12">
        <v>316586850</v>
      </c>
      <c r="AB48" s="12">
        <v>1080344707</v>
      </c>
      <c r="AC48" s="12">
        <v>465208729</v>
      </c>
      <c r="AD48" s="12">
        <v>150696261</v>
      </c>
      <c r="AE48" s="12">
        <v>1277541653</v>
      </c>
      <c r="AF48" s="12">
        <v>744705922</v>
      </c>
      <c r="AG48" s="12">
        <v>597081399</v>
      </c>
      <c r="AH48" s="12">
        <v>45149050</v>
      </c>
      <c r="AI48" s="12">
        <v>19022217513</v>
      </c>
      <c r="AJ48" s="12">
        <v>0</v>
      </c>
      <c r="AK48" s="168">
        <v>38566710907</v>
      </c>
    </row>
    <row r="49" spans="1:37" s="6" customFormat="1" ht="15" x14ac:dyDescent="0.25">
      <c r="A49" s="112"/>
      <c r="B49" s="113" t="s">
        <v>134</v>
      </c>
      <c r="C49" s="114">
        <v>13908354058</v>
      </c>
      <c r="D49" s="114">
        <v>13258089873</v>
      </c>
      <c r="E49" s="114">
        <v>6326078214</v>
      </c>
      <c r="F49" s="114">
        <v>3988242609</v>
      </c>
      <c r="G49" s="114">
        <v>14656152975</v>
      </c>
      <c r="H49" s="114">
        <v>39129528798</v>
      </c>
      <c r="I49" s="114">
        <v>9306403243</v>
      </c>
      <c r="J49" s="114">
        <v>3181938893</v>
      </c>
      <c r="K49" s="114">
        <v>2427525021</v>
      </c>
      <c r="L49" s="114">
        <v>2222837227</v>
      </c>
      <c r="M49" s="114">
        <v>4226139494</v>
      </c>
      <c r="N49" s="114">
        <v>13058569851</v>
      </c>
      <c r="O49" s="114">
        <v>8423054592</v>
      </c>
      <c r="P49" s="114">
        <v>5487009704</v>
      </c>
      <c r="Q49" s="114">
        <v>3761386114</v>
      </c>
      <c r="R49" s="114">
        <v>6427140085</v>
      </c>
      <c r="S49" s="114">
        <v>2030080510</v>
      </c>
      <c r="T49" s="114">
        <v>17772724702</v>
      </c>
      <c r="U49" s="114">
        <v>368230492</v>
      </c>
      <c r="V49" s="114">
        <v>14075553255</v>
      </c>
      <c r="W49" s="114">
        <v>5981355687</v>
      </c>
      <c r="X49" s="114">
        <v>11664011023</v>
      </c>
      <c r="Y49" s="114">
        <v>2982031696</v>
      </c>
      <c r="Z49" s="114">
        <v>8803825073</v>
      </c>
      <c r="AA49" s="114">
        <v>2211278620</v>
      </c>
      <c r="AB49" s="114">
        <v>35404471869</v>
      </c>
      <c r="AC49" s="114">
        <v>3399919237</v>
      </c>
      <c r="AD49" s="114">
        <v>11382729350</v>
      </c>
      <c r="AE49" s="114">
        <v>52548050665</v>
      </c>
      <c r="AF49" s="114">
        <v>12907787244</v>
      </c>
      <c r="AG49" s="114">
        <v>8748210672</v>
      </c>
      <c r="AH49" s="114">
        <v>10821245487</v>
      </c>
      <c r="AI49" s="114">
        <v>26624622950</v>
      </c>
      <c r="AJ49" s="114">
        <v>622898815</v>
      </c>
      <c r="AK49" s="195">
        <v>378137478098</v>
      </c>
    </row>
    <row r="50" spans="1:37" s="6" customFormat="1" ht="15" x14ac:dyDescent="0.25">
      <c r="A50" s="67"/>
      <c r="B50" s="18" t="s">
        <v>135</v>
      </c>
      <c r="C50" s="14">
        <v>-7103046476</v>
      </c>
      <c r="D50" s="14">
        <v>-12253775555</v>
      </c>
      <c r="E50" s="14">
        <v>-5184040677</v>
      </c>
      <c r="F50" s="14">
        <v>-3299755637</v>
      </c>
      <c r="G50" s="14">
        <v>-12344190296</v>
      </c>
      <c r="H50" s="14">
        <v>-32604053238</v>
      </c>
      <c r="I50" s="14">
        <v>-7638381042</v>
      </c>
      <c r="J50" s="14">
        <v>-2887369015</v>
      </c>
      <c r="K50" s="14">
        <v>-2048094302</v>
      </c>
      <c r="L50" s="14">
        <v>-1323252090</v>
      </c>
      <c r="M50" s="14">
        <v>-1604311722</v>
      </c>
      <c r="N50" s="14">
        <v>-7494375054</v>
      </c>
      <c r="O50" s="14">
        <v>-6285954077</v>
      </c>
      <c r="P50" s="14">
        <v>-5380037769</v>
      </c>
      <c r="Q50" s="14">
        <v>-3409112029</v>
      </c>
      <c r="R50" s="14">
        <v>-5046275427</v>
      </c>
      <c r="S50" s="14">
        <v>-1108889891</v>
      </c>
      <c r="T50" s="14">
        <v>-13840977504</v>
      </c>
      <c r="U50" s="14">
        <v>-368230492</v>
      </c>
      <c r="V50" s="14">
        <v>-7727982897</v>
      </c>
      <c r="W50" s="14">
        <v>-5367301291</v>
      </c>
      <c r="X50" s="14">
        <v>-9804676595</v>
      </c>
      <c r="Y50" s="14">
        <v>-2797500712</v>
      </c>
      <c r="Z50" s="14">
        <v>-7527168974</v>
      </c>
      <c r="AA50" s="14">
        <v>-1778289340</v>
      </c>
      <c r="AB50" s="14">
        <v>-31847965891</v>
      </c>
      <c r="AC50" s="14">
        <v>-3299689660</v>
      </c>
      <c r="AD50" s="14">
        <v>-10313133333</v>
      </c>
      <c r="AE50" s="14">
        <v>-39292627574</v>
      </c>
      <c r="AF50" s="14">
        <v>-10138332543</v>
      </c>
      <c r="AG50" s="14">
        <v>-7722601848</v>
      </c>
      <c r="AH50" s="14">
        <v>-10324904710</v>
      </c>
      <c r="AI50" s="14">
        <v>-6501691502</v>
      </c>
      <c r="AJ50" s="14">
        <v>185086196</v>
      </c>
      <c r="AK50" s="190">
        <v>-285482902967</v>
      </c>
    </row>
    <row r="51" spans="1:37" s="6" customFormat="1" ht="15" x14ac:dyDescent="0.25">
      <c r="A51" s="101"/>
      <c r="B51" s="19" t="s">
        <v>136</v>
      </c>
      <c r="C51" s="17">
        <v>1663777300</v>
      </c>
      <c r="D51" s="17">
        <v>1451552922</v>
      </c>
      <c r="E51" s="17">
        <v>2586842182</v>
      </c>
      <c r="F51" s="17">
        <v>920374633</v>
      </c>
      <c r="G51" s="17">
        <v>2672500960</v>
      </c>
      <c r="H51" s="17">
        <v>-1837926694</v>
      </c>
      <c r="I51" s="17">
        <v>1831771895</v>
      </c>
      <c r="J51" s="17">
        <v>971253842</v>
      </c>
      <c r="K51" s="17">
        <v>103198095</v>
      </c>
      <c r="L51" s="17">
        <v>999437310</v>
      </c>
      <c r="M51" s="17">
        <v>2365613271</v>
      </c>
      <c r="N51" s="17">
        <v>743484106</v>
      </c>
      <c r="O51" s="17">
        <v>-1006167072</v>
      </c>
      <c r="P51" s="17">
        <v>-172438273</v>
      </c>
      <c r="Q51" s="17">
        <v>2229990839</v>
      </c>
      <c r="R51" s="17">
        <v>1061878367</v>
      </c>
      <c r="S51" s="17">
        <v>356644267</v>
      </c>
      <c r="T51" s="17">
        <v>812136488</v>
      </c>
      <c r="U51" s="17">
        <v>-368230492</v>
      </c>
      <c r="V51" s="17">
        <v>2788247046</v>
      </c>
      <c r="W51" s="17">
        <v>88792442</v>
      </c>
      <c r="X51" s="17">
        <v>2918187817</v>
      </c>
      <c r="Y51" s="17">
        <v>-283714826</v>
      </c>
      <c r="Z51" s="17">
        <v>358647194</v>
      </c>
      <c r="AA51" s="17">
        <v>210169329</v>
      </c>
      <c r="AB51" s="17">
        <v>5431609828</v>
      </c>
      <c r="AC51" s="17">
        <v>1013217197</v>
      </c>
      <c r="AD51" s="17">
        <v>-1420028201</v>
      </c>
      <c r="AE51" s="17">
        <v>16883244752</v>
      </c>
      <c r="AF51" s="17">
        <v>1845484036</v>
      </c>
      <c r="AG51" s="17">
        <v>1387649717</v>
      </c>
      <c r="AH51" s="17">
        <v>1489708911</v>
      </c>
      <c r="AI51" s="17">
        <v>1155310561</v>
      </c>
      <c r="AJ51" s="17">
        <v>138944659</v>
      </c>
      <c r="AK51" s="196">
        <v>51391164408</v>
      </c>
    </row>
    <row r="52" spans="1:37" s="6" customFormat="1" ht="15" x14ac:dyDescent="0.25">
      <c r="A52" s="65" t="s">
        <v>46</v>
      </c>
      <c r="B52" s="8" t="s">
        <v>125</v>
      </c>
      <c r="C52" s="12">
        <v>3437865641</v>
      </c>
      <c r="D52" s="12">
        <v>2968557961</v>
      </c>
      <c r="E52" s="12">
        <v>1968290248</v>
      </c>
      <c r="F52" s="12">
        <v>446562442</v>
      </c>
      <c r="G52" s="12">
        <v>2199276870</v>
      </c>
      <c r="H52" s="12">
        <v>3956443531</v>
      </c>
      <c r="I52" s="12">
        <v>3817799860</v>
      </c>
      <c r="J52" s="12">
        <v>475555484</v>
      </c>
      <c r="K52" s="12">
        <v>510390544</v>
      </c>
      <c r="L52" s="12">
        <v>1423716427</v>
      </c>
      <c r="M52" s="12">
        <v>2035640429</v>
      </c>
      <c r="N52" s="12">
        <v>1434677280</v>
      </c>
      <c r="O52" s="12">
        <v>1149766967</v>
      </c>
      <c r="P52" s="12">
        <v>781228466</v>
      </c>
      <c r="Q52" s="12">
        <v>728798408</v>
      </c>
      <c r="R52" s="12">
        <v>1448802095</v>
      </c>
      <c r="S52" s="12">
        <v>321142478</v>
      </c>
      <c r="T52" s="12">
        <v>2102404737</v>
      </c>
      <c r="U52" s="12">
        <v>177904360</v>
      </c>
      <c r="V52" s="12">
        <v>4756378373</v>
      </c>
      <c r="W52" s="12">
        <v>688510587</v>
      </c>
      <c r="X52" s="12">
        <v>1829693827</v>
      </c>
      <c r="Y52" s="12">
        <v>477786778</v>
      </c>
      <c r="Z52" s="12">
        <v>1137814955</v>
      </c>
      <c r="AA52" s="12">
        <v>425959834</v>
      </c>
      <c r="AB52" s="12">
        <v>1847909222</v>
      </c>
      <c r="AC52" s="12">
        <v>335789380</v>
      </c>
      <c r="AD52" s="12">
        <v>1419148005</v>
      </c>
      <c r="AE52" s="12">
        <v>11908142309</v>
      </c>
      <c r="AF52" s="12">
        <v>1221642151</v>
      </c>
      <c r="AG52" s="12">
        <v>557725915</v>
      </c>
      <c r="AH52" s="12">
        <v>812823844</v>
      </c>
      <c r="AI52" s="12">
        <v>3444904235</v>
      </c>
      <c r="AJ52" s="12">
        <v>3008030016</v>
      </c>
      <c r="AK52" s="168">
        <v>65257083659</v>
      </c>
    </row>
    <row r="53" spans="1:37" s="6" customFormat="1" ht="15" x14ac:dyDescent="0.25">
      <c r="A53" s="65" t="s">
        <v>66</v>
      </c>
      <c r="B53" s="8" t="s">
        <v>126</v>
      </c>
      <c r="C53" s="12">
        <v>5126676790</v>
      </c>
      <c r="D53" s="12">
        <v>2967875217</v>
      </c>
      <c r="E53" s="12">
        <v>2735727715</v>
      </c>
      <c r="F53" s="12">
        <v>519380878</v>
      </c>
      <c r="G53" s="12">
        <v>973346415</v>
      </c>
      <c r="H53" s="12">
        <v>4118257033</v>
      </c>
      <c r="I53" s="12">
        <v>3799358654</v>
      </c>
      <c r="J53" s="12">
        <v>866293319</v>
      </c>
      <c r="K53" s="12">
        <v>116513724</v>
      </c>
      <c r="L53" s="12">
        <v>394708956</v>
      </c>
      <c r="M53" s="12">
        <v>2177345011</v>
      </c>
      <c r="N53" s="12">
        <v>1564962405</v>
      </c>
      <c r="O53" s="12">
        <v>788037930</v>
      </c>
      <c r="P53" s="12">
        <v>1046547379</v>
      </c>
      <c r="Q53" s="12">
        <v>602082582</v>
      </c>
      <c r="R53" s="12">
        <v>475902765</v>
      </c>
      <c r="S53" s="12">
        <v>596747666</v>
      </c>
      <c r="T53" s="12">
        <v>1935026971</v>
      </c>
      <c r="U53" s="12">
        <v>4121567</v>
      </c>
      <c r="V53" s="12">
        <v>4012815958</v>
      </c>
      <c r="W53" s="12">
        <v>502972310</v>
      </c>
      <c r="X53" s="12">
        <v>1776102123</v>
      </c>
      <c r="Y53" s="12">
        <v>691128310</v>
      </c>
      <c r="Z53" s="12">
        <v>1304880991</v>
      </c>
      <c r="AA53" s="12">
        <v>626486379</v>
      </c>
      <c r="AB53" s="12">
        <v>1743673534</v>
      </c>
      <c r="AC53" s="12">
        <v>357985004</v>
      </c>
      <c r="AD53" s="12">
        <v>1035052929</v>
      </c>
      <c r="AE53" s="12">
        <v>12324135934</v>
      </c>
      <c r="AF53" s="12">
        <v>1286965160</v>
      </c>
      <c r="AG53" s="12">
        <v>458600546</v>
      </c>
      <c r="AH53" s="12">
        <v>399882698</v>
      </c>
      <c r="AI53" s="12">
        <v>4717200682</v>
      </c>
      <c r="AJ53" s="12">
        <v>2585978745</v>
      </c>
      <c r="AK53" s="168">
        <v>64632774280</v>
      </c>
    </row>
    <row r="54" spans="1:37" s="6" customFormat="1" ht="15" x14ac:dyDescent="0.25">
      <c r="A54" s="67"/>
      <c r="B54" s="18" t="s">
        <v>137</v>
      </c>
      <c r="C54" s="14">
        <v>-1688811149</v>
      </c>
      <c r="D54" s="14">
        <v>682744</v>
      </c>
      <c r="E54" s="14">
        <v>-767437467</v>
      </c>
      <c r="F54" s="14">
        <v>-72818436</v>
      </c>
      <c r="G54" s="14">
        <v>1225930455</v>
      </c>
      <c r="H54" s="14">
        <v>-161813502</v>
      </c>
      <c r="I54" s="14">
        <v>18441206</v>
      </c>
      <c r="J54" s="14">
        <v>-390737835</v>
      </c>
      <c r="K54" s="14">
        <v>393876820</v>
      </c>
      <c r="L54" s="14">
        <v>1029007471</v>
      </c>
      <c r="M54" s="14">
        <v>-141704582</v>
      </c>
      <c r="N54" s="14">
        <v>-130285125</v>
      </c>
      <c r="O54" s="14">
        <v>361729037</v>
      </c>
      <c r="P54" s="14">
        <v>-265318913</v>
      </c>
      <c r="Q54" s="14">
        <v>126715826</v>
      </c>
      <c r="R54" s="14">
        <v>972899330</v>
      </c>
      <c r="S54" s="14">
        <v>-275605188</v>
      </c>
      <c r="T54" s="14">
        <v>167377766</v>
      </c>
      <c r="U54" s="14">
        <v>173782793</v>
      </c>
      <c r="V54" s="14">
        <v>743562415</v>
      </c>
      <c r="W54" s="14">
        <v>185538277</v>
      </c>
      <c r="X54" s="14">
        <v>53591704</v>
      </c>
      <c r="Y54" s="14">
        <v>-213341532</v>
      </c>
      <c r="Z54" s="14">
        <v>-167066036</v>
      </c>
      <c r="AA54" s="14">
        <v>-200526545</v>
      </c>
      <c r="AB54" s="14">
        <v>104235688</v>
      </c>
      <c r="AC54" s="14">
        <v>-22195624</v>
      </c>
      <c r="AD54" s="14">
        <v>384095076</v>
      </c>
      <c r="AE54" s="14">
        <v>-415993625</v>
      </c>
      <c r="AF54" s="14">
        <v>-65323009</v>
      </c>
      <c r="AG54" s="14">
        <v>99125369</v>
      </c>
      <c r="AH54" s="14">
        <v>412941146</v>
      </c>
      <c r="AI54" s="14">
        <v>-1272296447</v>
      </c>
      <c r="AJ54" s="14">
        <v>422051271</v>
      </c>
      <c r="AK54" s="190">
        <v>624309379</v>
      </c>
    </row>
    <row r="55" spans="1:37" s="6" customFormat="1" ht="15" x14ac:dyDescent="0.25">
      <c r="A55" s="64" t="s">
        <v>48</v>
      </c>
      <c r="B55" s="8" t="s">
        <v>127</v>
      </c>
      <c r="C55" s="12">
        <v>6701688</v>
      </c>
      <c r="D55" s="12">
        <v>10478039</v>
      </c>
      <c r="E55" s="12">
        <v>10178252</v>
      </c>
      <c r="F55" s="12">
        <v>34851538</v>
      </c>
      <c r="G55" s="12">
        <v>112993100</v>
      </c>
      <c r="H55" s="12">
        <v>735808141</v>
      </c>
      <c r="I55" s="12">
        <v>89703090</v>
      </c>
      <c r="J55" s="12">
        <v>493837096</v>
      </c>
      <c r="K55" s="12">
        <v>14533683</v>
      </c>
      <c r="L55" s="12">
        <v>99487301</v>
      </c>
      <c r="M55" s="12">
        <v>121512437</v>
      </c>
      <c r="N55" s="12">
        <v>103501164</v>
      </c>
      <c r="O55" s="12">
        <v>95117442</v>
      </c>
      <c r="P55" s="12">
        <v>42845571</v>
      </c>
      <c r="Q55" s="12">
        <v>16751450</v>
      </c>
      <c r="R55" s="12">
        <v>126360536</v>
      </c>
      <c r="S55" s="12">
        <v>11317476</v>
      </c>
      <c r="T55" s="12">
        <v>162278186</v>
      </c>
      <c r="U55" s="12">
        <v>644</v>
      </c>
      <c r="V55" s="12">
        <v>158959830</v>
      </c>
      <c r="W55" s="12">
        <v>46330994</v>
      </c>
      <c r="X55" s="12">
        <v>25048264</v>
      </c>
      <c r="Y55" s="12">
        <v>90163727</v>
      </c>
      <c r="Z55" s="12">
        <v>236004634</v>
      </c>
      <c r="AA55" s="12">
        <v>18216559</v>
      </c>
      <c r="AB55" s="12">
        <v>135588916</v>
      </c>
      <c r="AC55" s="12">
        <v>46645908</v>
      </c>
      <c r="AD55" s="12">
        <v>216829607</v>
      </c>
      <c r="AE55" s="12">
        <v>505832156</v>
      </c>
      <c r="AF55" s="12">
        <v>81591905</v>
      </c>
      <c r="AG55" s="12">
        <v>49301864</v>
      </c>
      <c r="AH55" s="12">
        <v>145771627</v>
      </c>
      <c r="AI55" s="12">
        <v>244917318</v>
      </c>
      <c r="AJ55" s="12">
        <v>10686394</v>
      </c>
      <c r="AK55" s="168">
        <v>4300146537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8770793</v>
      </c>
      <c r="H56" s="12">
        <v>0</v>
      </c>
      <c r="I56" s="12">
        <v>2396005</v>
      </c>
      <c r="J56" s="12">
        <v>0</v>
      </c>
      <c r="K56" s="12">
        <v>0</v>
      </c>
      <c r="L56" s="12">
        <v>0</v>
      </c>
      <c r="M56" s="12">
        <v>0</v>
      </c>
      <c r="N56" s="12">
        <v>142727</v>
      </c>
      <c r="O56" s="12">
        <v>0</v>
      </c>
      <c r="P56" s="12">
        <v>13752263</v>
      </c>
      <c r="Q56" s="12">
        <v>2358182</v>
      </c>
      <c r="R56" s="12">
        <v>0</v>
      </c>
      <c r="S56" s="12">
        <v>0</v>
      </c>
      <c r="T56" s="12">
        <v>39345272</v>
      </c>
      <c r="U56" s="12">
        <v>0</v>
      </c>
      <c r="V56" s="12">
        <v>0</v>
      </c>
      <c r="W56" s="12">
        <v>0</v>
      </c>
      <c r="X56" s="12">
        <v>0</v>
      </c>
      <c r="Y56" s="12">
        <v>3963949</v>
      </c>
      <c r="Z56" s="12">
        <v>172850355</v>
      </c>
      <c r="AA56" s="12">
        <v>0</v>
      </c>
      <c r="AB56" s="12">
        <v>11432199</v>
      </c>
      <c r="AC56" s="12">
        <v>0</v>
      </c>
      <c r="AD56" s="12">
        <v>10345441</v>
      </c>
      <c r="AE56" s="12">
        <v>46643860</v>
      </c>
      <c r="AF56" s="12">
        <v>0</v>
      </c>
      <c r="AG56" s="12">
        <v>97223</v>
      </c>
      <c r="AH56" s="12">
        <v>0</v>
      </c>
      <c r="AI56" s="12">
        <v>0</v>
      </c>
      <c r="AJ56" s="12">
        <v>0</v>
      </c>
      <c r="AK56" s="168">
        <v>312098269</v>
      </c>
    </row>
    <row r="57" spans="1:37" s="6" customFormat="1" ht="15" x14ac:dyDescent="0.25">
      <c r="A57" s="67"/>
      <c r="B57" s="18" t="s">
        <v>1389</v>
      </c>
      <c r="C57" s="14">
        <v>6701688</v>
      </c>
      <c r="D57" s="14">
        <v>10478039</v>
      </c>
      <c r="E57" s="14">
        <v>10178252</v>
      </c>
      <c r="F57" s="14">
        <v>34851538</v>
      </c>
      <c r="G57" s="14">
        <v>104222307</v>
      </c>
      <c r="H57" s="14">
        <v>735808141</v>
      </c>
      <c r="I57" s="14">
        <v>87307085</v>
      </c>
      <c r="J57" s="14">
        <v>493837096</v>
      </c>
      <c r="K57" s="14">
        <v>14533683</v>
      </c>
      <c r="L57" s="14">
        <v>99487301</v>
      </c>
      <c r="M57" s="14">
        <v>121512437</v>
      </c>
      <c r="N57" s="14">
        <v>103358437</v>
      </c>
      <c r="O57" s="14">
        <v>95117442</v>
      </c>
      <c r="P57" s="14">
        <v>29093308</v>
      </c>
      <c r="Q57" s="14">
        <v>14393268</v>
      </c>
      <c r="R57" s="14">
        <v>126360536</v>
      </c>
      <c r="S57" s="14">
        <v>11317476</v>
      </c>
      <c r="T57" s="14">
        <v>122932914</v>
      </c>
      <c r="U57" s="14">
        <v>644</v>
      </c>
      <c r="V57" s="14">
        <v>158959830</v>
      </c>
      <c r="W57" s="14">
        <v>46330994</v>
      </c>
      <c r="X57" s="14">
        <v>25048264</v>
      </c>
      <c r="Y57" s="14">
        <v>86199778</v>
      </c>
      <c r="Z57" s="14">
        <v>63154279</v>
      </c>
      <c r="AA57" s="14">
        <v>18216559</v>
      </c>
      <c r="AB57" s="14">
        <v>124156717</v>
      </c>
      <c r="AC57" s="14">
        <v>46645908</v>
      </c>
      <c r="AD57" s="14">
        <v>206484166</v>
      </c>
      <c r="AE57" s="14">
        <v>459188296</v>
      </c>
      <c r="AF57" s="14">
        <v>81591905</v>
      </c>
      <c r="AG57" s="14">
        <v>49204641</v>
      </c>
      <c r="AH57" s="14">
        <v>145771627</v>
      </c>
      <c r="AI57" s="14">
        <v>244917318</v>
      </c>
      <c r="AJ57" s="14">
        <v>10686394</v>
      </c>
      <c r="AK57" s="190">
        <v>3988048268</v>
      </c>
    </row>
    <row r="58" spans="1:37" s="6" customFormat="1" ht="15" x14ac:dyDescent="0.25">
      <c r="A58" s="101"/>
      <c r="B58" s="19" t="s">
        <v>1391</v>
      </c>
      <c r="C58" s="17">
        <v>-18332161</v>
      </c>
      <c r="D58" s="17">
        <v>1462713705</v>
      </c>
      <c r="E58" s="17">
        <v>1829582967</v>
      </c>
      <c r="F58" s="17">
        <v>882407735</v>
      </c>
      <c r="G58" s="17">
        <v>4002653722</v>
      </c>
      <c r="H58" s="17">
        <v>-1263932055</v>
      </c>
      <c r="I58" s="17">
        <v>1937520186</v>
      </c>
      <c r="J58" s="17">
        <v>1074353103</v>
      </c>
      <c r="K58" s="17">
        <v>511608598</v>
      </c>
      <c r="L58" s="17">
        <v>2127932082</v>
      </c>
      <c r="M58" s="17">
        <v>2345421126</v>
      </c>
      <c r="N58" s="17">
        <v>716557418</v>
      </c>
      <c r="O58" s="17">
        <v>-549320593</v>
      </c>
      <c r="P58" s="17">
        <v>-408663878</v>
      </c>
      <c r="Q58" s="17">
        <v>2371099933</v>
      </c>
      <c r="R58" s="17">
        <v>2161138233</v>
      </c>
      <c r="S58" s="17">
        <v>92356555</v>
      </c>
      <c r="T58" s="17">
        <v>1102447168</v>
      </c>
      <c r="U58" s="17">
        <v>-194447055</v>
      </c>
      <c r="V58" s="17">
        <v>3690769291</v>
      </c>
      <c r="W58" s="17">
        <v>320661713</v>
      </c>
      <c r="X58" s="17">
        <v>2996827785</v>
      </c>
      <c r="Y58" s="17">
        <v>-410856580</v>
      </c>
      <c r="Z58" s="17">
        <v>254735437</v>
      </c>
      <c r="AA58" s="17">
        <v>27859343</v>
      </c>
      <c r="AB58" s="17">
        <v>5660002233</v>
      </c>
      <c r="AC58" s="17">
        <v>1037667481</v>
      </c>
      <c r="AD58" s="17">
        <v>-829448959</v>
      </c>
      <c r="AE58" s="17">
        <v>16926439423</v>
      </c>
      <c r="AF58" s="17">
        <v>1861752932</v>
      </c>
      <c r="AG58" s="17">
        <v>1535979727</v>
      </c>
      <c r="AH58" s="17">
        <v>2048421684</v>
      </c>
      <c r="AI58" s="17">
        <v>127931432</v>
      </c>
      <c r="AJ58" s="17">
        <v>571682324</v>
      </c>
      <c r="AK58" s="196">
        <v>56003522055</v>
      </c>
    </row>
    <row r="59" spans="1:37" s="6" customFormat="1" ht="15" x14ac:dyDescent="0.25">
      <c r="A59" s="64" t="s">
        <v>69</v>
      </c>
      <c r="B59" s="8" t="s">
        <v>1</v>
      </c>
      <c r="C59" s="12">
        <v>4673570</v>
      </c>
      <c r="D59" s="12">
        <v>274011930</v>
      </c>
      <c r="E59" s="12">
        <v>0</v>
      </c>
      <c r="F59" s="12">
        <v>0</v>
      </c>
      <c r="G59" s="12">
        <v>481741956</v>
      </c>
      <c r="H59" s="12">
        <v>143173325</v>
      </c>
      <c r="I59" s="12">
        <v>30796892</v>
      </c>
      <c r="J59" s="12">
        <v>50078425</v>
      </c>
      <c r="K59" s="12">
        <v>0</v>
      </c>
      <c r="L59" s="12">
        <v>0</v>
      </c>
      <c r="M59" s="12">
        <v>268735935</v>
      </c>
      <c r="N59" s="12">
        <v>1580548</v>
      </c>
      <c r="O59" s="12">
        <v>0</v>
      </c>
      <c r="P59" s="12">
        <v>25554604</v>
      </c>
      <c r="Q59" s="12">
        <v>17058079</v>
      </c>
      <c r="R59" s="12">
        <v>214245945</v>
      </c>
      <c r="S59" s="12">
        <v>25554502</v>
      </c>
      <c r="T59" s="12">
        <v>43407874</v>
      </c>
      <c r="U59" s="12">
        <v>338179</v>
      </c>
      <c r="V59" s="12">
        <v>0</v>
      </c>
      <c r="W59" s="12">
        <v>40068397</v>
      </c>
      <c r="X59" s="12">
        <v>302294991</v>
      </c>
      <c r="Y59" s="12">
        <v>0</v>
      </c>
      <c r="Z59" s="12">
        <v>0</v>
      </c>
      <c r="AA59" s="12">
        <v>54833375</v>
      </c>
      <c r="AB59" s="12">
        <v>0</v>
      </c>
      <c r="AC59" s="12">
        <v>64625430</v>
      </c>
      <c r="AD59" s="12">
        <v>75361144</v>
      </c>
      <c r="AE59" s="12">
        <v>1692643942</v>
      </c>
      <c r="AF59" s="12">
        <v>185733303</v>
      </c>
      <c r="AG59" s="12">
        <v>146999260</v>
      </c>
      <c r="AH59" s="12">
        <v>0</v>
      </c>
      <c r="AI59" s="12">
        <v>0</v>
      </c>
      <c r="AJ59" s="12">
        <v>0</v>
      </c>
      <c r="AK59" s="168">
        <v>4143511606</v>
      </c>
    </row>
    <row r="60" spans="1:37" s="6" customFormat="1" ht="15" x14ac:dyDescent="0.25">
      <c r="A60" s="103"/>
      <c r="B60" s="38" t="s">
        <v>1392</v>
      </c>
      <c r="C60" s="39">
        <v>-23005731</v>
      </c>
      <c r="D60" s="39">
        <v>1188701775</v>
      </c>
      <c r="E60" s="39">
        <v>1829582967</v>
      </c>
      <c r="F60" s="39">
        <v>882407735</v>
      </c>
      <c r="G60" s="39">
        <v>3520911766</v>
      </c>
      <c r="H60" s="39">
        <v>-1407105380</v>
      </c>
      <c r="I60" s="39">
        <v>1906723294</v>
      </c>
      <c r="J60" s="39">
        <v>1024274678</v>
      </c>
      <c r="K60" s="39">
        <v>511608598</v>
      </c>
      <c r="L60" s="39">
        <v>2127932082</v>
      </c>
      <c r="M60" s="39">
        <v>2076685191</v>
      </c>
      <c r="N60" s="39">
        <v>714976870</v>
      </c>
      <c r="O60" s="39">
        <v>-549320593</v>
      </c>
      <c r="P60" s="39">
        <v>-434218482</v>
      </c>
      <c r="Q60" s="39">
        <v>2354041854</v>
      </c>
      <c r="R60" s="39">
        <v>1946892288</v>
      </c>
      <c r="S60" s="39">
        <v>66802053</v>
      </c>
      <c r="T60" s="39">
        <v>1059039294</v>
      </c>
      <c r="U60" s="39">
        <v>-194785234</v>
      </c>
      <c r="V60" s="39">
        <v>3690769291</v>
      </c>
      <c r="W60" s="39">
        <v>280593316</v>
      </c>
      <c r="X60" s="39">
        <v>2694532794</v>
      </c>
      <c r="Y60" s="39">
        <v>-410856580</v>
      </c>
      <c r="Z60" s="39">
        <v>254735437</v>
      </c>
      <c r="AA60" s="39">
        <v>-26974032</v>
      </c>
      <c r="AB60" s="39">
        <v>5660002233</v>
      </c>
      <c r="AC60" s="39">
        <v>973042051</v>
      </c>
      <c r="AD60" s="39">
        <v>-904810103</v>
      </c>
      <c r="AE60" s="39">
        <v>15233795481</v>
      </c>
      <c r="AF60" s="39">
        <v>1676019629</v>
      </c>
      <c r="AG60" s="39">
        <v>1388980467</v>
      </c>
      <c r="AH60" s="39">
        <v>2048421684</v>
      </c>
      <c r="AI60" s="39">
        <v>127931432</v>
      </c>
      <c r="AJ60" s="39">
        <v>571682324</v>
      </c>
      <c r="AK60" s="197">
        <v>51860010449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I1048562" sqref="AI1048562"/>
      <selection pane="topRight" activeCell="AI1048562" sqref="AI1048562"/>
      <selection pane="bottomLeft" activeCell="AI1048562" sqref="AI1048562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73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2" t="s">
        <v>113</v>
      </c>
      <c r="D2" s="212"/>
      <c r="E2" s="212"/>
      <c r="F2" s="212"/>
      <c r="G2" s="212"/>
      <c r="H2" s="212"/>
      <c r="I2" s="212" t="s">
        <v>113</v>
      </c>
      <c r="J2" s="212"/>
      <c r="K2" s="212"/>
      <c r="L2" s="212"/>
      <c r="M2" s="212"/>
      <c r="N2" s="212"/>
      <c r="O2" s="212" t="s">
        <v>113</v>
      </c>
      <c r="P2" s="212"/>
      <c r="Q2" s="212"/>
      <c r="R2" s="212"/>
      <c r="S2" s="212"/>
      <c r="T2" s="212"/>
      <c r="U2" s="212" t="s">
        <v>113</v>
      </c>
      <c r="V2" s="212"/>
      <c r="W2" s="212"/>
      <c r="X2" s="212"/>
      <c r="Y2" s="212"/>
      <c r="Z2" s="212"/>
      <c r="AA2" s="212" t="s">
        <v>113</v>
      </c>
      <c r="AB2" s="212"/>
      <c r="AC2" s="212"/>
      <c r="AD2" s="212"/>
      <c r="AE2" s="212"/>
      <c r="AF2" s="212"/>
      <c r="AG2" s="212" t="s">
        <v>113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Marzo 2011</v>
      </c>
      <c r="D3" s="213"/>
      <c r="E3" s="213"/>
      <c r="F3" s="213"/>
      <c r="G3" s="213"/>
      <c r="H3" s="213"/>
      <c r="I3" s="213" t="str">
        <f>PROPER(INDICE!$B$5)</f>
        <v>Periodo Julio 2010 - Marzo 2011</v>
      </c>
      <c r="J3" s="213"/>
      <c r="K3" s="213"/>
      <c r="L3" s="213"/>
      <c r="M3" s="213"/>
      <c r="N3" s="213"/>
      <c r="O3" s="213" t="str">
        <f>PROPER(INDICE!$B$5)</f>
        <v>Periodo Julio 2010 - Marzo 2011</v>
      </c>
      <c r="P3" s="213"/>
      <c r="Q3" s="213"/>
      <c r="R3" s="213"/>
      <c r="S3" s="213"/>
      <c r="T3" s="213"/>
      <c r="U3" s="213" t="str">
        <f>PROPER(INDICE!$B$5)</f>
        <v>Periodo Julio 2010 - Marzo 2011</v>
      </c>
      <c r="V3" s="213"/>
      <c r="W3" s="213"/>
      <c r="X3" s="213"/>
      <c r="Y3" s="213"/>
      <c r="Z3" s="213"/>
      <c r="AA3" s="213" t="str">
        <f>PROPER(INDICE!$B$5)</f>
        <v>Periodo Julio 2010 - Marzo 2011</v>
      </c>
      <c r="AB3" s="213"/>
      <c r="AC3" s="213"/>
      <c r="AD3" s="213"/>
      <c r="AE3" s="213"/>
      <c r="AF3" s="213"/>
      <c r="AG3" s="213" t="str">
        <f>PROPER(INDICE!$B$5)</f>
        <v>Periodo Julio 2010 - Marzo 2011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28427501226</v>
      </c>
      <c r="D7" s="12">
        <v>28996800654</v>
      </c>
      <c r="E7" s="12">
        <v>13146362253</v>
      </c>
      <c r="F7" s="12">
        <v>7949755188</v>
      </c>
      <c r="G7" s="12">
        <v>28958801103</v>
      </c>
      <c r="H7" s="12">
        <v>74579287968</v>
      </c>
      <c r="I7" s="12">
        <v>18826704138</v>
      </c>
      <c r="J7" s="12">
        <v>5824583039</v>
      </c>
      <c r="K7" s="12">
        <v>5271219543</v>
      </c>
      <c r="L7" s="12">
        <v>6154336245</v>
      </c>
      <c r="M7" s="12">
        <v>11025220560</v>
      </c>
      <c r="N7" s="12">
        <v>32695296207</v>
      </c>
      <c r="O7" s="12">
        <v>16004675802</v>
      </c>
      <c r="P7" s="12">
        <v>10555206403</v>
      </c>
      <c r="Q7" s="12">
        <v>9253899442</v>
      </c>
      <c r="R7" s="12">
        <v>12398664192</v>
      </c>
      <c r="S7" s="12">
        <v>2287746308</v>
      </c>
      <c r="T7" s="12">
        <v>29189491039</v>
      </c>
      <c r="U7" s="12">
        <v>0</v>
      </c>
      <c r="V7" s="12">
        <v>45251671409</v>
      </c>
      <c r="W7" s="12">
        <v>12289314805</v>
      </c>
      <c r="X7" s="12">
        <v>22857145047</v>
      </c>
      <c r="Y7" s="12">
        <v>4142433278</v>
      </c>
      <c r="Z7" s="12">
        <v>16554696208</v>
      </c>
      <c r="AA7" s="12">
        <v>5145683996</v>
      </c>
      <c r="AB7" s="12">
        <v>56750482011</v>
      </c>
      <c r="AC7" s="12">
        <v>6674166535</v>
      </c>
      <c r="AD7" s="12">
        <v>23426421578</v>
      </c>
      <c r="AE7" s="12">
        <v>176337423340</v>
      </c>
      <c r="AF7" s="12">
        <v>30044220079</v>
      </c>
      <c r="AG7" s="12">
        <v>16276708176</v>
      </c>
      <c r="AH7" s="12">
        <v>20832784181</v>
      </c>
      <c r="AI7" s="12">
        <v>17353975555</v>
      </c>
      <c r="AJ7" s="12">
        <v>14915046937</v>
      </c>
      <c r="AK7" s="168">
        <v>810397724445</v>
      </c>
    </row>
    <row r="8" spans="1:37" s="6" customFormat="1" ht="15" x14ac:dyDescent="0.25">
      <c r="A8" s="69" t="s">
        <v>32</v>
      </c>
      <c r="B8" s="6" t="s">
        <v>85</v>
      </c>
      <c r="C8" s="12">
        <v>157249695</v>
      </c>
      <c r="D8" s="12">
        <v>444253118</v>
      </c>
      <c r="E8" s="12">
        <v>877010205</v>
      </c>
      <c r="F8" s="12">
        <v>341369657</v>
      </c>
      <c r="G8" s="12">
        <v>1274274405</v>
      </c>
      <c r="H8" s="12">
        <v>336523974</v>
      </c>
      <c r="I8" s="12">
        <v>876034003</v>
      </c>
      <c r="J8" s="12">
        <v>86924232</v>
      </c>
      <c r="K8" s="12">
        <v>110889084</v>
      </c>
      <c r="L8" s="12">
        <v>191283348</v>
      </c>
      <c r="M8" s="12">
        <v>14125506</v>
      </c>
      <c r="N8" s="12">
        <v>1847622609</v>
      </c>
      <c r="O8" s="12">
        <v>474872938</v>
      </c>
      <c r="P8" s="12">
        <v>336682156</v>
      </c>
      <c r="Q8" s="12">
        <v>828535919</v>
      </c>
      <c r="R8" s="12">
        <v>483759253</v>
      </c>
      <c r="S8" s="12">
        <v>1175957</v>
      </c>
      <c r="T8" s="12">
        <v>84731721</v>
      </c>
      <c r="U8" s="12">
        <v>0</v>
      </c>
      <c r="V8" s="12">
        <v>638678326</v>
      </c>
      <c r="W8" s="12">
        <v>225236798</v>
      </c>
      <c r="X8" s="12">
        <v>908877115</v>
      </c>
      <c r="Y8" s="12">
        <v>73342628</v>
      </c>
      <c r="Z8" s="12">
        <v>155368009</v>
      </c>
      <c r="AA8" s="12">
        <v>119639904</v>
      </c>
      <c r="AB8" s="12">
        <v>1630952533</v>
      </c>
      <c r="AC8" s="12">
        <v>5718630</v>
      </c>
      <c r="AD8" s="12">
        <v>237475818</v>
      </c>
      <c r="AE8" s="12">
        <v>0</v>
      </c>
      <c r="AF8" s="12">
        <v>13320190</v>
      </c>
      <c r="AG8" s="12">
        <v>108027450</v>
      </c>
      <c r="AH8" s="12">
        <v>238751792</v>
      </c>
      <c r="AI8" s="12">
        <v>0</v>
      </c>
      <c r="AJ8" s="12">
        <v>0</v>
      </c>
      <c r="AK8" s="168">
        <v>13122706973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395152468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395152468</v>
      </c>
    </row>
    <row r="11" spans="1:37" s="6" customFormat="1" ht="15" x14ac:dyDescent="0.25">
      <c r="A11" s="69" t="s">
        <v>35</v>
      </c>
      <c r="B11" s="6" t="s">
        <v>116</v>
      </c>
      <c r="C11" s="12">
        <v>2339163047</v>
      </c>
      <c r="D11" s="12">
        <v>302033075</v>
      </c>
      <c r="E11" s="12">
        <v>273431499</v>
      </c>
      <c r="F11" s="12">
        <v>278478004</v>
      </c>
      <c r="G11" s="12">
        <v>950906859</v>
      </c>
      <c r="H11" s="12">
        <v>3035093250</v>
      </c>
      <c r="I11" s="12">
        <v>871581743</v>
      </c>
      <c r="J11" s="12">
        <v>329742</v>
      </c>
      <c r="K11" s="12">
        <v>369267</v>
      </c>
      <c r="L11" s="12">
        <v>64972206</v>
      </c>
      <c r="M11" s="12">
        <v>14041751</v>
      </c>
      <c r="N11" s="12">
        <v>1004488719</v>
      </c>
      <c r="O11" s="12">
        <v>693317984</v>
      </c>
      <c r="P11" s="12">
        <v>2911823</v>
      </c>
      <c r="Q11" s="12">
        <v>203214266</v>
      </c>
      <c r="R11" s="12">
        <v>321028067</v>
      </c>
      <c r="S11" s="12">
        <v>223828134</v>
      </c>
      <c r="T11" s="12">
        <v>2956782287</v>
      </c>
      <c r="U11" s="12">
        <v>0</v>
      </c>
      <c r="V11" s="12">
        <v>1778389643</v>
      </c>
      <c r="W11" s="12">
        <v>497922171</v>
      </c>
      <c r="X11" s="12">
        <v>1200915952</v>
      </c>
      <c r="Y11" s="12">
        <v>124427712</v>
      </c>
      <c r="Z11" s="12">
        <v>535217450</v>
      </c>
      <c r="AA11" s="12">
        <v>300315</v>
      </c>
      <c r="AB11" s="12">
        <v>3035495018</v>
      </c>
      <c r="AC11" s="12">
        <v>369267</v>
      </c>
      <c r="AD11" s="12">
        <v>809773597</v>
      </c>
      <c r="AE11" s="12">
        <v>7118074453</v>
      </c>
      <c r="AF11" s="12">
        <v>496693730</v>
      </c>
      <c r="AG11" s="12">
        <v>991419250</v>
      </c>
      <c r="AH11" s="12">
        <v>447083914</v>
      </c>
      <c r="AI11" s="12">
        <v>101056039</v>
      </c>
      <c r="AJ11" s="12">
        <v>0</v>
      </c>
      <c r="AK11" s="168">
        <v>30673110234</v>
      </c>
    </row>
    <row r="12" spans="1:37" s="6" customFormat="1" ht="15" x14ac:dyDescent="0.25">
      <c r="A12" s="69" t="s">
        <v>36</v>
      </c>
      <c r="B12" s="6" t="s">
        <v>99</v>
      </c>
      <c r="C12" s="12">
        <v>2711328761</v>
      </c>
      <c r="D12" s="12">
        <v>2690504544</v>
      </c>
      <c r="E12" s="12">
        <v>1564101358</v>
      </c>
      <c r="F12" s="12">
        <v>358306307</v>
      </c>
      <c r="G12" s="12">
        <v>1154687352</v>
      </c>
      <c r="H12" s="12">
        <v>2561844938</v>
      </c>
      <c r="I12" s="12">
        <v>236209971</v>
      </c>
      <c r="J12" s="12">
        <v>616617515</v>
      </c>
      <c r="K12" s="12">
        <v>242738640</v>
      </c>
      <c r="L12" s="12">
        <v>308076702</v>
      </c>
      <c r="M12" s="12">
        <v>316149689</v>
      </c>
      <c r="N12" s="12">
        <v>11643855373</v>
      </c>
      <c r="O12" s="12">
        <v>944684925</v>
      </c>
      <c r="P12" s="12">
        <v>874081576</v>
      </c>
      <c r="Q12" s="12">
        <v>1681200189</v>
      </c>
      <c r="R12" s="12">
        <v>3288846198</v>
      </c>
      <c r="S12" s="12">
        <v>733063780</v>
      </c>
      <c r="T12" s="12">
        <v>796940202</v>
      </c>
      <c r="U12" s="12">
        <v>0</v>
      </c>
      <c r="V12" s="12">
        <v>1185727157</v>
      </c>
      <c r="W12" s="12">
        <v>1047216284</v>
      </c>
      <c r="X12" s="12">
        <v>1570875790</v>
      </c>
      <c r="Y12" s="12">
        <v>301715615</v>
      </c>
      <c r="Z12" s="12">
        <v>901933309</v>
      </c>
      <c r="AA12" s="12">
        <v>344355115</v>
      </c>
      <c r="AB12" s="12">
        <v>1711829527</v>
      </c>
      <c r="AC12" s="12">
        <v>873507334</v>
      </c>
      <c r="AD12" s="12">
        <v>911797305</v>
      </c>
      <c r="AE12" s="12">
        <v>1850825211</v>
      </c>
      <c r="AF12" s="12">
        <v>1347619144</v>
      </c>
      <c r="AG12" s="12">
        <v>319285723</v>
      </c>
      <c r="AH12" s="12">
        <v>1584030386</v>
      </c>
      <c r="AI12" s="12">
        <v>2659154508</v>
      </c>
      <c r="AJ12" s="12">
        <v>0</v>
      </c>
      <c r="AK12" s="168">
        <v>49333110428</v>
      </c>
    </row>
    <row r="13" spans="1:37" s="6" customFormat="1" ht="15" x14ac:dyDescent="0.25">
      <c r="A13" s="69" t="s">
        <v>37</v>
      </c>
      <c r="B13" s="6" t="s">
        <v>1376</v>
      </c>
      <c r="C13" s="12">
        <v>7800768068</v>
      </c>
      <c r="D13" s="12">
        <v>137853664</v>
      </c>
      <c r="E13" s="12">
        <v>57066118</v>
      </c>
      <c r="F13" s="12">
        <v>76507335</v>
      </c>
      <c r="G13" s="12">
        <v>462626505</v>
      </c>
      <c r="H13" s="12">
        <v>379101251</v>
      </c>
      <c r="I13" s="12">
        <v>58744202</v>
      </c>
      <c r="J13" s="12">
        <v>119997454</v>
      </c>
      <c r="K13" s="12">
        <v>37844409</v>
      </c>
      <c r="L13" s="12">
        <v>10266128</v>
      </c>
      <c r="M13" s="12">
        <v>25939970</v>
      </c>
      <c r="N13" s="12">
        <v>126345178</v>
      </c>
      <c r="O13" s="12">
        <v>212938788</v>
      </c>
      <c r="P13" s="12">
        <v>24508608</v>
      </c>
      <c r="Q13" s="12">
        <v>243851293</v>
      </c>
      <c r="R13" s="12">
        <v>136509036</v>
      </c>
      <c r="S13" s="12">
        <v>9989177</v>
      </c>
      <c r="T13" s="12">
        <v>116819369</v>
      </c>
      <c r="U13" s="12">
        <v>0</v>
      </c>
      <c r="V13" s="12">
        <v>436891253</v>
      </c>
      <c r="W13" s="12">
        <v>411653161</v>
      </c>
      <c r="X13" s="12">
        <v>301580786</v>
      </c>
      <c r="Y13" s="12">
        <v>25140818</v>
      </c>
      <c r="Z13" s="12">
        <v>75507165</v>
      </c>
      <c r="AA13" s="12">
        <v>7185000</v>
      </c>
      <c r="AB13" s="12">
        <v>172699383</v>
      </c>
      <c r="AC13" s="12">
        <v>0</v>
      </c>
      <c r="AD13" s="12">
        <v>134043944</v>
      </c>
      <c r="AE13" s="12">
        <v>5026838411</v>
      </c>
      <c r="AF13" s="12">
        <v>257204689</v>
      </c>
      <c r="AG13" s="12">
        <v>58488839</v>
      </c>
      <c r="AH13" s="12">
        <v>284121675</v>
      </c>
      <c r="AI13" s="12">
        <v>3517976</v>
      </c>
      <c r="AJ13" s="12">
        <v>0</v>
      </c>
      <c r="AK13" s="168">
        <v>17232549653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233524258</v>
      </c>
      <c r="E14" s="12">
        <v>515827588</v>
      </c>
      <c r="F14" s="12">
        <v>13275000</v>
      </c>
      <c r="G14" s="12">
        <v>0</v>
      </c>
      <c r="H14" s="12">
        <v>73054520</v>
      </c>
      <c r="I14" s="12">
        <v>288522473</v>
      </c>
      <c r="J14" s="12">
        <v>0</v>
      </c>
      <c r="K14" s="12">
        <v>1000000</v>
      </c>
      <c r="L14" s="12">
        <v>5719482</v>
      </c>
      <c r="M14" s="12">
        <v>8812020</v>
      </c>
      <c r="N14" s="12">
        <v>2323507392</v>
      </c>
      <c r="O14" s="12">
        <v>484288999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144120779</v>
      </c>
      <c r="W14" s="12">
        <v>0</v>
      </c>
      <c r="X14" s="12">
        <v>582525169</v>
      </c>
      <c r="Y14" s="12">
        <v>45139413</v>
      </c>
      <c r="Z14" s="12">
        <v>0</v>
      </c>
      <c r="AA14" s="12">
        <v>31116405</v>
      </c>
      <c r="AB14" s="12">
        <v>899314029</v>
      </c>
      <c r="AC14" s="12">
        <v>0</v>
      </c>
      <c r="AD14" s="12">
        <v>3091115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5652838642</v>
      </c>
    </row>
    <row r="15" spans="1:37" s="6" customFormat="1" ht="15" x14ac:dyDescent="0.25">
      <c r="A15" s="69" t="s">
        <v>39</v>
      </c>
      <c r="B15" s="6" t="s">
        <v>101</v>
      </c>
      <c r="C15" s="12">
        <v>2734783961</v>
      </c>
      <c r="D15" s="12">
        <v>629975530</v>
      </c>
      <c r="E15" s="12">
        <v>2486709460</v>
      </c>
      <c r="F15" s="12">
        <v>252479723</v>
      </c>
      <c r="G15" s="12">
        <v>1434581512</v>
      </c>
      <c r="H15" s="12">
        <v>4382344236</v>
      </c>
      <c r="I15" s="12">
        <v>47059571</v>
      </c>
      <c r="J15" s="12">
        <v>0</v>
      </c>
      <c r="K15" s="12">
        <v>551520109</v>
      </c>
      <c r="L15" s="12">
        <v>1158478299</v>
      </c>
      <c r="M15" s="12">
        <v>1045513582</v>
      </c>
      <c r="N15" s="12">
        <v>6644644630</v>
      </c>
      <c r="O15" s="12">
        <v>2017845217</v>
      </c>
      <c r="P15" s="12">
        <v>10498112</v>
      </c>
      <c r="Q15" s="12">
        <v>0</v>
      </c>
      <c r="R15" s="12">
        <v>78564588</v>
      </c>
      <c r="S15" s="12">
        <v>0</v>
      </c>
      <c r="T15" s="12">
        <v>1404418049</v>
      </c>
      <c r="U15" s="12">
        <v>0</v>
      </c>
      <c r="V15" s="12">
        <v>9434793214</v>
      </c>
      <c r="W15" s="12">
        <v>562500000</v>
      </c>
      <c r="X15" s="12">
        <v>274490936</v>
      </c>
      <c r="Y15" s="12">
        <v>0</v>
      </c>
      <c r="Z15" s="12">
        <v>0</v>
      </c>
      <c r="AA15" s="12">
        <v>51204090</v>
      </c>
      <c r="AB15" s="12">
        <v>5599511773</v>
      </c>
      <c r="AC15" s="12">
        <v>0</v>
      </c>
      <c r="AD15" s="12">
        <v>292425000</v>
      </c>
      <c r="AE15" s="12">
        <v>13332383615</v>
      </c>
      <c r="AF15" s="12">
        <v>710972736</v>
      </c>
      <c r="AG15" s="12">
        <v>0</v>
      </c>
      <c r="AH15" s="12">
        <v>3008262782</v>
      </c>
      <c r="AI15" s="12">
        <v>1787606022</v>
      </c>
      <c r="AJ15" s="12">
        <v>0</v>
      </c>
      <c r="AK15" s="168">
        <v>59933566747</v>
      </c>
    </row>
    <row r="16" spans="1:37" s="6" customFormat="1" ht="15" x14ac:dyDescent="0.25">
      <c r="A16" s="69" t="s">
        <v>40</v>
      </c>
      <c r="B16" s="6" t="s">
        <v>117</v>
      </c>
      <c r="C16" s="12">
        <v>3537769</v>
      </c>
      <c r="D16" s="12">
        <v>0</v>
      </c>
      <c r="E16" s="12">
        <v>0</v>
      </c>
      <c r="F16" s="12">
        <v>0</v>
      </c>
      <c r="G16" s="12">
        <v>0</v>
      </c>
      <c r="H16" s="12">
        <v>6172752</v>
      </c>
      <c r="I16" s="12">
        <v>0</v>
      </c>
      <c r="J16" s="12">
        <v>0</v>
      </c>
      <c r="K16" s="12">
        <v>0</v>
      </c>
      <c r="L16" s="12">
        <v>82291648</v>
      </c>
      <c r="M16" s="12">
        <v>0</v>
      </c>
      <c r="N16" s="12">
        <v>17454</v>
      </c>
      <c r="O16" s="12">
        <v>0</v>
      </c>
      <c r="P16" s="12">
        <v>0</v>
      </c>
      <c r="Q16" s="12">
        <v>2530579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272576831</v>
      </c>
      <c r="AJ16" s="12">
        <v>0</v>
      </c>
      <c r="AK16" s="168">
        <v>367127033</v>
      </c>
    </row>
    <row r="17" spans="1:37" s="6" customFormat="1" ht="15" x14ac:dyDescent="0.25">
      <c r="A17" s="69" t="s">
        <v>41</v>
      </c>
      <c r="B17" s="6" t="s">
        <v>138</v>
      </c>
      <c r="C17" s="12">
        <v>2441461955</v>
      </c>
      <c r="D17" s="12">
        <v>218755289</v>
      </c>
      <c r="E17" s="12">
        <v>0</v>
      </c>
      <c r="F17" s="12">
        <v>327118911</v>
      </c>
      <c r="G17" s="12">
        <v>1059108714</v>
      </c>
      <c r="H17" s="12">
        <v>2423762213</v>
      </c>
      <c r="I17" s="12">
        <v>171729490</v>
      </c>
      <c r="J17" s="12">
        <v>0</v>
      </c>
      <c r="K17" s="12">
        <v>365776865</v>
      </c>
      <c r="L17" s="12">
        <v>661758232</v>
      </c>
      <c r="M17" s="12">
        <v>2488921292</v>
      </c>
      <c r="N17" s="12">
        <v>4239629984</v>
      </c>
      <c r="O17" s="12">
        <v>1231763897</v>
      </c>
      <c r="P17" s="12">
        <v>3363147</v>
      </c>
      <c r="Q17" s="12">
        <v>0</v>
      </c>
      <c r="R17" s="12">
        <v>600433339</v>
      </c>
      <c r="S17" s="12">
        <v>0</v>
      </c>
      <c r="T17" s="12">
        <v>201309082</v>
      </c>
      <c r="U17" s="12">
        <v>0</v>
      </c>
      <c r="V17" s="12">
        <v>4048583072</v>
      </c>
      <c r="W17" s="12">
        <v>0</v>
      </c>
      <c r="X17" s="12">
        <v>0</v>
      </c>
      <c r="Y17" s="12">
        <v>0</v>
      </c>
      <c r="Z17" s="12">
        <v>0</v>
      </c>
      <c r="AA17" s="12">
        <v>233148680</v>
      </c>
      <c r="AB17" s="12">
        <v>0</v>
      </c>
      <c r="AC17" s="12">
        <v>0</v>
      </c>
      <c r="AD17" s="12">
        <v>0</v>
      </c>
      <c r="AE17" s="12">
        <v>5435920925</v>
      </c>
      <c r="AF17" s="12">
        <v>1708459681</v>
      </c>
      <c r="AG17" s="12">
        <v>0</v>
      </c>
      <c r="AH17" s="12">
        <v>14237838</v>
      </c>
      <c r="AI17" s="12">
        <v>2074311251</v>
      </c>
      <c r="AJ17" s="12">
        <v>807985011</v>
      </c>
      <c r="AK17" s="168">
        <v>30757538868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12871782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19466947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8">
        <v>32338729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8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3437865641</v>
      </c>
      <c r="D22" s="12">
        <v>2968557961</v>
      </c>
      <c r="E22" s="12">
        <v>1968290248</v>
      </c>
      <c r="F22" s="12">
        <v>446562442</v>
      </c>
      <c r="G22" s="12">
        <v>2199276870</v>
      </c>
      <c r="H22" s="12">
        <v>3956443531</v>
      </c>
      <c r="I22" s="12">
        <v>3817799860</v>
      </c>
      <c r="J22" s="12">
        <v>475555484</v>
      </c>
      <c r="K22" s="12">
        <v>510390544</v>
      </c>
      <c r="L22" s="12">
        <v>1423716427</v>
      </c>
      <c r="M22" s="12">
        <v>2035640429</v>
      </c>
      <c r="N22" s="12">
        <v>1434677280</v>
      </c>
      <c r="O22" s="12">
        <v>1149766967</v>
      </c>
      <c r="P22" s="12">
        <v>781228466</v>
      </c>
      <c r="Q22" s="12">
        <v>728798408</v>
      </c>
      <c r="R22" s="12">
        <v>1448802095</v>
      </c>
      <c r="S22" s="12">
        <v>321142478</v>
      </c>
      <c r="T22" s="12">
        <v>2102404737</v>
      </c>
      <c r="U22" s="12">
        <v>177904360</v>
      </c>
      <c r="V22" s="12">
        <v>4756378373</v>
      </c>
      <c r="W22" s="12">
        <v>688510587</v>
      </c>
      <c r="X22" s="12">
        <v>1829693827</v>
      </c>
      <c r="Y22" s="12">
        <v>477786778</v>
      </c>
      <c r="Z22" s="12">
        <v>1137814955</v>
      </c>
      <c r="AA22" s="12">
        <v>425959834</v>
      </c>
      <c r="AB22" s="12">
        <v>1847909222</v>
      </c>
      <c r="AC22" s="12">
        <v>335789380</v>
      </c>
      <c r="AD22" s="12">
        <v>1419148005</v>
      </c>
      <c r="AE22" s="12">
        <v>11908142309</v>
      </c>
      <c r="AF22" s="12">
        <v>1221642151</v>
      </c>
      <c r="AG22" s="12">
        <v>557725915</v>
      </c>
      <c r="AH22" s="12">
        <v>812823844</v>
      </c>
      <c r="AI22" s="12">
        <v>3444904235</v>
      </c>
      <c r="AJ22" s="12">
        <v>3008030016</v>
      </c>
      <c r="AK22" s="168">
        <v>65257083659</v>
      </c>
    </row>
    <row r="23" spans="1:37" s="6" customFormat="1" ht="15" x14ac:dyDescent="0.25">
      <c r="A23" s="69" t="s">
        <v>47</v>
      </c>
      <c r="B23" s="6" t="s">
        <v>119</v>
      </c>
      <c r="C23" s="12">
        <v>2021144811</v>
      </c>
      <c r="D23" s="12">
        <v>483525954</v>
      </c>
      <c r="E23" s="12">
        <v>868606038</v>
      </c>
      <c r="F23" s="12">
        <v>82890057</v>
      </c>
      <c r="G23" s="12">
        <v>301947106</v>
      </c>
      <c r="H23" s="12">
        <v>1060447345</v>
      </c>
      <c r="I23" s="12">
        <v>624710968</v>
      </c>
      <c r="J23" s="12">
        <v>294240136</v>
      </c>
      <c r="K23" s="12">
        <v>13284587</v>
      </c>
      <c r="L23" s="12">
        <v>90563051</v>
      </c>
      <c r="M23" s="12">
        <v>118864729</v>
      </c>
      <c r="N23" s="12">
        <v>320058640</v>
      </c>
      <c r="O23" s="12">
        <v>212018634</v>
      </c>
      <c r="P23" s="12">
        <v>100696965</v>
      </c>
      <c r="Q23" s="12">
        <v>146529240</v>
      </c>
      <c r="R23" s="12">
        <v>459403252</v>
      </c>
      <c r="S23" s="12">
        <v>697362485</v>
      </c>
      <c r="T23" s="12">
        <v>773655829</v>
      </c>
      <c r="U23" s="12">
        <v>0</v>
      </c>
      <c r="V23" s="12">
        <v>520597643</v>
      </c>
      <c r="W23" s="12">
        <v>116132225</v>
      </c>
      <c r="X23" s="12">
        <v>658418476</v>
      </c>
      <c r="Y23" s="12">
        <v>60103272</v>
      </c>
      <c r="Z23" s="12">
        <v>741438649</v>
      </c>
      <c r="AA23" s="12">
        <v>199540285</v>
      </c>
      <c r="AB23" s="12">
        <v>521010960</v>
      </c>
      <c r="AC23" s="12">
        <v>99860310</v>
      </c>
      <c r="AD23" s="12">
        <v>259822420</v>
      </c>
      <c r="AE23" s="12">
        <v>701427713</v>
      </c>
      <c r="AF23" s="12">
        <v>564301290</v>
      </c>
      <c r="AG23" s="12">
        <v>34189574</v>
      </c>
      <c r="AH23" s="12">
        <v>35019025</v>
      </c>
      <c r="AI23" s="12">
        <v>17674987327</v>
      </c>
      <c r="AJ23" s="12">
        <v>0</v>
      </c>
      <c r="AK23" s="168">
        <v>30856798996</v>
      </c>
    </row>
    <row r="24" spans="1:37" s="6" customFormat="1" ht="15" x14ac:dyDescent="0.25">
      <c r="A24" s="69" t="s">
        <v>48</v>
      </c>
      <c r="B24" s="6" t="s">
        <v>127</v>
      </c>
      <c r="C24" s="12">
        <v>6701688</v>
      </c>
      <c r="D24" s="12">
        <v>10478039</v>
      </c>
      <c r="E24" s="12">
        <v>10178252</v>
      </c>
      <c r="F24" s="12">
        <v>34851538</v>
      </c>
      <c r="G24" s="12">
        <v>112993100</v>
      </c>
      <c r="H24" s="12">
        <v>735808141</v>
      </c>
      <c r="I24" s="12">
        <v>89703090</v>
      </c>
      <c r="J24" s="12">
        <v>493837096</v>
      </c>
      <c r="K24" s="12">
        <v>14533683</v>
      </c>
      <c r="L24" s="12">
        <v>99487301</v>
      </c>
      <c r="M24" s="12">
        <v>121512437</v>
      </c>
      <c r="N24" s="12">
        <v>103501164</v>
      </c>
      <c r="O24" s="12">
        <v>95117442</v>
      </c>
      <c r="P24" s="12">
        <v>42845571</v>
      </c>
      <c r="Q24" s="12">
        <v>16751450</v>
      </c>
      <c r="R24" s="12">
        <v>126360536</v>
      </c>
      <c r="S24" s="12">
        <v>11317476</v>
      </c>
      <c r="T24" s="12">
        <v>162278186</v>
      </c>
      <c r="U24" s="12">
        <v>644</v>
      </c>
      <c r="V24" s="12">
        <v>158959830</v>
      </c>
      <c r="W24" s="12">
        <v>46330994</v>
      </c>
      <c r="X24" s="12">
        <v>25048264</v>
      </c>
      <c r="Y24" s="12">
        <v>90163727</v>
      </c>
      <c r="Z24" s="12">
        <v>236004634</v>
      </c>
      <c r="AA24" s="12">
        <v>18216559</v>
      </c>
      <c r="AB24" s="12">
        <v>135588916</v>
      </c>
      <c r="AC24" s="12">
        <v>46645908</v>
      </c>
      <c r="AD24" s="12">
        <v>216829607</v>
      </c>
      <c r="AE24" s="12">
        <v>505832156</v>
      </c>
      <c r="AF24" s="12">
        <v>81591905</v>
      </c>
      <c r="AG24" s="12">
        <v>49301864</v>
      </c>
      <c r="AH24" s="12">
        <v>145771627</v>
      </c>
      <c r="AI24" s="12">
        <v>244917318</v>
      </c>
      <c r="AJ24" s="12">
        <v>10686394</v>
      </c>
      <c r="AK24" s="168">
        <v>4300146537</v>
      </c>
    </row>
    <row r="25" spans="1:37" s="6" customFormat="1" ht="18.75" customHeight="1" x14ac:dyDescent="0.25">
      <c r="A25" s="70"/>
      <c r="B25" s="24" t="s">
        <v>112</v>
      </c>
      <c r="C25" s="25">
        <v>52081506622</v>
      </c>
      <c r="D25" s="25">
        <v>37129133868</v>
      </c>
      <c r="E25" s="25">
        <v>21767583019</v>
      </c>
      <c r="F25" s="25">
        <v>10161594162</v>
      </c>
      <c r="G25" s="25">
        <v>37909203526</v>
      </c>
      <c r="H25" s="25">
        <v>93529884119</v>
      </c>
      <c r="I25" s="25">
        <v>25908799509</v>
      </c>
      <c r="J25" s="25">
        <v>7912084698</v>
      </c>
      <c r="K25" s="25">
        <v>7119566731</v>
      </c>
      <c r="L25" s="25">
        <v>10250949069</v>
      </c>
      <c r="M25" s="25">
        <v>17214741965</v>
      </c>
      <c r="N25" s="25">
        <v>62383644630</v>
      </c>
      <c r="O25" s="25">
        <v>23521291593</v>
      </c>
      <c r="P25" s="25">
        <v>12732022827</v>
      </c>
      <c r="Q25" s="25">
        <v>13105310786</v>
      </c>
      <c r="R25" s="25">
        <v>19342370556</v>
      </c>
      <c r="S25" s="25">
        <v>4285625795</v>
      </c>
      <c r="T25" s="25">
        <v>38183982969</v>
      </c>
      <c r="U25" s="25">
        <v>177905004</v>
      </c>
      <c r="V25" s="25">
        <v>68354790699</v>
      </c>
      <c r="W25" s="25">
        <v>15884817025</v>
      </c>
      <c r="X25" s="25">
        <v>30209571362</v>
      </c>
      <c r="Y25" s="25">
        <v>5340253241</v>
      </c>
      <c r="Z25" s="25">
        <v>20337980379</v>
      </c>
      <c r="AA25" s="25">
        <v>6576350183</v>
      </c>
      <c r="AB25" s="25">
        <v>72324260319</v>
      </c>
      <c r="AC25" s="25">
        <v>8036057364</v>
      </c>
      <c r="AD25" s="25">
        <v>27710828389</v>
      </c>
      <c r="AE25" s="25">
        <v>222216868133</v>
      </c>
      <c r="AF25" s="25">
        <v>36446025595</v>
      </c>
      <c r="AG25" s="25">
        <v>18395146791</v>
      </c>
      <c r="AH25" s="25">
        <v>27402887064</v>
      </c>
      <c r="AI25" s="25">
        <v>45617007062</v>
      </c>
      <c r="AJ25" s="25">
        <v>18741748358</v>
      </c>
      <c r="AK25" s="189">
        <v>1118311793412</v>
      </c>
    </row>
    <row r="26" spans="1:37" s="6" customFormat="1" ht="15" x14ac:dyDescent="0.25">
      <c r="A26" s="69" t="s">
        <v>49</v>
      </c>
      <c r="B26" s="6" t="s">
        <v>88</v>
      </c>
      <c r="C26" s="12">
        <v>25649792</v>
      </c>
      <c r="D26" s="12">
        <v>918990289</v>
      </c>
      <c r="E26" s="12">
        <v>784855344</v>
      </c>
      <c r="F26" s="12">
        <v>143936082</v>
      </c>
      <c r="G26" s="12">
        <v>194152024</v>
      </c>
      <c r="H26" s="12">
        <v>949125592</v>
      </c>
      <c r="I26" s="12">
        <v>1191346106</v>
      </c>
      <c r="J26" s="12">
        <v>122650878</v>
      </c>
      <c r="K26" s="12">
        <v>25339531</v>
      </c>
      <c r="L26" s="12">
        <v>130639857</v>
      </c>
      <c r="M26" s="12">
        <v>109645060</v>
      </c>
      <c r="N26" s="12">
        <v>2914429891</v>
      </c>
      <c r="O26" s="12">
        <v>479997610</v>
      </c>
      <c r="P26" s="12">
        <v>106993940</v>
      </c>
      <c r="Q26" s="12">
        <v>550069319</v>
      </c>
      <c r="R26" s="12">
        <v>374431419</v>
      </c>
      <c r="S26" s="12">
        <v>31583265</v>
      </c>
      <c r="T26" s="12">
        <v>0</v>
      </c>
      <c r="U26" s="12">
        <v>0</v>
      </c>
      <c r="V26" s="12">
        <v>332084440</v>
      </c>
      <c r="W26" s="12">
        <v>210756197</v>
      </c>
      <c r="X26" s="12">
        <v>1722865342</v>
      </c>
      <c r="Y26" s="12">
        <v>7807817</v>
      </c>
      <c r="Z26" s="12">
        <v>5490944</v>
      </c>
      <c r="AA26" s="12">
        <v>353982727</v>
      </c>
      <c r="AB26" s="12">
        <v>914401420</v>
      </c>
      <c r="AC26" s="12">
        <v>4104496</v>
      </c>
      <c r="AD26" s="12">
        <v>16354354</v>
      </c>
      <c r="AE26" s="12">
        <v>0</v>
      </c>
      <c r="AF26" s="12">
        <v>0</v>
      </c>
      <c r="AG26" s="12">
        <v>72839117</v>
      </c>
      <c r="AH26" s="12">
        <v>13213330</v>
      </c>
      <c r="AI26" s="12">
        <v>0</v>
      </c>
      <c r="AJ26" s="12">
        <v>0</v>
      </c>
      <c r="AK26" s="168">
        <v>12707736183</v>
      </c>
    </row>
    <row r="27" spans="1:37" s="6" customFormat="1" ht="15" x14ac:dyDescent="0.25">
      <c r="A27" s="69" t="s">
        <v>50</v>
      </c>
      <c r="B27" s="6" t="s">
        <v>89</v>
      </c>
      <c r="C27" s="12">
        <v>7596259584</v>
      </c>
      <c r="D27" s="12">
        <v>1331690870</v>
      </c>
      <c r="E27" s="12">
        <v>2112868285</v>
      </c>
      <c r="F27" s="12">
        <v>1542661797</v>
      </c>
      <c r="G27" s="12">
        <v>5390666117</v>
      </c>
      <c r="H27" s="12">
        <v>17271367567</v>
      </c>
      <c r="I27" s="12">
        <v>2836843096</v>
      </c>
      <c r="J27" s="12">
        <v>3986965</v>
      </c>
      <c r="K27" s="12">
        <v>1032025635</v>
      </c>
      <c r="L27" s="12">
        <v>2431120242</v>
      </c>
      <c r="M27" s="12">
        <v>6138561626</v>
      </c>
      <c r="N27" s="12">
        <v>18563018547</v>
      </c>
      <c r="O27" s="12">
        <v>5052666677</v>
      </c>
      <c r="P27" s="12">
        <v>362241572</v>
      </c>
      <c r="Q27" s="12">
        <v>63795547</v>
      </c>
      <c r="R27" s="12">
        <v>3861565834</v>
      </c>
      <c r="S27" s="12">
        <v>192667457</v>
      </c>
      <c r="T27" s="12">
        <v>1494790723</v>
      </c>
      <c r="U27" s="12">
        <v>0</v>
      </c>
      <c r="V27" s="12">
        <v>26866384554</v>
      </c>
      <c r="W27" s="12">
        <v>284089664</v>
      </c>
      <c r="X27" s="12">
        <v>154446514</v>
      </c>
      <c r="Y27" s="12">
        <v>19768050</v>
      </c>
      <c r="Z27" s="12">
        <v>484693313</v>
      </c>
      <c r="AA27" s="12">
        <v>992084416</v>
      </c>
      <c r="AB27" s="12">
        <v>1244158357</v>
      </c>
      <c r="AC27" s="12">
        <v>10708990</v>
      </c>
      <c r="AD27" s="12">
        <v>1422638704</v>
      </c>
      <c r="AE27" s="12">
        <v>42930368326</v>
      </c>
      <c r="AF27" s="12">
        <v>8661200485</v>
      </c>
      <c r="AG27" s="12">
        <v>3986965</v>
      </c>
      <c r="AH27" s="12">
        <v>2849808632</v>
      </c>
      <c r="AI27" s="12">
        <v>7349054287</v>
      </c>
      <c r="AJ27" s="12">
        <v>14961188474</v>
      </c>
      <c r="AK27" s="168">
        <v>185513377872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243892143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243892143</v>
      </c>
    </row>
    <row r="29" spans="1:37" s="6" customFormat="1" ht="15" x14ac:dyDescent="0.25">
      <c r="A29" s="69" t="s">
        <v>52</v>
      </c>
      <c r="B29" s="6" t="s">
        <v>120</v>
      </c>
      <c r="C29" s="12">
        <v>6497880643</v>
      </c>
      <c r="D29" s="12">
        <v>4554868318</v>
      </c>
      <c r="E29" s="12">
        <v>2545783909</v>
      </c>
      <c r="F29" s="12">
        <v>1085013031</v>
      </c>
      <c r="G29" s="12">
        <v>7181964485</v>
      </c>
      <c r="H29" s="12">
        <v>17162682102</v>
      </c>
      <c r="I29" s="12">
        <v>4100602676</v>
      </c>
      <c r="J29" s="12">
        <v>1241298936</v>
      </c>
      <c r="K29" s="12">
        <v>564321458</v>
      </c>
      <c r="L29" s="12">
        <v>502878927</v>
      </c>
      <c r="M29" s="12">
        <v>2211062847</v>
      </c>
      <c r="N29" s="12">
        <v>5699807457</v>
      </c>
      <c r="O29" s="12">
        <v>2028078517</v>
      </c>
      <c r="P29" s="12">
        <v>1998831612</v>
      </c>
      <c r="Q29" s="12">
        <v>979785348</v>
      </c>
      <c r="R29" s="12">
        <v>1842876062</v>
      </c>
      <c r="S29" s="12">
        <v>490972827</v>
      </c>
      <c r="T29" s="12">
        <v>6676411739</v>
      </c>
      <c r="U29" s="12">
        <v>0</v>
      </c>
      <c r="V29" s="12">
        <v>6796367113</v>
      </c>
      <c r="W29" s="12">
        <v>2633949890</v>
      </c>
      <c r="X29" s="12">
        <v>4737118730</v>
      </c>
      <c r="Y29" s="12">
        <v>724938232</v>
      </c>
      <c r="Z29" s="12">
        <v>4541758106</v>
      </c>
      <c r="AA29" s="12">
        <v>768977091</v>
      </c>
      <c r="AB29" s="12">
        <v>25747502524</v>
      </c>
      <c r="AC29" s="12">
        <v>1214675797</v>
      </c>
      <c r="AD29" s="12">
        <v>5229087057</v>
      </c>
      <c r="AE29" s="12">
        <v>23751802254</v>
      </c>
      <c r="AF29" s="12">
        <v>4728660691</v>
      </c>
      <c r="AG29" s="12">
        <v>3986717112</v>
      </c>
      <c r="AH29" s="12">
        <v>1871259916</v>
      </c>
      <c r="AI29" s="12">
        <v>2468475520</v>
      </c>
      <c r="AJ29" s="12">
        <v>284410290</v>
      </c>
      <c r="AK29" s="168">
        <v>156850821217</v>
      </c>
    </row>
    <row r="30" spans="1:37" s="6" customFormat="1" ht="15" x14ac:dyDescent="0.25">
      <c r="A30" s="69" t="s">
        <v>53</v>
      </c>
      <c r="B30" s="6" t="s">
        <v>91</v>
      </c>
      <c r="C30" s="12">
        <v>2817517046</v>
      </c>
      <c r="D30" s="12">
        <v>4264825462</v>
      </c>
      <c r="E30" s="12">
        <v>1554119238</v>
      </c>
      <c r="F30" s="12">
        <v>537995333</v>
      </c>
      <c r="G30" s="12">
        <v>2857939371</v>
      </c>
      <c r="H30" s="12">
        <v>2910265545</v>
      </c>
      <c r="I30" s="12">
        <v>773807043</v>
      </c>
      <c r="J30" s="12">
        <v>861383166</v>
      </c>
      <c r="K30" s="12">
        <v>479183126</v>
      </c>
      <c r="L30" s="12">
        <v>550683290</v>
      </c>
      <c r="M30" s="12">
        <v>320553678</v>
      </c>
      <c r="N30" s="12">
        <v>12274427798</v>
      </c>
      <c r="O30" s="12">
        <v>1707060733</v>
      </c>
      <c r="P30" s="12">
        <v>880063369</v>
      </c>
      <c r="Q30" s="12">
        <v>1776997020</v>
      </c>
      <c r="R30" s="12">
        <v>1955711209</v>
      </c>
      <c r="S30" s="12">
        <v>706605493</v>
      </c>
      <c r="T30" s="12">
        <v>1367678138</v>
      </c>
      <c r="U30" s="12">
        <v>0</v>
      </c>
      <c r="V30" s="12">
        <v>1369519928</v>
      </c>
      <c r="W30" s="12">
        <v>859099206</v>
      </c>
      <c r="X30" s="12">
        <v>1823303936</v>
      </c>
      <c r="Y30" s="12">
        <v>542272850</v>
      </c>
      <c r="Z30" s="12">
        <v>1628876190</v>
      </c>
      <c r="AA30" s="12">
        <v>817118458</v>
      </c>
      <c r="AB30" s="12">
        <v>2958303642</v>
      </c>
      <c r="AC30" s="12">
        <v>962748136</v>
      </c>
      <c r="AD30" s="12">
        <v>2111140977</v>
      </c>
      <c r="AE30" s="12">
        <v>7521637817</v>
      </c>
      <c r="AF30" s="12">
        <v>1691540264</v>
      </c>
      <c r="AG30" s="12">
        <v>1438758751</v>
      </c>
      <c r="AH30" s="12">
        <v>1666201309</v>
      </c>
      <c r="AI30" s="12">
        <v>2532514224</v>
      </c>
      <c r="AJ30" s="12">
        <v>0</v>
      </c>
      <c r="AK30" s="168">
        <v>66519851746</v>
      </c>
    </row>
    <row r="31" spans="1:37" s="6" customFormat="1" ht="15" x14ac:dyDescent="0.25">
      <c r="A31" s="69" t="s">
        <v>54</v>
      </c>
      <c r="B31" s="6" t="s">
        <v>207</v>
      </c>
      <c r="C31" s="12">
        <v>22622392264</v>
      </c>
      <c r="D31" s="12">
        <v>12575995074</v>
      </c>
      <c r="E31" s="12">
        <v>6085918916</v>
      </c>
      <c r="F31" s="12">
        <v>2429373775</v>
      </c>
      <c r="G31" s="12">
        <v>9663480309</v>
      </c>
      <c r="H31" s="12">
        <v>30235150246</v>
      </c>
      <c r="I31" s="12">
        <v>5874934977</v>
      </c>
      <c r="J31" s="12">
        <v>1730517168</v>
      </c>
      <c r="K31" s="12">
        <v>2407084185</v>
      </c>
      <c r="L31" s="12">
        <v>2365954988</v>
      </c>
      <c r="M31" s="12">
        <v>1872387341</v>
      </c>
      <c r="N31" s="12">
        <v>13147824642</v>
      </c>
      <c r="O31" s="12">
        <v>7167971466</v>
      </c>
      <c r="P31" s="12">
        <v>4764108907</v>
      </c>
      <c r="Q31" s="12">
        <v>3786903120</v>
      </c>
      <c r="R31" s="12">
        <v>3796387599</v>
      </c>
      <c r="S31" s="12">
        <v>624886220</v>
      </c>
      <c r="T31" s="12">
        <v>13607295735</v>
      </c>
      <c r="U31" s="12">
        <v>0</v>
      </c>
      <c r="V31" s="12">
        <v>17411970987</v>
      </c>
      <c r="W31" s="12">
        <v>7411328764</v>
      </c>
      <c r="X31" s="12">
        <v>9603588383</v>
      </c>
      <c r="Y31" s="12">
        <v>1399373567</v>
      </c>
      <c r="Z31" s="12">
        <v>7248194083</v>
      </c>
      <c r="AA31" s="12">
        <v>1469303936</v>
      </c>
      <c r="AB31" s="12">
        <v>23909134108</v>
      </c>
      <c r="AC31" s="12">
        <v>2217196226</v>
      </c>
      <c r="AD31" s="12">
        <v>12284361251</v>
      </c>
      <c r="AE31" s="12">
        <v>89753649677</v>
      </c>
      <c r="AF31" s="12">
        <v>9978099843</v>
      </c>
      <c r="AG31" s="12">
        <v>6077677195</v>
      </c>
      <c r="AH31" s="12">
        <v>9502584722</v>
      </c>
      <c r="AI31" s="12">
        <v>4265683487</v>
      </c>
      <c r="AJ31" s="12">
        <v>0</v>
      </c>
      <c r="AK31" s="168">
        <v>347290713161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8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2989249</v>
      </c>
      <c r="D33" s="12">
        <v>208050171</v>
      </c>
      <c r="E33" s="12">
        <v>139401397</v>
      </c>
      <c r="F33" s="12">
        <v>65670419</v>
      </c>
      <c r="G33" s="12">
        <v>60314838</v>
      </c>
      <c r="H33" s="12">
        <v>180121393</v>
      </c>
      <c r="I33" s="12">
        <v>77080894</v>
      </c>
      <c r="J33" s="12">
        <v>22881093</v>
      </c>
      <c r="K33" s="12">
        <v>16768629</v>
      </c>
      <c r="L33" s="12">
        <v>19694187</v>
      </c>
      <c r="M33" s="12">
        <v>24688629</v>
      </c>
      <c r="N33" s="12">
        <v>143711351</v>
      </c>
      <c r="O33" s="12">
        <v>408603203</v>
      </c>
      <c r="P33" s="12">
        <v>49850403</v>
      </c>
      <c r="Q33" s="12">
        <v>48085932</v>
      </c>
      <c r="R33" s="12">
        <v>121347552</v>
      </c>
      <c r="S33" s="12">
        <v>10698629</v>
      </c>
      <c r="T33" s="12">
        <v>620782117</v>
      </c>
      <c r="U33" s="12">
        <v>0</v>
      </c>
      <c r="V33" s="12">
        <v>397863268</v>
      </c>
      <c r="W33" s="12">
        <v>64307900</v>
      </c>
      <c r="X33" s="12">
        <v>143275432</v>
      </c>
      <c r="Y33" s="12">
        <v>56683487</v>
      </c>
      <c r="Z33" s="12">
        <v>59433993</v>
      </c>
      <c r="AA33" s="12">
        <v>23658629</v>
      </c>
      <c r="AB33" s="12">
        <v>209673916</v>
      </c>
      <c r="AC33" s="12">
        <v>45727794</v>
      </c>
      <c r="AD33" s="12">
        <v>230399411</v>
      </c>
      <c r="AE33" s="12">
        <v>165942431</v>
      </c>
      <c r="AF33" s="12">
        <v>58679667</v>
      </c>
      <c r="AG33" s="12">
        <v>58996595</v>
      </c>
      <c r="AH33" s="12">
        <v>101529202</v>
      </c>
      <c r="AI33" s="12">
        <v>0</v>
      </c>
      <c r="AJ33" s="12">
        <v>0</v>
      </c>
      <c r="AK33" s="168">
        <v>3836911811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8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30900392</v>
      </c>
      <c r="G35" s="12">
        <v>0</v>
      </c>
      <c r="H35" s="12">
        <v>0</v>
      </c>
      <c r="I35" s="12">
        <v>0</v>
      </c>
      <c r="J35" s="12">
        <v>18750000</v>
      </c>
      <c r="K35" s="12">
        <v>57624535</v>
      </c>
      <c r="L35" s="12">
        <v>0</v>
      </c>
      <c r="M35" s="12">
        <v>0</v>
      </c>
      <c r="N35" s="12">
        <v>0</v>
      </c>
      <c r="O35" s="12">
        <v>97474672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209839610</v>
      </c>
      <c r="X35" s="12">
        <v>248144525</v>
      </c>
      <c r="Y35" s="12">
        <v>57955678</v>
      </c>
      <c r="Z35" s="12">
        <v>100439460</v>
      </c>
      <c r="AA35" s="12">
        <v>25351458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8">
        <v>846480330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8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507948753</v>
      </c>
      <c r="D37" s="12">
        <v>1341183822</v>
      </c>
      <c r="E37" s="12">
        <v>587556418</v>
      </c>
      <c r="F37" s="12">
        <v>336719821</v>
      </c>
      <c r="G37" s="12">
        <v>204298213</v>
      </c>
      <c r="H37" s="12">
        <v>2068652710</v>
      </c>
      <c r="I37" s="12">
        <v>427293729</v>
      </c>
      <c r="J37" s="12">
        <v>154875202</v>
      </c>
      <c r="K37" s="12">
        <v>49129161</v>
      </c>
      <c r="L37" s="12">
        <v>156566452</v>
      </c>
      <c r="M37" s="12">
        <v>59240420</v>
      </c>
      <c r="N37" s="12">
        <v>73097366</v>
      </c>
      <c r="O37" s="12">
        <v>699978972</v>
      </c>
      <c r="P37" s="12">
        <v>358580816</v>
      </c>
      <c r="Q37" s="12">
        <v>319231292</v>
      </c>
      <c r="R37" s="12">
        <v>648560210</v>
      </c>
      <c r="S37" s="12">
        <v>0</v>
      </c>
      <c r="T37" s="12">
        <v>1888690742</v>
      </c>
      <c r="U37" s="12">
        <v>0</v>
      </c>
      <c r="V37" s="12">
        <v>282496475</v>
      </c>
      <c r="W37" s="12">
        <v>475306636</v>
      </c>
      <c r="X37" s="12">
        <v>555500532</v>
      </c>
      <c r="Y37" s="12">
        <v>186966349</v>
      </c>
      <c r="Z37" s="12">
        <v>441562500</v>
      </c>
      <c r="AA37" s="12">
        <v>8234606</v>
      </c>
      <c r="AB37" s="12">
        <v>1254541302</v>
      </c>
      <c r="AC37" s="12">
        <v>290250000</v>
      </c>
      <c r="AD37" s="12">
        <v>0</v>
      </c>
      <c r="AE37" s="12">
        <v>0</v>
      </c>
      <c r="AF37" s="12">
        <v>889450300</v>
      </c>
      <c r="AG37" s="12">
        <v>303183410</v>
      </c>
      <c r="AH37" s="12">
        <v>1174451144</v>
      </c>
      <c r="AI37" s="12">
        <v>452151705</v>
      </c>
      <c r="AJ37" s="12">
        <v>0</v>
      </c>
      <c r="AK37" s="168">
        <v>16195699058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140903207</v>
      </c>
      <c r="E38" s="12">
        <v>199030943</v>
      </c>
      <c r="F38" s="12">
        <v>51925534</v>
      </c>
      <c r="G38" s="12">
        <v>101726962</v>
      </c>
      <c r="H38" s="12">
        <v>0</v>
      </c>
      <c r="I38" s="12">
        <v>109109305</v>
      </c>
      <c r="J38" s="12">
        <v>48080113</v>
      </c>
      <c r="K38" s="12">
        <v>103518282</v>
      </c>
      <c r="L38" s="12">
        <v>7378240</v>
      </c>
      <c r="M38" s="12">
        <v>0</v>
      </c>
      <c r="N38" s="12">
        <v>0</v>
      </c>
      <c r="O38" s="12">
        <v>43219975</v>
      </c>
      <c r="P38" s="12">
        <v>430119168</v>
      </c>
      <c r="Q38" s="12">
        <v>142533037</v>
      </c>
      <c r="R38" s="12">
        <v>168745860</v>
      </c>
      <c r="S38" s="12">
        <v>0</v>
      </c>
      <c r="T38" s="12">
        <v>0</v>
      </c>
      <c r="U38" s="12">
        <v>0</v>
      </c>
      <c r="V38" s="12">
        <v>197829018</v>
      </c>
      <c r="W38" s="12">
        <v>250245584</v>
      </c>
      <c r="X38" s="12">
        <v>325150824</v>
      </c>
      <c r="Y38" s="12">
        <v>48080095</v>
      </c>
      <c r="Z38" s="12">
        <v>375000000</v>
      </c>
      <c r="AA38" s="12">
        <v>54577675</v>
      </c>
      <c r="AB38" s="12">
        <v>269009041</v>
      </c>
      <c r="AC38" s="12">
        <v>0</v>
      </c>
      <c r="AD38" s="12">
        <v>47254931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3113437794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3057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3057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3883469315</v>
      </c>
      <c r="D42" s="12">
        <v>6790214568</v>
      </c>
      <c r="E42" s="12">
        <v>2328393427</v>
      </c>
      <c r="F42" s="12">
        <v>2370886788</v>
      </c>
      <c r="G42" s="12">
        <v>7237161000</v>
      </c>
      <c r="H42" s="12">
        <v>19504002743</v>
      </c>
      <c r="I42" s="12">
        <v>3799504251</v>
      </c>
      <c r="J42" s="12">
        <v>1578258263</v>
      </c>
      <c r="K42" s="12">
        <v>1652147136</v>
      </c>
      <c r="L42" s="12">
        <v>1470803284</v>
      </c>
      <c r="M42" s="12">
        <v>2124233567</v>
      </c>
      <c r="N42" s="12">
        <v>6231737958</v>
      </c>
      <c r="O42" s="12">
        <v>5065898040</v>
      </c>
      <c r="P42" s="12">
        <v>2484252084</v>
      </c>
      <c r="Q42" s="12">
        <v>2245081798</v>
      </c>
      <c r="R42" s="12">
        <v>3398654623</v>
      </c>
      <c r="S42" s="12">
        <v>815597873</v>
      </c>
      <c r="T42" s="12">
        <v>8296493194</v>
      </c>
      <c r="U42" s="12">
        <v>368568671</v>
      </c>
      <c r="V42" s="12">
        <v>6234563854</v>
      </c>
      <c r="W42" s="12">
        <v>2596328831</v>
      </c>
      <c r="X42" s="12">
        <v>5443145950</v>
      </c>
      <c r="Y42" s="12">
        <v>1604967091</v>
      </c>
      <c r="Z42" s="12">
        <v>3544371711</v>
      </c>
      <c r="AA42" s="12">
        <v>1146961990</v>
      </c>
      <c r="AB42" s="12">
        <v>7322083336</v>
      </c>
      <c r="AC42" s="12">
        <v>1494410141</v>
      </c>
      <c r="AD42" s="12">
        <v>6078307176</v>
      </c>
      <c r="AE42" s="12">
        <v>29211350700</v>
      </c>
      <c r="AF42" s="12">
        <v>6730703634</v>
      </c>
      <c r="AG42" s="12">
        <v>4008228011</v>
      </c>
      <c r="AH42" s="12">
        <v>7730385377</v>
      </c>
      <c r="AI42" s="12">
        <v>4681778212</v>
      </c>
      <c r="AJ42" s="12">
        <v>338488525</v>
      </c>
      <c r="AK42" s="168">
        <v>169811433122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5126676790</v>
      </c>
      <c r="D43" s="12">
        <v>2967875217</v>
      </c>
      <c r="E43" s="12">
        <v>2735727715</v>
      </c>
      <c r="F43" s="12">
        <v>519380878</v>
      </c>
      <c r="G43" s="12">
        <v>973346415</v>
      </c>
      <c r="H43" s="12">
        <v>4118257033</v>
      </c>
      <c r="I43" s="12">
        <v>3799358654</v>
      </c>
      <c r="J43" s="12">
        <v>866293319</v>
      </c>
      <c r="K43" s="12">
        <v>116513724</v>
      </c>
      <c r="L43" s="12">
        <v>394708956</v>
      </c>
      <c r="M43" s="12">
        <v>2177345011</v>
      </c>
      <c r="N43" s="12">
        <v>1564962405</v>
      </c>
      <c r="O43" s="12">
        <v>788037930</v>
      </c>
      <c r="P43" s="12">
        <v>1046547379</v>
      </c>
      <c r="Q43" s="12">
        <v>602082582</v>
      </c>
      <c r="R43" s="12">
        <v>475902765</v>
      </c>
      <c r="S43" s="12">
        <v>596747666</v>
      </c>
      <c r="T43" s="12">
        <v>1935026971</v>
      </c>
      <c r="U43" s="12">
        <v>4121567</v>
      </c>
      <c r="V43" s="12">
        <v>4012815958</v>
      </c>
      <c r="W43" s="12">
        <v>502972310</v>
      </c>
      <c r="X43" s="12">
        <v>1776102123</v>
      </c>
      <c r="Y43" s="12">
        <v>691128310</v>
      </c>
      <c r="Z43" s="12">
        <v>1304880991</v>
      </c>
      <c r="AA43" s="12">
        <v>626486379</v>
      </c>
      <c r="AB43" s="12">
        <v>1743673534</v>
      </c>
      <c r="AC43" s="12">
        <v>357985004</v>
      </c>
      <c r="AD43" s="12">
        <v>1035052929</v>
      </c>
      <c r="AE43" s="12">
        <v>12324135934</v>
      </c>
      <c r="AF43" s="12">
        <v>1286965160</v>
      </c>
      <c r="AG43" s="12">
        <v>458600546</v>
      </c>
      <c r="AH43" s="12">
        <v>399882698</v>
      </c>
      <c r="AI43" s="12">
        <v>4717200682</v>
      </c>
      <c r="AJ43" s="12">
        <v>2585978745</v>
      </c>
      <c r="AK43" s="168">
        <v>64632774280</v>
      </c>
    </row>
    <row r="44" spans="1:37" s="6" customFormat="1" ht="15" x14ac:dyDescent="0.25">
      <c r="A44" s="69" t="s">
        <v>67</v>
      </c>
      <c r="B44" s="6" t="s">
        <v>241</v>
      </c>
      <c r="C44" s="12">
        <v>3023728917</v>
      </c>
      <c r="D44" s="12">
        <v>845832038</v>
      </c>
      <c r="E44" s="12">
        <v>864344460</v>
      </c>
      <c r="F44" s="12">
        <v>164722577</v>
      </c>
      <c r="G44" s="12">
        <v>514471233</v>
      </c>
      <c r="H44" s="12">
        <v>537364568</v>
      </c>
      <c r="I44" s="12">
        <v>1009799479</v>
      </c>
      <c r="J44" s="12">
        <v>238834917</v>
      </c>
      <c r="K44" s="12">
        <v>104302731</v>
      </c>
      <c r="L44" s="12">
        <v>92588564</v>
      </c>
      <c r="M44" s="12">
        <v>90496582</v>
      </c>
      <c r="N44" s="12">
        <v>1055507618</v>
      </c>
      <c r="O44" s="12">
        <v>531624391</v>
      </c>
      <c r="P44" s="12">
        <v>670899796</v>
      </c>
      <c r="Q44" s="12">
        <v>234345755</v>
      </c>
      <c r="R44" s="12">
        <v>751295135</v>
      </c>
      <c r="S44" s="12">
        <v>749064312</v>
      </c>
      <c r="T44" s="12">
        <v>954536901</v>
      </c>
      <c r="U44" s="12">
        <v>0</v>
      </c>
      <c r="V44" s="12">
        <v>762125813</v>
      </c>
      <c r="W44" s="12">
        <v>105999117</v>
      </c>
      <c r="X44" s="12">
        <v>982396277</v>
      </c>
      <c r="Y44" s="12">
        <v>407204346</v>
      </c>
      <c r="Z44" s="12">
        <v>175693296</v>
      </c>
      <c r="AA44" s="12">
        <v>316586850</v>
      </c>
      <c r="AB44" s="12">
        <v>1080344707</v>
      </c>
      <c r="AC44" s="12">
        <v>465208729</v>
      </c>
      <c r="AD44" s="12">
        <v>150696261</v>
      </c>
      <c r="AE44" s="12">
        <v>1277541653</v>
      </c>
      <c r="AF44" s="12">
        <v>744705922</v>
      </c>
      <c r="AG44" s="12">
        <v>597081399</v>
      </c>
      <c r="AH44" s="12">
        <v>45149050</v>
      </c>
      <c r="AI44" s="12">
        <v>19022217513</v>
      </c>
      <c r="AJ44" s="12">
        <v>0</v>
      </c>
      <c r="AK44" s="168">
        <v>38566710907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8770793</v>
      </c>
      <c r="H45" s="12">
        <v>0</v>
      </c>
      <c r="I45" s="12">
        <v>2396005</v>
      </c>
      <c r="J45" s="12">
        <v>0</v>
      </c>
      <c r="K45" s="12">
        <v>0</v>
      </c>
      <c r="L45" s="12">
        <v>0</v>
      </c>
      <c r="M45" s="12">
        <v>0</v>
      </c>
      <c r="N45" s="12">
        <v>142727</v>
      </c>
      <c r="O45" s="12">
        <v>0</v>
      </c>
      <c r="P45" s="12">
        <v>13752263</v>
      </c>
      <c r="Q45" s="12">
        <v>2358182</v>
      </c>
      <c r="R45" s="12">
        <v>0</v>
      </c>
      <c r="S45" s="12">
        <v>0</v>
      </c>
      <c r="T45" s="12">
        <v>39345272</v>
      </c>
      <c r="U45" s="12">
        <v>0</v>
      </c>
      <c r="V45" s="12">
        <v>0</v>
      </c>
      <c r="W45" s="12">
        <v>0</v>
      </c>
      <c r="X45" s="12">
        <v>0</v>
      </c>
      <c r="Y45" s="12">
        <v>3963949</v>
      </c>
      <c r="Z45" s="12">
        <v>172850355</v>
      </c>
      <c r="AA45" s="12">
        <v>0</v>
      </c>
      <c r="AB45" s="12">
        <v>11432199</v>
      </c>
      <c r="AC45" s="12">
        <v>0</v>
      </c>
      <c r="AD45" s="12">
        <v>10345441</v>
      </c>
      <c r="AE45" s="12">
        <v>46643860</v>
      </c>
      <c r="AF45" s="12">
        <v>0</v>
      </c>
      <c r="AG45" s="12">
        <v>97223</v>
      </c>
      <c r="AH45" s="12">
        <v>0</v>
      </c>
      <c r="AI45" s="12">
        <v>0</v>
      </c>
      <c r="AJ45" s="12">
        <v>0</v>
      </c>
      <c r="AK45" s="168">
        <v>312098269</v>
      </c>
    </row>
    <row r="46" spans="1:37" s="6" customFormat="1" ht="18.75" customHeight="1" x14ac:dyDescent="0.25">
      <c r="A46" s="70"/>
      <c r="B46" s="24" t="s">
        <v>114</v>
      </c>
      <c r="C46" s="14">
        <v>52104512353</v>
      </c>
      <c r="D46" s="14">
        <v>35940432093</v>
      </c>
      <c r="E46" s="14">
        <v>19938000052</v>
      </c>
      <c r="F46" s="14">
        <v>9279186427</v>
      </c>
      <c r="G46" s="14">
        <v>34388291760</v>
      </c>
      <c r="H46" s="14">
        <v>94936989499</v>
      </c>
      <c r="I46" s="14">
        <v>24002076215</v>
      </c>
      <c r="J46" s="14">
        <v>6887810020</v>
      </c>
      <c r="K46" s="14">
        <v>6607958133</v>
      </c>
      <c r="L46" s="14">
        <v>8123016987</v>
      </c>
      <c r="M46" s="14">
        <v>15138056774</v>
      </c>
      <c r="N46" s="14">
        <v>61668667760</v>
      </c>
      <c r="O46" s="14">
        <v>24070612186</v>
      </c>
      <c r="P46" s="14">
        <v>13166241309</v>
      </c>
      <c r="Q46" s="14">
        <v>10751268932</v>
      </c>
      <c r="R46" s="14">
        <v>17395478268</v>
      </c>
      <c r="S46" s="14">
        <v>4218823742</v>
      </c>
      <c r="T46" s="14">
        <v>37124943675</v>
      </c>
      <c r="U46" s="14">
        <v>372690238</v>
      </c>
      <c r="V46" s="14">
        <v>64664021408</v>
      </c>
      <c r="W46" s="14">
        <v>15604223709</v>
      </c>
      <c r="X46" s="14">
        <v>27515038568</v>
      </c>
      <c r="Y46" s="14">
        <v>5751109821</v>
      </c>
      <c r="Z46" s="14">
        <v>20083244942</v>
      </c>
      <c r="AA46" s="14">
        <v>6603324215</v>
      </c>
      <c r="AB46" s="14">
        <v>66664258086</v>
      </c>
      <c r="AC46" s="14">
        <v>7063015313</v>
      </c>
      <c r="AD46" s="14">
        <v>28615638492</v>
      </c>
      <c r="AE46" s="14">
        <v>206983072652</v>
      </c>
      <c r="AF46" s="14">
        <v>34770005966</v>
      </c>
      <c r="AG46" s="14">
        <v>17006166324</v>
      </c>
      <c r="AH46" s="14">
        <v>25354465380</v>
      </c>
      <c r="AI46" s="14">
        <v>45489075630</v>
      </c>
      <c r="AJ46" s="14">
        <v>18170066034</v>
      </c>
      <c r="AK46" s="190">
        <v>1066451782963</v>
      </c>
    </row>
    <row r="47" spans="1:37" s="6" customFormat="1" ht="18.75" customHeight="1" x14ac:dyDescent="0.25">
      <c r="A47" s="71"/>
      <c r="B47" s="20" t="s">
        <v>115</v>
      </c>
      <c r="C47" s="23">
        <v>-23005731</v>
      </c>
      <c r="D47" s="23">
        <v>1188701775</v>
      </c>
      <c r="E47" s="23">
        <v>1829582967</v>
      </c>
      <c r="F47" s="23">
        <v>882407735</v>
      </c>
      <c r="G47" s="23">
        <v>3520911766</v>
      </c>
      <c r="H47" s="23">
        <v>-1407105380</v>
      </c>
      <c r="I47" s="23">
        <v>1906723294</v>
      </c>
      <c r="J47" s="23">
        <v>1024274678</v>
      </c>
      <c r="K47" s="23">
        <v>511608598</v>
      </c>
      <c r="L47" s="23">
        <v>2127932082</v>
      </c>
      <c r="M47" s="23">
        <v>2076685191</v>
      </c>
      <c r="N47" s="23">
        <v>714976870</v>
      </c>
      <c r="O47" s="23">
        <v>-549320593</v>
      </c>
      <c r="P47" s="23">
        <v>-434218482</v>
      </c>
      <c r="Q47" s="23">
        <v>2354041854</v>
      </c>
      <c r="R47" s="23">
        <v>1946892288</v>
      </c>
      <c r="S47" s="23">
        <v>66802053</v>
      </c>
      <c r="T47" s="23">
        <v>1059039294</v>
      </c>
      <c r="U47" s="23">
        <v>-194785234</v>
      </c>
      <c r="V47" s="23">
        <v>3690769291</v>
      </c>
      <c r="W47" s="23">
        <v>280593316</v>
      </c>
      <c r="X47" s="23">
        <v>2694532794</v>
      </c>
      <c r="Y47" s="23">
        <v>-410856580</v>
      </c>
      <c r="Z47" s="23">
        <v>254735437</v>
      </c>
      <c r="AA47" s="23">
        <v>-26974032</v>
      </c>
      <c r="AB47" s="23">
        <v>5660002233</v>
      </c>
      <c r="AC47" s="23">
        <v>973042051</v>
      </c>
      <c r="AD47" s="23">
        <v>-904810103</v>
      </c>
      <c r="AE47" s="23">
        <v>15233795481</v>
      </c>
      <c r="AF47" s="23">
        <v>1676019629</v>
      </c>
      <c r="AG47" s="23">
        <v>1388980467</v>
      </c>
      <c r="AH47" s="23">
        <v>2048421684</v>
      </c>
      <c r="AI47" s="23">
        <v>127931432</v>
      </c>
      <c r="AJ47" s="23">
        <v>571682324</v>
      </c>
      <c r="AK47" s="191">
        <v>51860010449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I1048562" sqref="AI1048562"/>
      <selection pane="topRight" activeCell="AI1048562" sqref="AI1048562"/>
      <selection pane="bottomLeft" activeCell="AI1048562" sqref="AI1048562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188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66"/>
    </row>
    <row r="2" spans="1:37" s="85" customFormat="1" ht="28.5" x14ac:dyDescent="0.45">
      <c r="A2" s="87"/>
      <c r="B2" s="88"/>
      <c r="C2" s="216" t="s">
        <v>73</v>
      </c>
      <c r="D2" s="216"/>
      <c r="E2" s="216"/>
      <c r="F2" s="216"/>
      <c r="G2" s="216"/>
      <c r="H2" s="216"/>
      <c r="I2" s="216" t="s">
        <v>73</v>
      </c>
      <c r="J2" s="216"/>
      <c r="K2" s="216"/>
      <c r="L2" s="216"/>
      <c r="M2" s="216"/>
      <c r="N2" s="216"/>
      <c r="O2" s="216" t="s">
        <v>73</v>
      </c>
      <c r="P2" s="216"/>
      <c r="Q2" s="216"/>
      <c r="R2" s="216"/>
      <c r="S2" s="216"/>
      <c r="T2" s="216"/>
      <c r="U2" s="216" t="s">
        <v>73</v>
      </c>
      <c r="V2" s="216"/>
      <c r="W2" s="216"/>
      <c r="X2" s="216"/>
      <c r="Y2" s="216"/>
      <c r="Z2" s="216"/>
      <c r="AA2" s="216" t="s">
        <v>73</v>
      </c>
      <c r="AB2" s="216"/>
      <c r="AC2" s="216"/>
      <c r="AD2" s="216"/>
      <c r="AE2" s="216"/>
      <c r="AF2" s="216"/>
      <c r="AG2" s="216" t="s">
        <v>73</v>
      </c>
      <c r="AH2" s="216"/>
      <c r="AI2" s="216"/>
      <c r="AJ2" s="216"/>
      <c r="AK2" s="216"/>
    </row>
    <row r="3" spans="1:37" s="85" customFormat="1" ht="18.75" x14ac:dyDescent="0.3">
      <c r="A3" s="87"/>
      <c r="B3" s="89"/>
      <c r="C3" s="217" t="str">
        <f>PROPER(INDICE!$B$5)</f>
        <v>Periodo Julio 2010 - Marzo 2011</v>
      </c>
      <c r="D3" s="217"/>
      <c r="E3" s="217"/>
      <c r="F3" s="217"/>
      <c r="G3" s="217"/>
      <c r="H3" s="217"/>
      <c r="I3" s="217" t="str">
        <f>PROPER(INDICE!$B$5)</f>
        <v>Periodo Julio 2010 - Marzo 2011</v>
      </c>
      <c r="J3" s="217"/>
      <c r="K3" s="217"/>
      <c r="L3" s="217"/>
      <c r="M3" s="217"/>
      <c r="N3" s="217"/>
      <c r="O3" s="217" t="str">
        <f>PROPER(INDICE!$B$5)</f>
        <v>Periodo Julio 2010 - Marzo 2011</v>
      </c>
      <c r="P3" s="217"/>
      <c r="Q3" s="217"/>
      <c r="R3" s="217"/>
      <c r="S3" s="217"/>
      <c r="T3" s="217"/>
      <c r="U3" s="217" t="str">
        <f>PROPER(INDICE!$B$5)</f>
        <v>Periodo Julio 2010 - Marzo 2011</v>
      </c>
      <c r="V3" s="217"/>
      <c r="W3" s="217"/>
      <c r="X3" s="217"/>
      <c r="Y3" s="217"/>
      <c r="Z3" s="217"/>
      <c r="AA3" s="217" t="str">
        <f>PROPER(INDICE!$B$5)</f>
        <v>Periodo Julio 2010 - Marzo 2011</v>
      </c>
      <c r="AB3" s="217"/>
      <c r="AC3" s="217"/>
      <c r="AD3" s="217"/>
      <c r="AE3" s="217"/>
      <c r="AF3" s="217"/>
      <c r="AG3" s="217" t="str">
        <f>PROPER(INDICE!$B$5)</f>
        <v>Periodo Julio 2010 - Marzo 2011</v>
      </c>
      <c r="AH3" s="217"/>
      <c r="AI3" s="217"/>
      <c r="AJ3" s="217"/>
      <c r="AK3" s="217"/>
    </row>
    <row r="4" spans="1:37" s="85" customFormat="1" ht="15.75" x14ac:dyDescent="0.25">
      <c r="A4" s="87"/>
      <c r="B4" s="90"/>
      <c r="C4" s="218" t="s">
        <v>71</v>
      </c>
      <c r="D4" s="218"/>
      <c r="E4" s="218"/>
      <c r="F4" s="218"/>
      <c r="G4" s="218"/>
      <c r="H4" s="218"/>
      <c r="I4" s="218" t="s">
        <v>71</v>
      </c>
      <c r="J4" s="218"/>
      <c r="K4" s="218"/>
      <c r="L4" s="218"/>
      <c r="M4" s="218"/>
      <c r="N4" s="218"/>
      <c r="O4" s="218" t="s">
        <v>71</v>
      </c>
      <c r="P4" s="218"/>
      <c r="Q4" s="218"/>
      <c r="R4" s="218"/>
      <c r="S4" s="218"/>
      <c r="T4" s="218"/>
      <c r="U4" s="218" t="s">
        <v>71</v>
      </c>
      <c r="V4" s="218"/>
      <c r="W4" s="218"/>
      <c r="X4" s="218"/>
      <c r="Y4" s="218"/>
      <c r="Z4" s="218"/>
      <c r="AA4" s="218" t="s">
        <v>71</v>
      </c>
      <c r="AB4" s="218"/>
      <c r="AC4" s="218"/>
      <c r="AD4" s="218"/>
      <c r="AE4" s="218"/>
      <c r="AF4" s="218"/>
      <c r="AG4" s="218" t="s">
        <v>71</v>
      </c>
      <c r="AH4" s="218"/>
      <c r="AI4" s="218"/>
      <c r="AJ4" s="218"/>
      <c r="AK4" s="218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66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6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1145987915</v>
      </c>
      <c r="D7" s="12">
        <v>4580413709</v>
      </c>
      <c r="E7" s="12">
        <v>4428549421</v>
      </c>
      <c r="F7" s="12">
        <v>1041844017</v>
      </c>
      <c r="G7" s="12">
        <v>1189319120</v>
      </c>
      <c r="H7" s="12">
        <v>3325663106</v>
      </c>
      <c r="I7" s="12">
        <v>1247274771</v>
      </c>
      <c r="J7" s="12">
        <v>437234821</v>
      </c>
      <c r="K7" s="12">
        <v>166336069</v>
      </c>
      <c r="L7" s="12">
        <v>593314164</v>
      </c>
      <c r="M7" s="12">
        <v>136239267</v>
      </c>
      <c r="N7" s="12">
        <v>3364512320</v>
      </c>
      <c r="O7" s="12">
        <v>3441069651</v>
      </c>
      <c r="P7" s="12">
        <v>565217589</v>
      </c>
      <c r="Q7" s="12">
        <v>1124027799</v>
      </c>
      <c r="R7" s="12">
        <v>490319545</v>
      </c>
      <c r="S7" s="12">
        <v>44983304</v>
      </c>
      <c r="T7" s="12">
        <v>3106380624</v>
      </c>
      <c r="U7" s="12">
        <v>0</v>
      </c>
      <c r="V7" s="12">
        <v>5372958719</v>
      </c>
      <c r="W7" s="12">
        <v>696853031</v>
      </c>
      <c r="X7" s="12">
        <v>1662675788</v>
      </c>
      <c r="Y7" s="12">
        <v>117189252</v>
      </c>
      <c r="Z7" s="12">
        <v>565704587</v>
      </c>
      <c r="AA7" s="12">
        <v>724951175</v>
      </c>
      <c r="AB7" s="12">
        <v>2206887031</v>
      </c>
      <c r="AC7" s="12">
        <v>323213602</v>
      </c>
      <c r="AD7" s="12">
        <v>2032403202</v>
      </c>
      <c r="AE7" s="12">
        <v>20514945233</v>
      </c>
      <c r="AF7" s="12">
        <v>788790993</v>
      </c>
      <c r="AG7" s="12">
        <v>476866632</v>
      </c>
      <c r="AH7" s="12">
        <v>589246313</v>
      </c>
      <c r="AI7" s="12">
        <v>97003511</v>
      </c>
      <c r="AJ7" s="12">
        <v>212418440</v>
      </c>
      <c r="AK7" s="168">
        <v>66810794721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1287891291</v>
      </c>
      <c r="D8" s="12">
        <v>2398540936</v>
      </c>
      <c r="E8" s="12">
        <v>487013168</v>
      </c>
      <c r="F8" s="12">
        <v>540958116</v>
      </c>
      <c r="G8" s="12">
        <v>639858221</v>
      </c>
      <c r="H8" s="12">
        <v>3024744437</v>
      </c>
      <c r="I8" s="12">
        <v>517325423</v>
      </c>
      <c r="J8" s="12">
        <v>64050467</v>
      </c>
      <c r="K8" s="12">
        <v>18671174</v>
      </c>
      <c r="L8" s="12">
        <v>38302877</v>
      </c>
      <c r="M8" s="12">
        <v>119743225</v>
      </c>
      <c r="N8" s="12">
        <v>1916939752</v>
      </c>
      <c r="O8" s="12">
        <v>878128959</v>
      </c>
      <c r="P8" s="12">
        <v>1187050660</v>
      </c>
      <c r="Q8" s="12">
        <v>562850232</v>
      </c>
      <c r="R8" s="12">
        <v>567174472</v>
      </c>
      <c r="S8" s="12">
        <v>14055832</v>
      </c>
      <c r="T8" s="12">
        <v>2297524887</v>
      </c>
      <c r="U8" s="12">
        <v>0</v>
      </c>
      <c r="V8" s="12">
        <v>3095169532</v>
      </c>
      <c r="W8" s="12">
        <v>124690894</v>
      </c>
      <c r="X8" s="12">
        <v>1664781638</v>
      </c>
      <c r="Y8" s="12">
        <v>96879388</v>
      </c>
      <c r="Z8" s="12">
        <v>49172116</v>
      </c>
      <c r="AA8" s="12">
        <v>464217503</v>
      </c>
      <c r="AB8" s="12">
        <v>2051799806</v>
      </c>
      <c r="AC8" s="12">
        <v>79961068</v>
      </c>
      <c r="AD8" s="12">
        <v>675299976</v>
      </c>
      <c r="AE8" s="12">
        <v>7288476255</v>
      </c>
      <c r="AF8" s="12">
        <v>335128753</v>
      </c>
      <c r="AG8" s="12">
        <v>780015098</v>
      </c>
      <c r="AH8" s="12">
        <v>67876717</v>
      </c>
      <c r="AI8" s="12">
        <v>314483664</v>
      </c>
      <c r="AJ8" s="12">
        <v>1190625752</v>
      </c>
      <c r="AK8" s="168">
        <v>34839402289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210004548</v>
      </c>
      <c r="D9" s="12">
        <v>265334019</v>
      </c>
      <c r="E9" s="12">
        <v>256580275</v>
      </c>
      <c r="F9" s="12">
        <v>80792738</v>
      </c>
      <c r="G9" s="12">
        <v>61335841</v>
      </c>
      <c r="H9" s="12">
        <v>480641425</v>
      </c>
      <c r="I9" s="12">
        <v>29826918</v>
      </c>
      <c r="J9" s="12">
        <v>189040012</v>
      </c>
      <c r="K9" s="12">
        <v>778904</v>
      </c>
      <c r="L9" s="12">
        <v>125220699</v>
      </c>
      <c r="M9" s="12">
        <v>13023266</v>
      </c>
      <c r="N9" s="12">
        <v>320090702</v>
      </c>
      <c r="O9" s="12">
        <v>167133897</v>
      </c>
      <c r="P9" s="12">
        <v>67816161</v>
      </c>
      <c r="Q9" s="12">
        <v>268952036</v>
      </c>
      <c r="R9" s="12">
        <v>297058848</v>
      </c>
      <c r="S9" s="12">
        <v>25224734</v>
      </c>
      <c r="T9" s="12">
        <v>581535057</v>
      </c>
      <c r="U9" s="12">
        <v>0</v>
      </c>
      <c r="V9" s="12">
        <v>1321955384</v>
      </c>
      <c r="W9" s="12">
        <v>102737550</v>
      </c>
      <c r="X9" s="12">
        <v>228112913</v>
      </c>
      <c r="Y9" s="12">
        <v>16738699</v>
      </c>
      <c r="Z9" s="12">
        <v>59590236</v>
      </c>
      <c r="AA9" s="12">
        <v>40388219</v>
      </c>
      <c r="AB9" s="12">
        <v>2032356181</v>
      </c>
      <c r="AC9" s="12">
        <v>35809607</v>
      </c>
      <c r="AD9" s="12">
        <v>173486885</v>
      </c>
      <c r="AE9" s="12">
        <v>1690370226</v>
      </c>
      <c r="AF9" s="12">
        <v>3323386834</v>
      </c>
      <c r="AG9" s="12">
        <v>264173333</v>
      </c>
      <c r="AH9" s="12">
        <v>180220436</v>
      </c>
      <c r="AI9" s="12">
        <v>260650771</v>
      </c>
      <c r="AJ9" s="12">
        <v>0</v>
      </c>
      <c r="AK9" s="168">
        <v>13170367354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16536949904</v>
      </c>
      <c r="D10" s="12">
        <v>17135508641</v>
      </c>
      <c r="E10" s="12">
        <v>4031566598</v>
      </c>
      <c r="F10" s="12">
        <v>4337286384</v>
      </c>
      <c r="G10" s="12">
        <v>16576082969</v>
      </c>
      <c r="H10" s="12">
        <v>45177472535</v>
      </c>
      <c r="I10" s="12">
        <v>13202787532</v>
      </c>
      <c r="J10" s="12">
        <v>4544423958</v>
      </c>
      <c r="K10" s="12">
        <v>1900592498</v>
      </c>
      <c r="L10" s="12">
        <v>1408246457</v>
      </c>
      <c r="M10" s="12">
        <v>1445657326</v>
      </c>
      <c r="N10" s="12">
        <v>12688283587</v>
      </c>
      <c r="O10" s="12">
        <v>7444977348</v>
      </c>
      <c r="P10" s="12">
        <v>7578008277</v>
      </c>
      <c r="Q10" s="12">
        <v>4670847030</v>
      </c>
      <c r="R10" s="12">
        <v>3221603203</v>
      </c>
      <c r="S10" s="12">
        <v>1320303153</v>
      </c>
      <c r="T10" s="12">
        <v>16478423920</v>
      </c>
      <c r="U10" s="12">
        <v>0</v>
      </c>
      <c r="V10" s="12">
        <v>19950729091</v>
      </c>
      <c r="W10" s="12">
        <v>9218982058</v>
      </c>
      <c r="X10" s="12">
        <v>12479733526</v>
      </c>
      <c r="Y10" s="12">
        <v>2058023486</v>
      </c>
      <c r="Z10" s="12">
        <v>8691131016</v>
      </c>
      <c r="AA10" s="12">
        <v>2687139220</v>
      </c>
      <c r="AB10" s="12">
        <v>23820404659</v>
      </c>
      <c r="AC10" s="12">
        <v>3543591084</v>
      </c>
      <c r="AD10" s="12">
        <v>14729252757</v>
      </c>
      <c r="AE10" s="12">
        <v>87688427082</v>
      </c>
      <c r="AF10" s="12">
        <v>9165014679</v>
      </c>
      <c r="AG10" s="12">
        <v>12697061234</v>
      </c>
      <c r="AH10" s="12">
        <v>8174738359</v>
      </c>
      <c r="AI10" s="12">
        <v>925553699</v>
      </c>
      <c r="AJ10" s="12">
        <v>60716573</v>
      </c>
      <c r="AK10" s="168">
        <v>395589519843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152231172</v>
      </c>
      <c r="D11" s="12">
        <v>0</v>
      </c>
      <c r="E11" s="12">
        <v>0</v>
      </c>
      <c r="F11" s="12">
        <v>152195561</v>
      </c>
      <c r="G11" s="12">
        <v>1466570467</v>
      </c>
      <c r="H11" s="12">
        <v>172229240</v>
      </c>
      <c r="I11" s="12">
        <v>172268765</v>
      </c>
      <c r="J11" s="12">
        <v>32861042</v>
      </c>
      <c r="K11" s="12">
        <v>172229240</v>
      </c>
      <c r="L11" s="12">
        <v>152195561</v>
      </c>
      <c r="M11" s="12">
        <v>172229240</v>
      </c>
      <c r="N11" s="12">
        <v>0</v>
      </c>
      <c r="O11" s="12">
        <v>0</v>
      </c>
      <c r="P11" s="12">
        <v>172229240</v>
      </c>
      <c r="Q11" s="12">
        <v>0</v>
      </c>
      <c r="R11" s="12">
        <v>172229284</v>
      </c>
      <c r="S11" s="12">
        <v>172229240</v>
      </c>
      <c r="T11" s="12">
        <v>0</v>
      </c>
      <c r="U11" s="12">
        <v>0</v>
      </c>
      <c r="V11" s="12">
        <v>0</v>
      </c>
      <c r="W11" s="12">
        <v>172229240</v>
      </c>
      <c r="X11" s="12">
        <v>172229240</v>
      </c>
      <c r="Y11" s="12">
        <v>1178054082</v>
      </c>
      <c r="Z11" s="12">
        <v>172229240</v>
      </c>
      <c r="AA11" s="12">
        <v>172229240</v>
      </c>
      <c r="AB11" s="12">
        <v>172229240</v>
      </c>
      <c r="AC11" s="12">
        <v>172229240</v>
      </c>
      <c r="AD11" s="12">
        <v>0</v>
      </c>
      <c r="AE11" s="12">
        <v>0</v>
      </c>
      <c r="AF11" s="12">
        <v>0</v>
      </c>
      <c r="AG11" s="12">
        <v>172229240</v>
      </c>
      <c r="AH11" s="12">
        <v>0</v>
      </c>
      <c r="AI11" s="12">
        <v>0</v>
      </c>
      <c r="AJ11" s="12">
        <v>0</v>
      </c>
      <c r="AK11" s="168">
        <v>5545356814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167312715</v>
      </c>
      <c r="D12" s="12">
        <v>1281209472</v>
      </c>
      <c r="E12" s="12">
        <v>731259318</v>
      </c>
      <c r="F12" s="12">
        <v>233621555</v>
      </c>
      <c r="G12" s="12">
        <v>402795545</v>
      </c>
      <c r="H12" s="12">
        <v>1260038758</v>
      </c>
      <c r="I12" s="12">
        <v>557536281</v>
      </c>
      <c r="J12" s="12">
        <v>56144890</v>
      </c>
      <c r="K12" s="12">
        <v>22623517</v>
      </c>
      <c r="L12" s="12">
        <v>139549294</v>
      </c>
      <c r="M12" s="12">
        <v>213646242</v>
      </c>
      <c r="N12" s="12">
        <v>1609349271</v>
      </c>
      <c r="O12" s="12">
        <v>836050603</v>
      </c>
      <c r="P12" s="12">
        <v>393720764</v>
      </c>
      <c r="Q12" s="12">
        <v>397052421</v>
      </c>
      <c r="R12" s="12">
        <v>377486761</v>
      </c>
      <c r="S12" s="12">
        <v>49425104</v>
      </c>
      <c r="T12" s="12">
        <v>661817078</v>
      </c>
      <c r="U12" s="12">
        <v>0</v>
      </c>
      <c r="V12" s="12">
        <v>1418492784</v>
      </c>
      <c r="W12" s="12">
        <v>664428667</v>
      </c>
      <c r="X12" s="12">
        <v>1350276769</v>
      </c>
      <c r="Y12" s="12">
        <v>34725125</v>
      </c>
      <c r="Z12" s="12">
        <v>1795283216</v>
      </c>
      <c r="AA12" s="12">
        <v>187146318</v>
      </c>
      <c r="AB12" s="12">
        <v>987938777</v>
      </c>
      <c r="AC12" s="12">
        <v>74002789</v>
      </c>
      <c r="AD12" s="12">
        <v>580282363</v>
      </c>
      <c r="AE12" s="12">
        <v>9582422184</v>
      </c>
      <c r="AF12" s="12">
        <v>441645544</v>
      </c>
      <c r="AG12" s="12">
        <v>335098021</v>
      </c>
      <c r="AH12" s="12">
        <v>890399333</v>
      </c>
      <c r="AI12" s="12">
        <v>10637680</v>
      </c>
      <c r="AJ12" s="12">
        <v>150094649</v>
      </c>
      <c r="AK12" s="168">
        <v>27893513808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10519807</v>
      </c>
      <c r="D13" s="12">
        <v>105561592</v>
      </c>
      <c r="E13" s="12">
        <v>0</v>
      </c>
      <c r="F13" s="12">
        <v>18851292</v>
      </c>
      <c r="G13" s="12">
        <v>21287834</v>
      </c>
      <c r="H13" s="12">
        <v>129142675</v>
      </c>
      <c r="I13" s="12">
        <v>50463301</v>
      </c>
      <c r="J13" s="12">
        <v>3541779</v>
      </c>
      <c r="K13" s="12">
        <v>2110476</v>
      </c>
      <c r="L13" s="12">
        <v>2974919</v>
      </c>
      <c r="M13" s="12">
        <v>4286774</v>
      </c>
      <c r="N13" s="12">
        <v>79257344</v>
      </c>
      <c r="O13" s="12">
        <v>38017695</v>
      </c>
      <c r="P13" s="12">
        <v>7969895</v>
      </c>
      <c r="Q13" s="12">
        <v>19765895</v>
      </c>
      <c r="R13" s="12">
        <v>14219266</v>
      </c>
      <c r="S13" s="12">
        <v>999844</v>
      </c>
      <c r="T13" s="12">
        <v>11911961</v>
      </c>
      <c r="U13" s="12">
        <v>0</v>
      </c>
      <c r="V13" s="12">
        <v>31607271</v>
      </c>
      <c r="W13" s="12">
        <v>11755055</v>
      </c>
      <c r="X13" s="12">
        <v>64258285</v>
      </c>
      <c r="Y13" s="12">
        <v>31631</v>
      </c>
      <c r="Z13" s="12">
        <v>47333276</v>
      </c>
      <c r="AA13" s="12">
        <v>17757683</v>
      </c>
      <c r="AB13" s="12">
        <v>69162465</v>
      </c>
      <c r="AC13" s="12">
        <v>11759347</v>
      </c>
      <c r="AD13" s="12">
        <v>35352089</v>
      </c>
      <c r="AE13" s="12">
        <v>232963558</v>
      </c>
      <c r="AF13" s="12">
        <v>18814351</v>
      </c>
      <c r="AG13" s="12">
        <v>19840069</v>
      </c>
      <c r="AH13" s="12">
        <v>43343956</v>
      </c>
      <c r="AI13" s="12">
        <v>0</v>
      </c>
      <c r="AJ13" s="12">
        <v>0</v>
      </c>
      <c r="AK13" s="168">
        <v>1124861385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8237660470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61831425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6018747441</v>
      </c>
      <c r="AF14" s="12">
        <v>10421716063</v>
      </c>
      <c r="AG14" s="12">
        <v>0</v>
      </c>
      <c r="AH14" s="12">
        <v>0</v>
      </c>
      <c r="AI14" s="12">
        <v>13653243025</v>
      </c>
      <c r="AJ14" s="12">
        <v>13166249401</v>
      </c>
      <c r="AK14" s="168">
        <v>51559447825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124892304</v>
      </c>
      <c r="D15" s="12">
        <v>82933220</v>
      </c>
      <c r="E15" s="12">
        <v>71061321</v>
      </c>
      <c r="F15" s="12">
        <v>55594614</v>
      </c>
      <c r="G15" s="12">
        <v>92934085</v>
      </c>
      <c r="H15" s="12">
        <v>3430745500</v>
      </c>
      <c r="I15" s="12">
        <v>2155111691</v>
      </c>
      <c r="J15" s="12">
        <v>56893701</v>
      </c>
      <c r="K15" s="12">
        <v>16476264</v>
      </c>
      <c r="L15" s="12">
        <v>24377329</v>
      </c>
      <c r="M15" s="12">
        <v>0</v>
      </c>
      <c r="N15" s="12">
        <v>4687809675</v>
      </c>
      <c r="O15" s="12">
        <v>604781062</v>
      </c>
      <c r="P15" s="12">
        <v>4703438</v>
      </c>
      <c r="Q15" s="12">
        <v>3495118</v>
      </c>
      <c r="R15" s="12">
        <v>2502368</v>
      </c>
      <c r="S15" s="12">
        <v>1015401</v>
      </c>
      <c r="T15" s="12">
        <v>275086160</v>
      </c>
      <c r="U15" s="12">
        <v>0</v>
      </c>
      <c r="V15" s="12">
        <v>6740541203</v>
      </c>
      <c r="W15" s="12">
        <v>611600386</v>
      </c>
      <c r="X15" s="12">
        <v>1445185674</v>
      </c>
      <c r="Y15" s="12">
        <v>1316080</v>
      </c>
      <c r="Z15" s="12">
        <v>757218669</v>
      </c>
      <c r="AA15" s="12">
        <v>222701336</v>
      </c>
      <c r="AB15" s="12">
        <v>1133933992</v>
      </c>
      <c r="AC15" s="12">
        <v>14722788</v>
      </c>
      <c r="AD15" s="12">
        <v>885501088</v>
      </c>
      <c r="AE15" s="12">
        <v>3693165588</v>
      </c>
      <c r="AF15" s="12">
        <v>894229811</v>
      </c>
      <c r="AG15" s="12">
        <v>46332050</v>
      </c>
      <c r="AH15" s="12">
        <v>591496922</v>
      </c>
      <c r="AI15" s="12">
        <v>505511737</v>
      </c>
      <c r="AJ15" s="12">
        <v>0</v>
      </c>
      <c r="AK15" s="168">
        <v>29233870575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2988608952</v>
      </c>
      <c r="D16" s="12">
        <v>608764211</v>
      </c>
      <c r="E16" s="12">
        <v>886298767</v>
      </c>
      <c r="F16" s="12">
        <v>369586530</v>
      </c>
      <c r="G16" s="12">
        <v>482938158</v>
      </c>
      <c r="H16" s="12">
        <v>1048297988</v>
      </c>
      <c r="I16" s="12">
        <v>594547656</v>
      </c>
      <c r="J16" s="12">
        <v>385868897</v>
      </c>
      <c r="K16" s="12">
        <v>364849780</v>
      </c>
      <c r="L16" s="12">
        <v>341200893</v>
      </c>
      <c r="M16" s="12">
        <v>502839779</v>
      </c>
      <c r="N16" s="12">
        <v>538313882</v>
      </c>
      <c r="O16" s="12">
        <v>729933606</v>
      </c>
      <c r="P16" s="12">
        <v>397677845</v>
      </c>
      <c r="Q16" s="12">
        <v>492945972</v>
      </c>
      <c r="R16" s="12">
        <v>633297352</v>
      </c>
      <c r="S16" s="12">
        <v>379929654</v>
      </c>
      <c r="T16" s="12">
        <v>857030144</v>
      </c>
      <c r="U16" s="12">
        <v>0</v>
      </c>
      <c r="V16" s="12">
        <v>1305046252</v>
      </c>
      <c r="W16" s="12">
        <v>426171228</v>
      </c>
      <c r="X16" s="12">
        <v>556161477</v>
      </c>
      <c r="Y16" s="12">
        <v>398139955</v>
      </c>
      <c r="Z16" s="12">
        <v>421003243</v>
      </c>
      <c r="AA16" s="12">
        <v>433841094</v>
      </c>
      <c r="AB16" s="12">
        <v>743975340</v>
      </c>
      <c r="AC16" s="12">
        <v>391633801</v>
      </c>
      <c r="AD16" s="12">
        <v>473457752</v>
      </c>
      <c r="AE16" s="12">
        <v>3565982430</v>
      </c>
      <c r="AF16" s="12">
        <v>462168132</v>
      </c>
      <c r="AG16" s="12">
        <v>425123484</v>
      </c>
      <c r="AH16" s="12">
        <v>410802503</v>
      </c>
      <c r="AI16" s="12">
        <v>75166698</v>
      </c>
      <c r="AJ16" s="12">
        <v>5037164</v>
      </c>
      <c r="AK16" s="168">
        <v>22696640619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69959465</v>
      </c>
      <c r="D17" s="12">
        <v>535787944</v>
      </c>
      <c r="E17" s="12">
        <v>1591576</v>
      </c>
      <c r="F17" s="12">
        <v>109088419</v>
      </c>
      <c r="G17" s="12">
        <v>40884276</v>
      </c>
      <c r="H17" s="12">
        <v>346790506</v>
      </c>
      <c r="I17" s="12">
        <v>1396356</v>
      </c>
      <c r="J17" s="12">
        <v>21255031</v>
      </c>
      <c r="K17" s="12">
        <v>0</v>
      </c>
      <c r="L17" s="12">
        <v>24992511</v>
      </c>
      <c r="M17" s="12">
        <v>0</v>
      </c>
      <c r="N17" s="12">
        <v>251000151</v>
      </c>
      <c r="O17" s="12">
        <v>30788330</v>
      </c>
      <c r="P17" s="12">
        <v>60403205</v>
      </c>
      <c r="Q17" s="12">
        <v>49035981</v>
      </c>
      <c r="R17" s="12">
        <v>18640866</v>
      </c>
      <c r="S17" s="12">
        <v>0</v>
      </c>
      <c r="T17" s="12">
        <v>234580686</v>
      </c>
      <c r="U17" s="12">
        <v>0</v>
      </c>
      <c r="V17" s="12">
        <v>48007756</v>
      </c>
      <c r="W17" s="12">
        <v>19226881</v>
      </c>
      <c r="X17" s="12">
        <v>111639420</v>
      </c>
      <c r="Y17" s="12">
        <v>0</v>
      </c>
      <c r="Z17" s="12">
        <v>12340793</v>
      </c>
      <c r="AA17" s="12">
        <v>0</v>
      </c>
      <c r="AB17" s="12">
        <v>98742588</v>
      </c>
      <c r="AC17" s="12">
        <v>0</v>
      </c>
      <c r="AD17" s="12">
        <v>32395883</v>
      </c>
      <c r="AE17" s="12">
        <v>1338215649</v>
      </c>
      <c r="AF17" s="12">
        <v>0</v>
      </c>
      <c r="AG17" s="12">
        <v>6646996</v>
      </c>
      <c r="AH17" s="12">
        <v>0</v>
      </c>
      <c r="AI17" s="12">
        <v>54614250</v>
      </c>
      <c r="AJ17" s="12">
        <v>0</v>
      </c>
      <c r="AK17" s="168">
        <v>3518025519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659259482</v>
      </c>
      <c r="D18" s="12">
        <v>214209222</v>
      </c>
      <c r="E18" s="12">
        <v>172472761</v>
      </c>
      <c r="F18" s="12">
        <v>350452341</v>
      </c>
      <c r="G18" s="12">
        <v>325776073</v>
      </c>
      <c r="H18" s="12">
        <v>1356066086</v>
      </c>
      <c r="I18" s="12">
        <v>175367911</v>
      </c>
      <c r="J18" s="12">
        <v>1811831</v>
      </c>
      <c r="K18" s="12">
        <v>5038689</v>
      </c>
      <c r="L18" s="12">
        <v>8243604</v>
      </c>
      <c r="M18" s="12">
        <v>8638162</v>
      </c>
      <c r="N18" s="12">
        <v>596115291</v>
      </c>
      <c r="O18" s="12">
        <v>603233020</v>
      </c>
      <c r="P18" s="12">
        <v>46291620</v>
      </c>
      <c r="Q18" s="12">
        <v>95132382</v>
      </c>
      <c r="R18" s="12">
        <v>3482998290</v>
      </c>
      <c r="S18" s="12">
        <v>12318373</v>
      </c>
      <c r="T18" s="12">
        <v>612958250</v>
      </c>
      <c r="U18" s="12">
        <v>0</v>
      </c>
      <c r="V18" s="12">
        <v>774447505</v>
      </c>
      <c r="W18" s="12">
        <v>71607187</v>
      </c>
      <c r="X18" s="12">
        <v>298721698</v>
      </c>
      <c r="Y18" s="12">
        <v>3962038</v>
      </c>
      <c r="Z18" s="12">
        <v>50818992</v>
      </c>
      <c r="AA18" s="12">
        <v>3900618</v>
      </c>
      <c r="AB18" s="12">
        <v>485319963</v>
      </c>
      <c r="AC18" s="12">
        <v>52383865</v>
      </c>
      <c r="AD18" s="12">
        <v>306322311</v>
      </c>
      <c r="AE18" s="12">
        <v>27423821313</v>
      </c>
      <c r="AF18" s="12">
        <v>287768334</v>
      </c>
      <c r="AG18" s="12">
        <v>15436016</v>
      </c>
      <c r="AH18" s="12">
        <v>142846395</v>
      </c>
      <c r="AI18" s="12">
        <v>197950672</v>
      </c>
      <c r="AJ18" s="12">
        <v>129904958</v>
      </c>
      <c r="AK18" s="168">
        <v>38971595253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5272741998</v>
      </c>
      <c r="D19" s="12">
        <v>753400301</v>
      </c>
      <c r="E19" s="12">
        <v>457794511</v>
      </c>
      <c r="F19" s="12">
        <v>576513937</v>
      </c>
      <c r="G19" s="12">
        <v>730213871</v>
      </c>
      <c r="H19" s="12">
        <v>6490922023</v>
      </c>
      <c r="I19" s="12">
        <v>69804722</v>
      </c>
      <c r="J19" s="12">
        <v>31456610</v>
      </c>
      <c r="K19" s="12">
        <v>2237080</v>
      </c>
      <c r="L19" s="12">
        <v>142705873</v>
      </c>
      <c r="M19" s="12">
        <v>171256809</v>
      </c>
      <c r="N19" s="12">
        <v>2759975196</v>
      </c>
      <c r="O19" s="12">
        <v>1213026305</v>
      </c>
      <c r="P19" s="12">
        <v>73460436</v>
      </c>
      <c r="Q19" s="12">
        <v>1486462701</v>
      </c>
      <c r="R19" s="12">
        <v>1787520749</v>
      </c>
      <c r="S19" s="12">
        <v>267261669</v>
      </c>
      <c r="T19" s="12">
        <v>743797126</v>
      </c>
      <c r="U19" s="12">
        <v>0</v>
      </c>
      <c r="V19" s="12">
        <v>603642478</v>
      </c>
      <c r="W19" s="12">
        <v>126013527</v>
      </c>
      <c r="X19" s="12">
        <v>1017797098</v>
      </c>
      <c r="Y19" s="12">
        <v>237032820</v>
      </c>
      <c r="Z19" s="12">
        <v>60021575</v>
      </c>
      <c r="AA19" s="12">
        <v>182780080</v>
      </c>
      <c r="AB19" s="12">
        <v>1507054383</v>
      </c>
      <c r="AC19" s="12">
        <v>1949614818</v>
      </c>
      <c r="AD19" s="12">
        <v>248155945</v>
      </c>
      <c r="AE19" s="12">
        <v>572936875</v>
      </c>
      <c r="AF19" s="12">
        <v>372238638</v>
      </c>
      <c r="AG19" s="12">
        <v>1025654361</v>
      </c>
      <c r="AH19" s="12">
        <v>198810478</v>
      </c>
      <c r="AI19" s="12">
        <v>470782115</v>
      </c>
      <c r="AJ19" s="12">
        <v>0</v>
      </c>
      <c r="AK19" s="168">
        <v>31603087108</v>
      </c>
    </row>
    <row r="20" spans="1:37" s="26" customFormat="1" ht="15" x14ac:dyDescent="0.25">
      <c r="A20" s="73" t="s">
        <v>269</v>
      </c>
      <c r="B20" s="6" t="s">
        <v>70</v>
      </c>
      <c r="C20" s="12">
        <v>-198858327</v>
      </c>
      <c r="D20" s="12">
        <v>1035137387</v>
      </c>
      <c r="E20" s="12">
        <v>1622174537</v>
      </c>
      <c r="F20" s="12">
        <v>82969684</v>
      </c>
      <c r="G20" s="12">
        <v>6928804643</v>
      </c>
      <c r="H20" s="12">
        <v>8336533689</v>
      </c>
      <c r="I20" s="12">
        <v>52992811</v>
      </c>
      <c r="J20" s="12">
        <v>0</v>
      </c>
      <c r="K20" s="12">
        <v>2599275852</v>
      </c>
      <c r="L20" s="12">
        <v>3153012064</v>
      </c>
      <c r="M20" s="12">
        <v>0</v>
      </c>
      <c r="N20" s="12">
        <v>3883649036</v>
      </c>
      <c r="O20" s="12">
        <v>17535326</v>
      </c>
      <c r="P20" s="12">
        <v>657273</v>
      </c>
      <c r="Q20" s="12">
        <v>83331875</v>
      </c>
      <c r="R20" s="12">
        <v>1333613188</v>
      </c>
      <c r="S20" s="12">
        <v>0</v>
      </c>
      <c r="T20" s="12">
        <v>3266613721</v>
      </c>
      <c r="U20" s="12">
        <v>0</v>
      </c>
      <c r="V20" s="12">
        <v>4589073434</v>
      </c>
      <c r="W20" s="12">
        <v>43019101</v>
      </c>
      <c r="X20" s="12">
        <v>1805571521</v>
      </c>
      <c r="Y20" s="12">
        <v>340722</v>
      </c>
      <c r="Z20" s="12">
        <v>3872849249</v>
      </c>
      <c r="AA20" s="12">
        <v>8631510</v>
      </c>
      <c r="AB20" s="12">
        <v>21440677586</v>
      </c>
      <c r="AC20" s="12">
        <v>25244526</v>
      </c>
      <c r="AD20" s="12">
        <v>3254511327</v>
      </c>
      <c r="AE20" s="12">
        <v>6726949506</v>
      </c>
      <c r="AF20" s="12">
        <v>3533317947</v>
      </c>
      <c r="AG20" s="12">
        <v>12231642</v>
      </c>
      <c r="AH20" s="12">
        <v>9543002769</v>
      </c>
      <c r="AI20" s="12">
        <v>788377733</v>
      </c>
      <c r="AJ20" s="12">
        <v>0</v>
      </c>
      <c r="AK20" s="168">
        <v>87841241332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28427501226</v>
      </c>
      <c r="D22" s="118">
        <v>28996800654</v>
      </c>
      <c r="E22" s="118">
        <v>13146362253</v>
      </c>
      <c r="F22" s="118">
        <v>7949755188</v>
      </c>
      <c r="G22" s="118">
        <v>28958801103</v>
      </c>
      <c r="H22" s="118">
        <v>74579287968</v>
      </c>
      <c r="I22" s="118">
        <v>18826704138</v>
      </c>
      <c r="J22" s="118">
        <v>5824583039</v>
      </c>
      <c r="K22" s="118">
        <v>5271219543</v>
      </c>
      <c r="L22" s="118">
        <v>6154336245</v>
      </c>
      <c r="M22" s="118">
        <v>11025220560</v>
      </c>
      <c r="N22" s="118">
        <v>32695296207</v>
      </c>
      <c r="O22" s="118">
        <v>16004675802</v>
      </c>
      <c r="P22" s="118">
        <v>10555206403</v>
      </c>
      <c r="Q22" s="118">
        <v>9253899442</v>
      </c>
      <c r="R22" s="118">
        <v>12398664192</v>
      </c>
      <c r="S22" s="118">
        <v>2287746308</v>
      </c>
      <c r="T22" s="118">
        <v>29189491039</v>
      </c>
      <c r="U22" s="118">
        <v>0</v>
      </c>
      <c r="V22" s="118">
        <v>45251671409</v>
      </c>
      <c r="W22" s="118">
        <v>12289314805</v>
      </c>
      <c r="X22" s="118">
        <v>22857145047</v>
      </c>
      <c r="Y22" s="118">
        <v>4142433278</v>
      </c>
      <c r="Z22" s="118">
        <v>16554696208</v>
      </c>
      <c r="AA22" s="118">
        <v>5145683996</v>
      </c>
      <c r="AB22" s="118">
        <v>56750482011</v>
      </c>
      <c r="AC22" s="118">
        <v>6674166535</v>
      </c>
      <c r="AD22" s="118">
        <v>23426421578</v>
      </c>
      <c r="AE22" s="118">
        <v>176337423340</v>
      </c>
      <c r="AF22" s="118">
        <v>30044220079</v>
      </c>
      <c r="AG22" s="118">
        <v>16276708176</v>
      </c>
      <c r="AH22" s="118">
        <v>20832784181</v>
      </c>
      <c r="AI22" s="118">
        <v>17353975555</v>
      </c>
      <c r="AJ22" s="118">
        <v>14915046937</v>
      </c>
      <c r="AK22" s="184">
        <v>810397724445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28427501226</v>
      </c>
      <c r="D23" s="31">
        <v>28996800654</v>
      </c>
      <c r="E23" s="31">
        <v>13146362253</v>
      </c>
      <c r="F23" s="31">
        <v>7949755188</v>
      </c>
      <c r="G23" s="31">
        <v>28958801103</v>
      </c>
      <c r="H23" s="31">
        <v>74579287968</v>
      </c>
      <c r="I23" s="31">
        <v>18826704138</v>
      </c>
      <c r="J23" s="31">
        <v>5824583039</v>
      </c>
      <c r="K23" s="31">
        <v>5271219543</v>
      </c>
      <c r="L23" s="31">
        <v>6154336245</v>
      </c>
      <c r="M23" s="31">
        <v>11025220560</v>
      </c>
      <c r="N23" s="31">
        <v>32695296207</v>
      </c>
      <c r="O23" s="31">
        <v>16004675802</v>
      </c>
      <c r="P23" s="31">
        <v>10555206403</v>
      </c>
      <c r="Q23" s="31">
        <v>9253899442</v>
      </c>
      <c r="R23" s="31">
        <v>12398664192</v>
      </c>
      <c r="S23" s="31">
        <v>2287746308</v>
      </c>
      <c r="T23" s="31">
        <v>29189491039</v>
      </c>
      <c r="U23" s="31">
        <v>0</v>
      </c>
      <c r="V23" s="31">
        <v>45251671409</v>
      </c>
      <c r="W23" s="31">
        <v>12289314805</v>
      </c>
      <c r="X23" s="31">
        <v>22857145047</v>
      </c>
      <c r="Y23" s="31">
        <v>4142433278</v>
      </c>
      <c r="Z23" s="31">
        <v>16554696208</v>
      </c>
      <c r="AA23" s="31">
        <v>5145683996</v>
      </c>
      <c r="AB23" s="31">
        <v>56750482011</v>
      </c>
      <c r="AC23" s="31">
        <v>6674166535</v>
      </c>
      <c r="AD23" s="31">
        <v>23426421578</v>
      </c>
      <c r="AE23" s="31">
        <v>176337423340</v>
      </c>
      <c r="AF23" s="31">
        <v>30044220079</v>
      </c>
      <c r="AG23" s="31">
        <v>16276708176</v>
      </c>
      <c r="AH23" s="31">
        <v>20832784181</v>
      </c>
      <c r="AI23" s="31">
        <v>17353975555</v>
      </c>
      <c r="AJ23" s="31">
        <v>14915046937</v>
      </c>
      <c r="AK23" s="187">
        <v>810397724445</v>
      </c>
    </row>
    <row r="24" spans="1:37" s="26" customFormat="1" ht="15" x14ac:dyDescent="0.25">
      <c r="A24" s="73" t="s">
        <v>271</v>
      </c>
      <c r="B24" s="28" t="s">
        <v>144</v>
      </c>
      <c r="C24" s="12">
        <v>1204413</v>
      </c>
      <c r="D24" s="12">
        <v>149187489</v>
      </c>
      <c r="E24" s="12">
        <v>412388676</v>
      </c>
      <c r="F24" s="12">
        <v>14851648</v>
      </c>
      <c r="G24" s="12">
        <v>160340561</v>
      </c>
      <c r="H24" s="12">
        <v>77352434</v>
      </c>
      <c r="I24" s="12">
        <v>164392701</v>
      </c>
      <c r="J24" s="12">
        <v>5646306</v>
      </c>
      <c r="K24" s="12">
        <v>0</v>
      </c>
      <c r="L24" s="12">
        <v>71735561</v>
      </c>
      <c r="M24" s="12">
        <v>30061</v>
      </c>
      <c r="N24" s="12">
        <v>193123002</v>
      </c>
      <c r="O24" s="12">
        <v>137796099</v>
      </c>
      <c r="P24" s="12">
        <v>185426890</v>
      </c>
      <c r="Q24" s="12">
        <v>495890958</v>
      </c>
      <c r="R24" s="12">
        <v>165863321</v>
      </c>
      <c r="S24" s="12">
        <v>0</v>
      </c>
      <c r="T24" s="12">
        <v>2140580</v>
      </c>
      <c r="U24" s="12">
        <v>0</v>
      </c>
      <c r="V24" s="12">
        <v>98793691</v>
      </c>
      <c r="W24" s="12">
        <v>169293511</v>
      </c>
      <c r="X24" s="12">
        <v>171596573</v>
      </c>
      <c r="Y24" s="12">
        <v>0</v>
      </c>
      <c r="Z24" s="12">
        <v>96956050</v>
      </c>
      <c r="AA24" s="12">
        <v>6934934</v>
      </c>
      <c r="AB24" s="12">
        <v>252198664</v>
      </c>
      <c r="AC24" s="12">
        <v>0</v>
      </c>
      <c r="AD24" s="12">
        <v>60484447</v>
      </c>
      <c r="AE24" s="12">
        <v>0</v>
      </c>
      <c r="AF24" s="12">
        <v>13320190</v>
      </c>
      <c r="AG24" s="12">
        <v>12248803</v>
      </c>
      <c r="AH24" s="12">
        <v>65563175</v>
      </c>
      <c r="AI24" s="12">
        <v>0</v>
      </c>
      <c r="AJ24" s="12">
        <v>0</v>
      </c>
      <c r="AK24" s="168">
        <v>3184760738</v>
      </c>
    </row>
    <row r="25" spans="1:37" s="26" customFormat="1" ht="15" x14ac:dyDescent="0.25">
      <c r="A25" s="73" t="s">
        <v>272</v>
      </c>
      <c r="B25" s="28" t="s">
        <v>145</v>
      </c>
      <c r="C25" s="12">
        <v>14263512</v>
      </c>
      <c r="D25" s="12">
        <v>93330276</v>
      </c>
      <c r="E25" s="12">
        <v>46006581</v>
      </c>
      <c r="F25" s="12">
        <v>0</v>
      </c>
      <c r="G25" s="12">
        <v>1285837</v>
      </c>
      <c r="H25" s="12">
        <v>0</v>
      </c>
      <c r="I25" s="12">
        <v>8662858</v>
      </c>
      <c r="J25" s="12">
        <v>4475794</v>
      </c>
      <c r="K25" s="12">
        <v>0</v>
      </c>
      <c r="L25" s="12">
        <v>5679393</v>
      </c>
      <c r="M25" s="12">
        <v>0</v>
      </c>
      <c r="N25" s="12">
        <v>14480467</v>
      </c>
      <c r="O25" s="12">
        <v>13629509</v>
      </c>
      <c r="P25" s="12">
        <v>3019263</v>
      </c>
      <c r="Q25" s="12">
        <v>70319751</v>
      </c>
      <c r="R25" s="12">
        <v>40486910</v>
      </c>
      <c r="S25" s="12">
        <v>0</v>
      </c>
      <c r="T25" s="12">
        <v>24045854</v>
      </c>
      <c r="U25" s="12">
        <v>0</v>
      </c>
      <c r="V25" s="12">
        <v>2029571</v>
      </c>
      <c r="W25" s="12">
        <v>2610278</v>
      </c>
      <c r="X25" s="12">
        <v>16498782</v>
      </c>
      <c r="Y25" s="12">
        <v>0</v>
      </c>
      <c r="Z25" s="12">
        <v>0</v>
      </c>
      <c r="AA25" s="12">
        <v>2621478</v>
      </c>
      <c r="AB25" s="12">
        <v>17669297</v>
      </c>
      <c r="AC25" s="12">
        <v>0</v>
      </c>
      <c r="AD25" s="12">
        <v>4390644</v>
      </c>
      <c r="AE25" s="12">
        <v>0</v>
      </c>
      <c r="AF25" s="12">
        <v>0</v>
      </c>
      <c r="AG25" s="12">
        <v>0</v>
      </c>
      <c r="AH25" s="12">
        <v>1439265</v>
      </c>
      <c r="AI25" s="12">
        <v>0</v>
      </c>
      <c r="AJ25" s="12">
        <v>0</v>
      </c>
      <c r="AK25" s="168">
        <v>386945320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5434407</v>
      </c>
      <c r="E26" s="12">
        <v>2720107</v>
      </c>
      <c r="F26" s="12">
        <v>181704</v>
      </c>
      <c r="G26" s="12">
        <v>26096081</v>
      </c>
      <c r="H26" s="12">
        <v>0</v>
      </c>
      <c r="I26" s="12">
        <v>33327666</v>
      </c>
      <c r="J26" s="12">
        <v>303215</v>
      </c>
      <c r="K26" s="12">
        <v>0</v>
      </c>
      <c r="L26" s="12">
        <v>3480349</v>
      </c>
      <c r="M26" s="12">
        <v>18341</v>
      </c>
      <c r="N26" s="12">
        <v>11293526</v>
      </c>
      <c r="O26" s="12">
        <v>4299260</v>
      </c>
      <c r="P26" s="12">
        <v>581698</v>
      </c>
      <c r="Q26" s="12">
        <v>10411126</v>
      </c>
      <c r="R26" s="12">
        <v>6043868</v>
      </c>
      <c r="S26" s="12">
        <v>0</v>
      </c>
      <c r="T26" s="12">
        <v>0</v>
      </c>
      <c r="U26" s="12">
        <v>0</v>
      </c>
      <c r="V26" s="12">
        <v>2419430</v>
      </c>
      <c r="W26" s="12">
        <v>0</v>
      </c>
      <c r="X26" s="12">
        <v>19505203</v>
      </c>
      <c r="Y26" s="12">
        <v>0</v>
      </c>
      <c r="Z26" s="12">
        <v>0</v>
      </c>
      <c r="AA26" s="12">
        <v>0</v>
      </c>
      <c r="AB26" s="12">
        <v>46658864</v>
      </c>
      <c r="AC26" s="12">
        <v>0</v>
      </c>
      <c r="AD26" s="12">
        <v>1918229</v>
      </c>
      <c r="AE26" s="12">
        <v>0</v>
      </c>
      <c r="AF26" s="12">
        <v>0</v>
      </c>
      <c r="AG26" s="12">
        <v>0</v>
      </c>
      <c r="AH26" s="12">
        <v>349959</v>
      </c>
      <c r="AI26" s="12">
        <v>0</v>
      </c>
      <c r="AJ26" s="12">
        <v>0</v>
      </c>
      <c r="AK26" s="168">
        <v>175043033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57144623</v>
      </c>
      <c r="E27" s="12">
        <v>194495827</v>
      </c>
      <c r="F27" s="12">
        <v>1909660</v>
      </c>
      <c r="G27" s="12">
        <v>544087277</v>
      </c>
      <c r="H27" s="12">
        <v>111805706</v>
      </c>
      <c r="I27" s="12">
        <v>290179503</v>
      </c>
      <c r="J27" s="12">
        <v>61414731</v>
      </c>
      <c r="K27" s="12">
        <v>0</v>
      </c>
      <c r="L27" s="12">
        <v>31472373</v>
      </c>
      <c r="M27" s="12">
        <v>13181172</v>
      </c>
      <c r="N27" s="12">
        <v>483558635</v>
      </c>
      <c r="O27" s="12">
        <v>16077406</v>
      </c>
      <c r="P27" s="12">
        <v>41280302</v>
      </c>
      <c r="Q27" s="12">
        <v>35252015</v>
      </c>
      <c r="R27" s="12">
        <v>87645901</v>
      </c>
      <c r="S27" s="12">
        <v>0</v>
      </c>
      <c r="T27" s="12">
        <v>0</v>
      </c>
      <c r="U27" s="12">
        <v>0</v>
      </c>
      <c r="V27" s="12">
        <v>148602071</v>
      </c>
      <c r="W27" s="12">
        <v>36322433</v>
      </c>
      <c r="X27" s="12">
        <v>264681534</v>
      </c>
      <c r="Y27" s="12">
        <v>0</v>
      </c>
      <c r="Z27" s="12">
        <v>2161959</v>
      </c>
      <c r="AA27" s="12">
        <v>10581469</v>
      </c>
      <c r="AB27" s="12">
        <v>558297418</v>
      </c>
      <c r="AC27" s="12">
        <v>0</v>
      </c>
      <c r="AD27" s="12">
        <v>33266481</v>
      </c>
      <c r="AE27" s="12">
        <v>0</v>
      </c>
      <c r="AF27" s="12">
        <v>0</v>
      </c>
      <c r="AG27" s="12">
        <v>519849</v>
      </c>
      <c r="AH27" s="12">
        <v>54146841</v>
      </c>
      <c r="AI27" s="12">
        <v>0</v>
      </c>
      <c r="AJ27" s="12">
        <v>0</v>
      </c>
      <c r="AK27" s="168">
        <v>3078085186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1923288</v>
      </c>
      <c r="D29" s="12">
        <v>38162767</v>
      </c>
      <c r="E29" s="12">
        <v>46868761</v>
      </c>
      <c r="F29" s="12">
        <v>7096905</v>
      </c>
      <c r="G29" s="12">
        <v>34774118</v>
      </c>
      <c r="H29" s="12">
        <v>12936832</v>
      </c>
      <c r="I29" s="12">
        <v>30572356</v>
      </c>
      <c r="J29" s="12">
        <v>37687</v>
      </c>
      <c r="K29" s="12">
        <v>0</v>
      </c>
      <c r="L29" s="12">
        <v>11186460</v>
      </c>
      <c r="M29" s="12">
        <v>26757</v>
      </c>
      <c r="N29" s="12">
        <v>74962508</v>
      </c>
      <c r="O29" s="12">
        <v>23397097</v>
      </c>
      <c r="P29" s="12">
        <v>10178252</v>
      </c>
      <c r="Q29" s="12">
        <v>50585708</v>
      </c>
      <c r="R29" s="12">
        <v>39864672</v>
      </c>
      <c r="S29" s="12">
        <v>0</v>
      </c>
      <c r="T29" s="12">
        <v>0</v>
      </c>
      <c r="U29" s="12">
        <v>0</v>
      </c>
      <c r="V29" s="12">
        <v>24710185</v>
      </c>
      <c r="W29" s="12">
        <v>2078587</v>
      </c>
      <c r="X29" s="12">
        <v>45652089</v>
      </c>
      <c r="Y29" s="12">
        <v>0</v>
      </c>
      <c r="Z29" s="12">
        <v>0</v>
      </c>
      <c r="AA29" s="12">
        <v>3624856</v>
      </c>
      <c r="AB29" s="12">
        <v>83994735</v>
      </c>
      <c r="AC29" s="12">
        <v>0</v>
      </c>
      <c r="AD29" s="12">
        <v>26770708</v>
      </c>
      <c r="AE29" s="12">
        <v>0</v>
      </c>
      <c r="AF29" s="12">
        <v>0</v>
      </c>
      <c r="AG29" s="12">
        <v>1280958</v>
      </c>
      <c r="AH29" s="12">
        <v>6073520</v>
      </c>
      <c r="AI29" s="12">
        <v>0</v>
      </c>
      <c r="AJ29" s="12">
        <v>0</v>
      </c>
      <c r="AK29" s="168">
        <v>576759806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4264299</v>
      </c>
      <c r="H30" s="12">
        <v>0</v>
      </c>
      <c r="I30" s="12">
        <v>5886972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2634344</v>
      </c>
      <c r="P30" s="12">
        <v>0</v>
      </c>
      <c r="Q30" s="12">
        <v>2554063</v>
      </c>
      <c r="R30" s="12">
        <v>0</v>
      </c>
      <c r="S30" s="12">
        <v>0</v>
      </c>
      <c r="T30" s="12">
        <v>0</v>
      </c>
      <c r="U30" s="12">
        <v>0</v>
      </c>
      <c r="V30" s="12">
        <v>44669</v>
      </c>
      <c r="W30" s="12">
        <v>0</v>
      </c>
      <c r="X30" s="12">
        <v>4253764</v>
      </c>
      <c r="Y30" s="12">
        <v>0</v>
      </c>
      <c r="Z30" s="12">
        <v>0</v>
      </c>
      <c r="AA30" s="12">
        <v>0</v>
      </c>
      <c r="AB30" s="12">
        <v>4911759</v>
      </c>
      <c r="AC30" s="12">
        <v>0</v>
      </c>
      <c r="AD30" s="12">
        <v>748326</v>
      </c>
      <c r="AE30" s="12">
        <v>0</v>
      </c>
      <c r="AF30" s="12">
        <v>0</v>
      </c>
      <c r="AG30" s="12">
        <v>0</v>
      </c>
      <c r="AH30" s="12">
        <v>2744</v>
      </c>
      <c r="AI30" s="12">
        <v>0</v>
      </c>
      <c r="AJ30" s="12">
        <v>0</v>
      </c>
      <c r="AK30" s="168">
        <v>25300940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22066589</v>
      </c>
      <c r="F32" s="12">
        <v>88549</v>
      </c>
      <c r="G32" s="12">
        <v>139672967</v>
      </c>
      <c r="H32" s="12">
        <v>7371984</v>
      </c>
      <c r="I32" s="12">
        <v>2411772</v>
      </c>
      <c r="J32" s="12">
        <v>581921</v>
      </c>
      <c r="K32" s="12">
        <v>0</v>
      </c>
      <c r="L32" s="12">
        <v>308222</v>
      </c>
      <c r="M32" s="12">
        <v>93676</v>
      </c>
      <c r="N32" s="12">
        <v>727638042</v>
      </c>
      <c r="O32" s="12">
        <v>744071</v>
      </c>
      <c r="P32" s="12">
        <v>0</v>
      </c>
      <c r="Q32" s="12">
        <v>7493182</v>
      </c>
      <c r="R32" s="12">
        <v>15802726</v>
      </c>
      <c r="S32" s="12">
        <v>0</v>
      </c>
      <c r="T32" s="12">
        <v>0</v>
      </c>
      <c r="U32" s="12">
        <v>0</v>
      </c>
      <c r="V32" s="12">
        <v>357346934</v>
      </c>
      <c r="W32" s="12">
        <v>0</v>
      </c>
      <c r="X32" s="12">
        <v>3662364</v>
      </c>
      <c r="Y32" s="12">
        <v>0</v>
      </c>
      <c r="Z32" s="12">
        <v>0</v>
      </c>
      <c r="AA32" s="12">
        <v>0</v>
      </c>
      <c r="AB32" s="12">
        <v>106705774</v>
      </c>
      <c r="AC32" s="12">
        <v>0</v>
      </c>
      <c r="AD32" s="12">
        <v>1769717</v>
      </c>
      <c r="AE32" s="12">
        <v>0</v>
      </c>
      <c r="AF32" s="12">
        <v>0</v>
      </c>
      <c r="AG32" s="12">
        <v>0</v>
      </c>
      <c r="AH32" s="12">
        <v>76504</v>
      </c>
      <c r="AI32" s="12">
        <v>0</v>
      </c>
      <c r="AJ32" s="12">
        <v>0</v>
      </c>
      <c r="AK32" s="168">
        <v>1393834994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32396712</v>
      </c>
      <c r="E33" s="12">
        <v>29935494</v>
      </c>
      <c r="F33" s="12">
        <v>1875000</v>
      </c>
      <c r="G33" s="12">
        <v>2467273</v>
      </c>
      <c r="H33" s="12">
        <v>68500</v>
      </c>
      <c r="I33" s="12">
        <v>19662389</v>
      </c>
      <c r="J33" s="12">
        <v>3298312</v>
      </c>
      <c r="K33" s="12">
        <v>0</v>
      </c>
      <c r="L33" s="12">
        <v>13581482</v>
      </c>
      <c r="M33" s="12">
        <v>0</v>
      </c>
      <c r="N33" s="12">
        <v>4241162</v>
      </c>
      <c r="O33" s="12">
        <v>3792329</v>
      </c>
      <c r="P33" s="12">
        <v>20080108</v>
      </c>
      <c r="Q33" s="12">
        <v>49998646</v>
      </c>
      <c r="R33" s="12">
        <v>25901711</v>
      </c>
      <c r="S33" s="12">
        <v>0</v>
      </c>
      <c r="T33" s="12">
        <v>3540186</v>
      </c>
      <c r="U33" s="12">
        <v>0</v>
      </c>
      <c r="V33" s="12">
        <v>454928</v>
      </c>
      <c r="W33" s="12">
        <v>2068232</v>
      </c>
      <c r="X33" s="12">
        <v>5931613</v>
      </c>
      <c r="Y33" s="12">
        <v>0</v>
      </c>
      <c r="Z33" s="12">
        <v>0</v>
      </c>
      <c r="AA33" s="12">
        <v>1743864</v>
      </c>
      <c r="AB33" s="12">
        <v>18430353</v>
      </c>
      <c r="AC33" s="12">
        <v>0</v>
      </c>
      <c r="AD33" s="12">
        <v>10351054</v>
      </c>
      <c r="AE33" s="12">
        <v>0</v>
      </c>
      <c r="AF33" s="12">
        <v>0</v>
      </c>
      <c r="AG33" s="12">
        <v>5811020</v>
      </c>
      <c r="AH33" s="12">
        <v>0</v>
      </c>
      <c r="AI33" s="12">
        <v>0</v>
      </c>
      <c r="AJ33" s="12">
        <v>0</v>
      </c>
      <c r="AK33" s="168">
        <v>255630368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5019117</v>
      </c>
      <c r="E34" s="12">
        <v>0</v>
      </c>
      <c r="F34" s="12">
        <v>1309412</v>
      </c>
      <c r="G34" s="12">
        <v>8509193</v>
      </c>
      <c r="H34" s="12">
        <v>0</v>
      </c>
      <c r="I34" s="12">
        <v>6871868</v>
      </c>
      <c r="J34" s="12">
        <v>0</v>
      </c>
      <c r="K34" s="12">
        <v>0</v>
      </c>
      <c r="L34" s="12">
        <v>0</v>
      </c>
      <c r="M34" s="12">
        <v>0</v>
      </c>
      <c r="N34" s="12">
        <v>7258955</v>
      </c>
      <c r="O34" s="12">
        <v>0</v>
      </c>
      <c r="P34" s="12">
        <v>3410909</v>
      </c>
      <c r="Q34" s="12">
        <v>4386412</v>
      </c>
      <c r="R34" s="12">
        <v>19916465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25917245</v>
      </c>
      <c r="Y34" s="12">
        <v>0</v>
      </c>
      <c r="Z34" s="12">
        <v>0</v>
      </c>
      <c r="AA34" s="12">
        <v>0</v>
      </c>
      <c r="AB34" s="12">
        <v>13562970</v>
      </c>
      <c r="AC34" s="12">
        <v>0</v>
      </c>
      <c r="AD34" s="12">
        <v>10257658</v>
      </c>
      <c r="AE34" s="12">
        <v>0</v>
      </c>
      <c r="AF34" s="12">
        <v>0</v>
      </c>
      <c r="AG34" s="12">
        <v>0</v>
      </c>
      <c r="AH34" s="12">
        <v>7951933</v>
      </c>
      <c r="AI34" s="12">
        <v>0</v>
      </c>
      <c r="AJ34" s="12">
        <v>0</v>
      </c>
      <c r="AK34" s="168">
        <v>115339958</v>
      </c>
    </row>
    <row r="35" spans="1:37" s="26" customFormat="1" ht="15" x14ac:dyDescent="0.25">
      <c r="A35" s="73" t="s">
        <v>282</v>
      </c>
      <c r="B35" s="28" t="s">
        <v>155</v>
      </c>
      <c r="C35" s="12">
        <v>92461</v>
      </c>
      <c r="D35" s="12">
        <v>7623761</v>
      </c>
      <c r="E35" s="12">
        <v>6644644</v>
      </c>
      <c r="F35" s="12">
        <v>0</v>
      </c>
      <c r="G35" s="12">
        <v>87328154</v>
      </c>
      <c r="H35" s="12">
        <v>16470334</v>
      </c>
      <c r="I35" s="12">
        <v>120603032</v>
      </c>
      <c r="J35" s="12">
        <v>0</v>
      </c>
      <c r="K35" s="12">
        <v>0</v>
      </c>
      <c r="L35" s="12">
        <v>304970</v>
      </c>
      <c r="M35" s="12">
        <v>0</v>
      </c>
      <c r="N35" s="12">
        <v>32994578</v>
      </c>
      <c r="O35" s="12">
        <v>48246839</v>
      </c>
      <c r="P35" s="12">
        <v>1072165</v>
      </c>
      <c r="Q35" s="12">
        <v>2496056</v>
      </c>
      <c r="R35" s="12">
        <v>14555465</v>
      </c>
      <c r="S35" s="12">
        <v>0</v>
      </c>
      <c r="T35" s="12">
        <v>6195570</v>
      </c>
      <c r="U35" s="12">
        <v>0</v>
      </c>
      <c r="V35" s="12">
        <v>3309026</v>
      </c>
      <c r="W35" s="12">
        <v>401097</v>
      </c>
      <c r="X35" s="12">
        <v>98594970</v>
      </c>
      <c r="Y35" s="12">
        <v>0</v>
      </c>
      <c r="Z35" s="12">
        <v>0</v>
      </c>
      <c r="AA35" s="12">
        <v>123039</v>
      </c>
      <c r="AB35" s="12">
        <v>170595161</v>
      </c>
      <c r="AC35" s="12">
        <v>0</v>
      </c>
      <c r="AD35" s="12">
        <v>5944276</v>
      </c>
      <c r="AE35" s="12">
        <v>0</v>
      </c>
      <c r="AF35" s="12">
        <v>0</v>
      </c>
      <c r="AG35" s="12">
        <v>0</v>
      </c>
      <c r="AH35" s="12">
        <v>5957028</v>
      </c>
      <c r="AI35" s="12">
        <v>0</v>
      </c>
      <c r="AJ35" s="12">
        <v>0</v>
      </c>
      <c r="AK35" s="168">
        <v>629552626</v>
      </c>
    </row>
    <row r="36" spans="1:37" s="26" customFormat="1" ht="15" x14ac:dyDescent="0.25">
      <c r="A36" s="73" t="s">
        <v>283</v>
      </c>
      <c r="B36" s="28" t="s">
        <v>156</v>
      </c>
      <c r="C36" s="12">
        <v>139766021</v>
      </c>
      <c r="D36" s="12">
        <v>55953966</v>
      </c>
      <c r="E36" s="12">
        <v>115883526</v>
      </c>
      <c r="F36" s="12">
        <v>25118692</v>
      </c>
      <c r="G36" s="12">
        <v>18438898</v>
      </c>
      <c r="H36" s="12">
        <v>105773960</v>
      </c>
      <c r="I36" s="12">
        <v>4087986</v>
      </c>
      <c r="J36" s="12">
        <v>11166266</v>
      </c>
      <c r="K36" s="12">
        <v>0</v>
      </c>
      <c r="L36" s="12">
        <v>53534538</v>
      </c>
      <c r="M36" s="12">
        <v>775499</v>
      </c>
      <c r="N36" s="12">
        <v>40672467</v>
      </c>
      <c r="O36" s="12">
        <v>195950483</v>
      </c>
      <c r="P36" s="12">
        <v>24366945</v>
      </c>
      <c r="Q36" s="12">
        <v>99148002</v>
      </c>
      <c r="R36" s="12">
        <v>53066698</v>
      </c>
      <c r="S36" s="12">
        <v>0</v>
      </c>
      <c r="T36" s="12">
        <v>48809531</v>
      </c>
      <c r="U36" s="12">
        <v>0</v>
      </c>
      <c r="V36" s="12">
        <v>0</v>
      </c>
      <c r="W36" s="12">
        <v>12262874</v>
      </c>
      <c r="X36" s="12">
        <v>87296092</v>
      </c>
      <c r="Y36" s="12">
        <v>0</v>
      </c>
      <c r="Z36" s="12">
        <v>0</v>
      </c>
      <c r="AA36" s="12">
        <v>33061191</v>
      </c>
      <c r="AB36" s="12">
        <v>51622299</v>
      </c>
      <c r="AC36" s="12">
        <v>5718630</v>
      </c>
      <c r="AD36" s="12">
        <v>81574278</v>
      </c>
      <c r="AE36" s="12">
        <v>0</v>
      </c>
      <c r="AF36" s="12">
        <v>0</v>
      </c>
      <c r="AG36" s="12">
        <v>88166820</v>
      </c>
      <c r="AH36" s="12">
        <v>97190823</v>
      </c>
      <c r="AI36" s="12">
        <v>0</v>
      </c>
      <c r="AJ36" s="12">
        <v>0</v>
      </c>
      <c r="AK36" s="168">
        <v>1449406485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247009747</v>
      </c>
      <c r="H37" s="12">
        <v>4744224</v>
      </c>
      <c r="I37" s="12">
        <v>189374900</v>
      </c>
      <c r="J37" s="12">
        <v>0</v>
      </c>
      <c r="K37" s="12">
        <v>0</v>
      </c>
      <c r="L37" s="12">
        <v>0</v>
      </c>
      <c r="M37" s="12">
        <v>0</v>
      </c>
      <c r="N37" s="12">
        <v>257399267</v>
      </c>
      <c r="O37" s="12">
        <v>0</v>
      </c>
      <c r="P37" s="12">
        <v>0</v>
      </c>
      <c r="Q37" s="12">
        <v>0</v>
      </c>
      <c r="R37" s="12">
        <v>11061603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2356906</v>
      </c>
      <c r="Y37" s="12">
        <v>0</v>
      </c>
      <c r="Z37" s="12">
        <v>0</v>
      </c>
      <c r="AA37" s="12">
        <v>5361</v>
      </c>
      <c r="AB37" s="12">
        <v>306305239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8">
        <v>1018257247</v>
      </c>
    </row>
    <row r="38" spans="1:37" s="26" customFormat="1" ht="15" x14ac:dyDescent="0.25">
      <c r="A38" s="119" t="s">
        <v>285</v>
      </c>
      <c r="B38" s="120" t="s">
        <v>157</v>
      </c>
      <c r="C38" s="118">
        <v>157249695</v>
      </c>
      <c r="D38" s="118">
        <v>444253118</v>
      </c>
      <c r="E38" s="118">
        <v>877010205</v>
      </c>
      <c r="F38" s="118">
        <v>52431570</v>
      </c>
      <c r="G38" s="118">
        <v>1274274405</v>
      </c>
      <c r="H38" s="118">
        <v>336523974</v>
      </c>
      <c r="I38" s="118">
        <v>876034003</v>
      </c>
      <c r="J38" s="118">
        <v>86924232</v>
      </c>
      <c r="K38" s="118">
        <v>0</v>
      </c>
      <c r="L38" s="118">
        <v>191283348</v>
      </c>
      <c r="M38" s="118">
        <v>14125506</v>
      </c>
      <c r="N38" s="118">
        <v>1847622609</v>
      </c>
      <c r="O38" s="118">
        <v>446567437</v>
      </c>
      <c r="P38" s="118">
        <v>289416532</v>
      </c>
      <c r="Q38" s="118">
        <v>828535919</v>
      </c>
      <c r="R38" s="118">
        <v>480209340</v>
      </c>
      <c r="S38" s="118">
        <v>0</v>
      </c>
      <c r="T38" s="118">
        <v>84731721</v>
      </c>
      <c r="U38" s="118">
        <v>0</v>
      </c>
      <c r="V38" s="118">
        <v>638678326</v>
      </c>
      <c r="W38" s="118">
        <v>225037012</v>
      </c>
      <c r="X38" s="118">
        <v>745947135</v>
      </c>
      <c r="Y38" s="118">
        <v>0</v>
      </c>
      <c r="Z38" s="118">
        <v>99118009</v>
      </c>
      <c r="AA38" s="118">
        <v>58696192</v>
      </c>
      <c r="AB38" s="118">
        <v>1630952533</v>
      </c>
      <c r="AC38" s="118">
        <v>5718630</v>
      </c>
      <c r="AD38" s="118">
        <v>237475818</v>
      </c>
      <c r="AE38" s="118">
        <v>0</v>
      </c>
      <c r="AF38" s="118">
        <v>13320190</v>
      </c>
      <c r="AG38" s="118">
        <v>108027450</v>
      </c>
      <c r="AH38" s="118">
        <v>238751792</v>
      </c>
      <c r="AI38" s="118">
        <v>0</v>
      </c>
      <c r="AJ38" s="118">
        <v>0</v>
      </c>
      <c r="AK38" s="184">
        <v>12288916701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1509291</v>
      </c>
      <c r="G39" s="12">
        <v>0</v>
      </c>
      <c r="H39" s="12">
        <v>0</v>
      </c>
      <c r="I39" s="12">
        <v>0</v>
      </c>
      <c r="J39" s="12">
        <v>0</v>
      </c>
      <c r="K39" s="12">
        <v>865190</v>
      </c>
      <c r="L39" s="12">
        <v>0</v>
      </c>
      <c r="M39" s="12">
        <v>0</v>
      </c>
      <c r="N39" s="12">
        <v>0</v>
      </c>
      <c r="O39" s="12">
        <v>0</v>
      </c>
      <c r="P39" s="12">
        <v>47265624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76182862</v>
      </c>
      <c r="Y39" s="12">
        <v>8131983</v>
      </c>
      <c r="Z39" s="12">
        <v>56250000</v>
      </c>
      <c r="AA39" s="12">
        <v>26042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190230992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11706173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16082866</v>
      </c>
      <c r="Y40" s="12">
        <v>2674631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30463670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9776</v>
      </c>
      <c r="G41" s="12">
        <v>0</v>
      </c>
      <c r="H41" s="12">
        <v>0</v>
      </c>
      <c r="I41" s="12">
        <v>0</v>
      </c>
      <c r="J41" s="12">
        <v>0</v>
      </c>
      <c r="K41" s="12">
        <v>202946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3157832</v>
      </c>
      <c r="Y41" s="12">
        <v>180840</v>
      </c>
      <c r="Z41" s="12">
        <v>0</v>
      </c>
      <c r="AA41" s="12">
        <v>16660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3568054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218387013</v>
      </c>
      <c r="G42" s="12">
        <v>0</v>
      </c>
      <c r="H42" s="12">
        <v>0</v>
      </c>
      <c r="I42" s="12">
        <v>0</v>
      </c>
      <c r="J42" s="12">
        <v>0</v>
      </c>
      <c r="K42" s="12">
        <v>106460225</v>
      </c>
      <c r="L42" s="12">
        <v>0</v>
      </c>
      <c r="M42" s="12">
        <v>0</v>
      </c>
      <c r="N42" s="12">
        <v>0</v>
      </c>
      <c r="O42" s="12">
        <v>28305501</v>
      </c>
      <c r="P42" s="12">
        <v>0</v>
      </c>
      <c r="Q42" s="12">
        <v>0</v>
      </c>
      <c r="R42" s="12">
        <v>3549913</v>
      </c>
      <c r="S42" s="12">
        <v>1058672</v>
      </c>
      <c r="T42" s="12">
        <v>0</v>
      </c>
      <c r="U42" s="12">
        <v>0</v>
      </c>
      <c r="V42" s="12">
        <v>0</v>
      </c>
      <c r="W42" s="12">
        <v>199786</v>
      </c>
      <c r="X42" s="12">
        <v>332329</v>
      </c>
      <c r="Y42" s="12">
        <v>58940533</v>
      </c>
      <c r="Z42" s="12">
        <v>0</v>
      </c>
      <c r="AA42" s="12">
        <v>60349574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8">
        <v>477583546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14494917</v>
      </c>
      <c r="G44" s="12">
        <v>0</v>
      </c>
      <c r="H44" s="12">
        <v>0</v>
      </c>
      <c r="I44" s="12">
        <v>0</v>
      </c>
      <c r="J44" s="12">
        <v>0</v>
      </c>
      <c r="K44" s="12">
        <v>2014846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24194199</v>
      </c>
      <c r="Y44" s="12">
        <v>438347</v>
      </c>
      <c r="Z44" s="12">
        <v>0</v>
      </c>
      <c r="AA44" s="12">
        <v>-2192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8">
        <v>41140117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724741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724741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10684873</v>
      </c>
      <c r="G47" s="12">
        <v>0</v>
      </c>
      <c r="H47" s="12">
        <v>0</v>
      </c>
      <c r="I47" s="12">
        <v>0</v>
      </c>
      <c r="J47" s="12">
        <v>0</v>
      </c>
      <c r="K47" s="12">
        <v>613434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4447896</v>
      </c>
      <c r="Y47" s="12">
        <v>613434</v>
      </c>
      <c r="Z47" s="12">
        <v>0</v>
      </c>
      <c r="AA47" s="12">
        <v>508624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8">
        <v>16868261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3386663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6494382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8">
        <v>9881045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6177272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1176280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8">
        <v>7353552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1240279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1676541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8">
        <v>2916820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13213840</v>
      </c>
      <c r="G51" s="12">
        <v>0</v>
      </c>
      <c r="H51" s="12">
        <v>0</v>
      </c>
      <c r="I51" s="12">
        <v>0</v>
      </c>
      <c r="J51" s="12">
        <v>0</v>
      </c>
      <c r="K51" s="12">
        <v>732443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117285</v>
      </c>
      <c r="T51" s="12">
        <v>0</v>
      </c>
      <c r="U51" s="12">
        <v>0</v>
      </c>
      <c r="V51" s="12">
        <v>0</v>
      </c>
      <c r="W51" s="12">
        <v>0</v>
      </c>
      <c r="X51" s="12">
        <v>7619948</v>
      </c>
      <c r="Y51" s="12">
        <v>2362860</v>
      </c>
      <c r="Z51" s="12">
        <v>0</v>
      </c>
      <c r="AA51" s="12">
        <v>45004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8">
        <v>24091380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8127990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20840104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8">
        <v>28968094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288938087</v>
      </c>
      <c r="G53" s="118">
        <v>0</v>
      </c>
      <c r="H53" s="118">
        <v>0</v>
      </c>
      <c r="I53" s="118">
        <v>0</v>
      </c>
      <c r="J53" s="118">
        <v>0</v>
      </c>
      <c r="K53" s="118">
        <v>110889084</v>
      </c>
      <c r="L53" s="118">
        <v>0</v>
      </c>
      <c r="M53" s="118">
        <v>0</v>
      </c>
      <c r="N53" s="118">
        <v>0</v>
      </c>
      <c r="O53" s="118">
        <v>28305501</v>
      </c>
      <c r="P53" s="118">
        <v>47265624</v>
      </c>
      <c r="Q53" s="118">
        <v>0</v>
      </c>
      <c r="R53" s="118">
        <v>3549913</v>
      </c>
      <c r="S53" s="118">
        <v>1175957</v>
      </c>
      <c r="T53" s="118">
        <v>0</v>
      </c>
      <c r="U53" s="118">
        <v>0</v>
      </c>
      <c r="V53" s="118">
        <v>0</v>
      </c>
      <c r="W53" s="118">
        <v>199786</v>
      </c>
      <c r="X53" s="118">
        <v>162929980</v>
      </c>
      <c r="Y53" s="118">
        <v>73342628</v>
      </c>
      <c r="Z53" s="118">
        <v>56250000</v>
      </c>
      <c r="AA53" s="118">
        <v>60943712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833790272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157249695</v>
      </c>
      <c r="D54" s="31">
        <v>444253118</v>
      </c>
      <c r="E54" s="31">
        <v>877010205</v>
      </c>
      <c r="F54" s="31">
        <v>341369657</v>
      </c>
      <c r="G54" s="31">
        <v>1274274405</v>
      </c>
      <c r="H54" s="31">
        <v>336523974</v>
      </c>
      <c r="I54" s="31">
        <v>876034003</v>
      </c>
      <c r="J54" s="31">
        <v>86924232</v>
      </c>
      <c r="K54" s="31">
        <v>110889084</v>
      </c>
      <c r="L54" s="31">
        <v>191283348</v>
      </c>
      <c r="M54" s="31">
        <v>14125506</v>
      </c>
      <c r="N54" s="31">
        <v>1847622609</v>
      </c>
      <c r="O54" s="31">
        <v>474872938</v>
      </c>
      <c r="P54" s="31">
        <v>336682156</v>
      </c>
      <c r="Q54" s="31">
        <v>828535919</v>
      </c>
      <c r="R54" s="31">
        <v>483759253</v>
      </c>
      <c r="S54" s="31">
        <v>1175957</v>
      </c>
      <c r="T54" s="31">
        <v>84731721</v>
      </c>
      <c r="U54" s="31">
        <v>0</v>
      </c>
      <c r="V54" s="31">
        <v>638678326</v>
      </c>
      <c r="W54" s="31">
        <v>225236798</v>
      </c>
      <c r="X54" s="31">
        <v>908877115</v>
      </c>
      <c r="Y54" s="31">
        <v>73342628</v>
      </c>
      <c r="Z54" s="31">
        <v>155368009</v>
      </c>
      <c r="AA54" s="31">
        <v>119639904</v>
      </c>
      <c r="AB54" s="31">
        <v>1630952533</v>
      </c>
      <c r="AC54" s="31">
        <v>5718630</v>
      </c>
      <c r="AD54" s="31">
        <v>237475818</v>
      </c>
      <c r="AE54" s="31">
        <v>0</v>
      </c>
      <c r="AF54" s="31">
        <v>13320190</v>
      </c>
      <c r="AG54" s="31">
        <v>108027450</v>
      </c>
      <c r="AH54" s="31">
        <v>238751792</v>
      </c>
      <c r="AI54" s="31">
        <v>0</v>
      </c>
      <c r="AJ54" s="31">
        <v>0</v>
      </c>
      <c r="AK54" s="187">
        <v>13122706973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8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8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8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8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8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8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8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8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8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8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8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8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8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8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4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8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8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8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8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8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8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8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8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8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8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8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8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8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8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4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7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8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8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8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8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8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8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8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8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8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8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8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8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8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8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4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395152468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8">
        <v>395152468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395152468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4">
        <v>395152468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8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4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395152468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7">
        <v>395152468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783721</v>
      </c>
      <c r="J106" s="12">
        <v>0</v>
      </c>
      <c r="K106" s="12">
        <v>0</v>
      </c>
      <c r="L106" s="12">
        <v>0</v>
      </c>
      <c r="M106" s="12">
        <v>0</v>
      </c>
      <c r="N106" s="12">
        <v>146447462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72363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8">
        <v>147303546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8151246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8">
        <v>8563107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17158527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8">
        <v>17158527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2479864</v>
      </c>
      <c r="F109" s="12">
        <v>0</v>
      </c>
      <c r="G109" s="12">
        <v>0</v>
      </c>
      <c r="H109" s="12">
        <v>0</v>
      </c>
      <c r="I109" s="12">
        <v>37998601</v>
      </c>
      <c r="J109" s="12">
        <v>0</v>
      </c>
      <c r="K109" s="12">
        <v>0</v>
      </c>
      <c r="L109" s="12">
        <v>0</v>
      </c>
      <c r="M109" s="12">
        <v>0</v>
      </c>
      <c r="N109" s="12">
        <v>220311820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2142786</v>
      </c>
      <c r="Y109" s="12">
        <v>0</v>
      </c>
      <c r="Z109" s="12">
        <v>0</v>
      </c>
      <c r="AA109" s="12">
        <v>0</v>
      </c>
      <c r="AB109" s="12">
        <v>449091</v>
      </c>
      <c r="AC109" s="12">
        <v>0</v>
      </c>
      <c r="AD109" s="12">
        <v>0</v>
      </c>
      <c r="AE109" s="12">
        <v>0</v>
      </c>
      <c r="AF109" s="12">
        <v>0</v>
      </c>
      <c r="AG109" s="12">
        <v>7083637</v>
      </c>
      <c r="AH109" s="12">
        <v>0</v>
      </c>
      <c r="AI109" s="12">
        <v>0</v>
      </c>
      <c r="AJ109" s="12">
        <v>0</v>
      </c>
      <c r="AK109" s="168">
        <v>270465799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168511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8">
        <v>168511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184528</v>
      </c>
      <c r="J111" s="12">
        <v>0</v>
      </c>
      <c r="K111" s="12">
        <v>0</v>
      </c>
      <c r="L111" s="12">
        <v>0</v>
      </c>
      <c r="M111" s="12">
        <v>0</v>
      </c>
      <c r="N111" s="12">
        <v>68139093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8">
        <v>68323621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14444</v>
      </c>
      <c r="J112" s="12">
        <v>0</v>
      </c>
      <c r="K112" s="12">
        <v>0</v>
      </c>
      <c r="L112" s="12">
        <v>0</v>
      </c>
      <c r="M112" s="12">
        <v>0</v>
      </c>
      <c r="N112" s="12">
        <v>105963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8">
        <v>120407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8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392707410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8">
        <v>392977760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10753632</v>
      </c>
      <c r="J115" s="12">
        <v>0</v>
      </c>
      <c r="K115" s="12">
        <v>0</v>
      </c>
      <c r="L115" s="12">
        <v>0</v>
      </c>
      <c r="M115" s="12">
        <v>0</v>
      </c>
      <c r="N115" s="12">
        <v>71849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598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8">
        <v>11904519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10016994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8">
        <v>10016994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24428</v>
      </c>
      <c r="J117" s="12">
        <v>0</v>
      </c>
      <c r="K117" s="12">
        <v>0</v>
      </c>
      <c r="L117" s="12">
        <v>0</v>
      </c>
      <c r="M117" s="12">
        <v>0</v>
      </c>
      <c r="N117" s="12">
        <v>106709097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8">
        <v>106733525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9694730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8">
        <v>9697779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23147073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62414</v>
      </c>
      <c r="U119" s="12">
        <v>0</v>
      </c>
      <c r="V119" s="12">
        <v>0</v>
      </c>
      <c r="W119" s="12">
        <v>0</v>
      </c>
      <c r="X119" s="12">
        <v>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8">
        <v>23209491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2479864</v>
      </c>
      <c r="F120" s="118">
        <v>0</v>
      </c>
      <c r="G120" s="118">
        <v>0</v>
      </c>
      <c r="H120" s="118">
        <v>0</v>
      </c>
      <c r="I120" s="118">
        <v>50609726</v>
      </c>
      <c r="J120" s="118">
        <v>0</v>
      </c>
      <c r="K120" s="118">
        <v>0</v>
      </c>
      <c r="L120" s="118">
        <v>0</v>
      </c>
      <c r="M120" s="118">
        <v>0</v>
      </c>
      <c r="N120" s="118">
        <v>1002661264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63012</v>
      </c>
      <c r="U120" s="118">
        <v>0</v>
      </c>
      <c r="V120" s="118">
        <v>0</v>
      </c>
      <c r="W120" s="118">
        <v>0</v>
      </c>
      <c r="X120" s="118">
        <v>3296992</v>
      </c>
      <c r="Y120" s="118">
        <v>0</v>
      </c>
      <c r="Z120" s="118">
        <v>0</v>
      </c>
      <c r="AA120" s="118">
        <v>0</v>
      </c>
      <c r="AB120" s="118">
        <v>449091</v>
      </c>
      <c r="AC120" s="118">
        <v>0</v>
      </c>
      <c r="AD120" s="118">
        <v>0</v>
      </c>
      <c r="AE120" s="118">
        <v>0</v>
      </c>
      <c r="AF120" s="118">
        <v>0</v>
      </c>
      <c r="AG120" s="118">
        <v>7083637</v>
      </c>
      <c r="AH120" s="118">
        <v>0</v>
      </c>
      <c r="AI120" s="118">
        <v>0</v>
      </c>
      <c r="AJ120" s="118">
        <v>0</v>
      </c>
      <c r="AK120" s="184">
        <v>1066643586</v>
      </c>
    </row>
    <row r="121" spans="1:37" s="26" customFormat="1" ht="15" x14ac:dyDescent="0.25">
      <c r="A121" s="73" t="s">
        <v>365</v>
      </c>
      <c r="B121" s="29" t="s">
        <v>144</v>
      </c>
      <c r="C121" s="12">
        <v>100575683</v>
      </c>
      <c r="D121" s="12">
        <v>0</v>
      </c>
      <c r="E121" s="12">
        <v>12982871</v>
      </c>
      <c r="F121" s="12">
        <v>31713418</v>
      </c>
      <c r="G121" s="12">
        <v>31054849</v>
      </c>
      <c r="H121" s="12">
        <v>66411501</v>
      </c>
      <c r="I121" s="12">
        <v>12895036</v>
      </c>
      <c r="J121" s="12">
        <v>0</v>
      </c>
      <c r="K121" s="12">
        <v>0</v>
      </c>
      <c r="L121" s="12">
        <v>5632425</v>
      </c>
      <c r="M121" s="12">
        <v>154179</v>
      </c>
      <c r="N121" s="12">
        <v>553230</v>
      </c>
      <c r="O121" s="12">
        <v>78472137</v>
      </c>
      <c r="P121" s="12">
        <v>0</v>
      </c>
      <c r="Q121" s="12">
        <v>2965530</v>
      </c>
      <c r="R121" s="12">
        <v>22516128</v>
      </c>
      <c r="S121" s="12">
        <v>3904471</v>
      </c>
      <c r="T121" s="12">
        <v>176437791</v>
      </c>
      <c r="U121" s="12">
        <v>0</v>
      </c>
      <c r="V121" s="12">
        <v>76894175</v>
      </c>
      <c r="W121" s="12">
        <v>11990281</v>
      </c>
      <c r="X121" s="12">
        <v>95156344</v>
      </c>
      <c r="Y121" s="12">
        <v>480055</v>
      </c>
      <c r="Z121" s="12">
        <v>20064112</v>
      </c>
      <c r="AA121" s="12">
        <v>0</v>
      </c>
      <c r="AB121" s="12">
        <v>152687912</v>
      </c>
      <c r="AC121" s="12">
        <v>0</v>
      </c>
      <c r="AD121" s="12">
        <v>78858828</v>
      </c>
      <c r="AE121" s="12">
        <v>0</v>
      </c>
      <c r="AF121" s="12">
        <v>4836</v>
      </c>
      <c r="AG121" s="12">
        <v>33913832</v>
      </c>
      <c r="AH121" s="12">
        <v>26380617</v>
      </c>
      <c r="AI121" s="12">
        <v>2471618</v>
      </c>
      <c r="AJ121" s="12">
        <v>0</v>
      </c>
      <c r="AK121" s="168">
        <v>1045171859</v>
      </c>
    </row>
    <row r="122" spans="1:37" s="26" customFormat="1" ht="15" x14ac:dyDescent="0.25">
      <c r="A122" s="73" t="s">
        <v>366</v>
      </c>
      <c r="B122" s="29" t="s">
        <v>145</v>
      </c>
      <c r="C122" s="12">
        <v>22442330</v>
      </c>
      <c r="D122" s="12">
        <v>0</v>
      </c>
      <c r="E122" s="12">
        <v>934425</v>
      </c>
      <c r="F122" s="12">
        <v>2287647</v>
      </c>
      <c r="G122" s="12">
        <v>28327302</v>
      </c>
      <c r="H122" s="12">
        <v>13502722</v>
      </c>
      <c r="I122" s="12">
        <v>2535134</v>
      </c>
      <c r="J122" s="12">
        <v>0</v>
      </c>
      <c r="K122" s="12">
        <v>0</v>
      </c>
      <c r="L122" s="12">
        <v>3403052</v>
      </c>
      <c r="M122" s="12">
        <v>720291</v>
      </c>
      <c r="N122" s="12">
        <v>0</v>
      </c>
      <c r="O122" s="12">
        <v>5661701</v>
      </c>
      <c r="P122" s="12">
        <v>0</v>
      </c>
      <c r="Q122" s="12">
        <v>588931</v>
      </c>
      <c r="R122" s="12">
        <v>6297775</v>
      </c>
      <c r="S122" s="12">
        <v>37336</v>
      </c>
      <c r="T122" s="12">
        <v>133782211</v>
      </c>
      <c r="U122" s="12">
        <v>0</v>
      </c>
      <c r="V122" s="12">
        <v>41866998</v>
      </c>
      <c r="W122" s="12">
        <v>3151065</v>
      </c>
      <c r="X122" s="12">
        <v>18594662</v>
      </c>
      <c r="Y122" s="12">
        <v>33833</v>
      </c>
      <c r="Z122" s="12">
        <v>2043337</v>
      </c>
      <c r="AA122" s="12">
        <v>0</v>
      </c>
      <c r="AB122" s="12">
        <v>23138852</v>
      </c>
      <c r="AC122" s="12">
        <v>0</v>
      </c>
      <c r="AD122" s="12">
        <v>14298186</v>
      </c>
      <c r="AE122" s="12">
        <v>0</v>
      </c>
      <c r="AF122" s="12">
        <v>0</v>
      </c>
      <c r="AG122" s="12">
        <v>28453564</v>
      </c>
      <c r="AH122" s="12">
        <v>2766871</v>
      </c>
      <c r="AI122" s="12">
        <v>1802882</v>
      </c>
      <c r="AJ122" s="12">
        <v>0</v>
      </c>
      <c r="AK122" s="168">
        <v>356671107</v>
      </c>
    </row>
    <row r="123" spans="1:37" s="26" customFormat="1" ht="15" x14ac:dyDescent="0.25">
      <c r="A123" s="73" t="s">
        <v>367</v>
      </c>
      <c r="B123" s="29" t="s">
        <v>146</v>
      </c>
      <c r="C123" s="12">
        <v>4627424</v>
      </c>
      <c r="D123" s="12">
        <v>0</v>
      </c>
      <c r="E123" s="12">
        <v>995149</v>
      </c>
      <c r="F123" s="12">
        <v>877616</v>
      </c>
      <c r="G123" s="12">
        <v>1877804</v>
      </c>
      <c r="H123" s="12">
        <v>0</v>
      </c>
      <c r="I123" s="12">
        <v>60000</v>
      </c>
      <c r="J123" s="12">
        <v>0</v>
      </c>
      <c r="K123" s="12">
        <v>0</v>
      </c>
      <c r="L123" s="12">
        <v>4726360</v>
      </c>
      <c r="M123" s="12">
        <v>0</v>
      </c>
      <c r="N123" s="12">
        <v>0</v>
      </c>
      <c r="O123" s="12">
        <v>5611392</v>
      </c>
      <c r="P123" s="12">
        <v>0</v>
      </c>
      <c r="Q123" s="12">
        <v>3316849</v>
      </c>
      <c r="R123" s="12">
        <v>6375648</v>
      </c>
      <c r="S123" s="12">
        <v>2074203</v>
      </c>
      <c r="T123" s="12">
        <v>1951061</v>
      </c>
      <c r="U123" s="12">
        <v>0</v>
      </c>
      <c r="V123" s="12">
        <v>42188417</v>
      </c>
      <c r="W123" s="12">
        <v>2189533</v>
      </c>
      <c r="X123" s="12">
        <v>7724295</v>
      </c>
      <c r="Y123" s="12">
        <v>18736</v>
      </c>
      <c r="Z123" s="12">
        <v>1730277</v>
      </c>
      <c r="AA123" s="12">
        <v>0</v>
      </c>
      <c r="AB123" s="12">
        <v>192403781</v>
      </c>
      <c r="AC123" s="12">
        <v>0</v>
      </c>
      <c r="AD123" s="12">
        <v>3699819</v>
      </c>
      <c r="AE123" s="12">
        <v>0</v>
      </c>
      <c r="AF123" s="12">
        <v>58624</v>
      </c>
      <c r="AG123" s="12">
        <v>1919542</v>
      </c>
      <c r="AH123" s="12">
        <v>40014</v>
      </c>
      <c r="AI123" s="12">
        <v>10147494</v>
      </c>
      <c r="AJ123" s="12">
        <v>0</v>
      </c>
      <c r="AK123" s="168">
        <v>294614038</v>
      </c>
    </row>
    <row r="124" spans="1:37" s="26" customFormat="1" ht="15" x14ac:dyDescent="0.25">
      <c r="A124" s="73" t="s">
        <v>368</v>
      </c>
      <c r="B124" s="29" t="s">
        <v>147</v>
      </c>
      <c r="C124" s="12">
        <v>1989564415</v>
      </c>
      <c r="D124" s="12">
        <v>0</v>
      </c>
      <c r="E124" s="12">
        <v>32357931</v>
      </c>
      <c r="F124" s="12">
        <v>207283785</v>
      </c>
      <c r="G124" s="12">
        <v>796261538</v>
      </c>
      <c r="H124" s="12">
        <v>1904128820</v>
      </c>
      <c r="I124" s="12">
        <v>127807919</v>
      </c>
      <c r="J124" s="12">
        <v>0</v>
      </c>
      <c r="K124" s="12">
        <v>0</v>
      </c>
      <c r="L124" s="12">
        <v>46928251</v>
      </c>
      <c r="M124" s="12">
        <v>12103294</v>
      </c>
      <c r="N124" s="12">
        <v>1274225</v>
      </c>
      <c r="O124" s="12">
        <v>511215836</v>
      </c>
      <c r="P124" s="12">
        <v>0</v>
      </c>
      <c r="Q124" s="12">
        <v>194327220</v>
      </c>
      <c r="R124" s="12">
        <v>247955128</v>
      </c>
      <c r="S124" s="12">
        <v>188696451</v>
      </c>
      <c r="T124" s="12">
        <v>1484234640</v>
      </c>
      <c r="U124" s="12">
        <v>0</v>
      </c>
      <c r="V124" s="12">
        <v>821233897</v>
      </c>
      <c r="W124" s="12">
        <v>460225985</v>
      </c>
      <c r="X124" s="12">
        <v>950406626</v>
      </c>
      <c r="Y124" s="12">
        <v>107956821</v>
      </c>
      <c r="Z124" s="12">
        <v>456271931</v>
      </c>
      <c r="AA124" s="12">
        <v>0</v>
      </c>
      <c r="AB124" s="12">
        <v>2466200134</v>
      </c>
      <c r="AC124" s="12">
        <v>0</v>
      </c>
      <c r="AD124" s="12">
        <v>649284461</v>
      </c>
      <c r="AE124" s="12">
        <v>3967049063</v>
      </c>
      <c r="AF124" s="12">
        <v>329899866</v>
      </c>
      <c r="AG124" s="12">
        <v>888293769</v>
      </c>
      <c r="AH124" s="12">
        <v>373111484</v>
      </c>
      <c r="AI124" s="12">
        <v>43502130</v>
      </c>
      <c r="AJ124" s="12">
        <v>0</v>
      </c>
      <c r="AK124" s="168">
        <v>19257575620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40581809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7989698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8">
        <v>48571507</v>
      </c>
    </row>
    <row r="126" spans="1:37" s="26" customFormat="1" ht="15" x14ac:dyDescent="0.25">
      <c r="A126" s="73" t="s">
        <v>370</v>
      </c>
      <c r="B126" s="29" t="s">
        <v>149</v>
      </c>
      <c r="C126" s="12">
        <v>16994221</v>
      </c>
      <c r="D126" s="12">
        <v>0</v>
      </c>
      <c r="E126" s="12">
        <v>1804268</v>
      </c>
      <c r="F126" s="12">
        <v>6239393</v>
      </c>
      <c r="G126" s="12">
        <v>10885841</v>
      </c>
      <c r="H126" s="12">
        <v>24850637</v>
      </c>
      <c r="I126" s="12">
        <v>2981167</v>
      </c>
      <c r="J126" s="12">
        <v>0</v>
      </c>
      <c r="K126" s="12">
        <v>0</v>
      </c>
      <c r="L126" s="12">
        <v>1541980</v>
      </c>
      <c r="M126" s="12">
        <v>405055</v>
      </c>
      <c r="N126" s="12">
        <v>0</v>
      </c>
      <c r="O126" s="12">
        <v>21479645</v>
      </c>
      <c r="P126" s="12">
        <v>0</v>
      </c>
      <c r="Q126" s="12">
        <v>1024170</v>
      </c>
      <c r="R126" s="12">
        <v>23691213</v>
      </c>
      <c r="S126" s="12">
        <v>3271708</v>
      </c>
      <c r="T126" s="12">
        <v>67838730</v>
      </c>
      <c r="U126" s="12">
        <v>0</v>
      </c>
      <c r="V126" s="12">
        <v>31960385</v>
      </c>
      <c r="W126" s="12">
        <v>7085674</v>
      </c>
      <c r="X126" s="12">
        <v>77634839</v>
      </c>
      <c r="Y126" s="12">
        <v>101109</v>
      </c>
      <c r="Z126" s="12">
        <v>7868697</v>
      </c>
      <c r="AA126" s="12">
        <v>0</v>
      </c>
      <c r="AB126" s="12">
        <v>45135984</v>
      </c>
      <c r="AC126" s="12">
        <v>0</v>
      </c>
      <c r="AD126" s="12">
        <v>21658797</v>
      </c>
      <c r="AE126" s="12">
        <v>0</v>
      </c>
      <c r="AF126" s="12">
        <v>0</v>
      </c>
      <c r="AG126" s="12">
        <v>20521331</v>
      </c>
      <c r="AH126" s="12">
        <v>30674928</v>
      </c>
      <c r="AI126" s="12">
        <v>58026</v>
      </c>
      <c r="AJ126" s="12">
        <v>0</v>
      </c>
      <c r="AK126" s="168">
        <v>425707798</v>
      </c>
    </row>
    <row r="127" spans="1:37" s="26" customFormat="1" ht="15" x14ac:dyDescent="0.25">
      <c r="A127" s="73" t="s">
        <v>371</v>
      </c>
      <c r="B127" s="29" t="s">
        <v>150</v>
      </c>
      <c r="C127" s="12">
        <v>839922</v>
      </c>
      <c r="D127" s="12">
        <v>0</v>
      </c>
      <c r="E127" s="12">
        <v>0</v>
      </c>
      <c r="F127" s="12">
        <v>439246</v>
      </c>
      <c r="G127" s="12">
        <v>605998</v>
      </c>
      <c r="H127" s="12">
        <v>1498597</v>
      </c>
      <c r="I127" s="12">
        <v>40263</v>
      </c>
      <c r="J127" s="12">
        <v>0</v>
      </c>
      <c r="K127" s="12">
        <v>0</v>
      </c>
      <c r="L127" s="12">
        <v>30644</v>
      </c>
      <c r="M127" s="12">
        <v>28812</v>
      </c>
      <c r="N127" s="12">
        <v>0</v>
      </c>
      <c r="O127" s="12">
        <v>676704</v>
      </c>
      <c r="P127" s="12">
        <v>0</v>
      </c>
      <c r="Q127" s="12">
        <v>118204</v>
      </c>
      <c r="R127" s="12">
        <v>771110</v>
      </c>
      <c r="S127" s="12">
        <v>35357</v>
      </c>
      <c r="T127" s="12">
        <v>1806724</v>
      </c>
      <c r="U127" s="12">
        <v>0</v>
      </c>
      <c r="V127" s="12">
        <v>851154</v>
      </c>
      <c r="W127" s="12">
        <v>315339</v>
      </c>
      <c r="X127" s="12">
        <v>3856916</v>
      </c>
      <c r="Y127" s="12">
        <v>0</v>
      </c>
      <c r="Z127" s="12">
        <v>1328483</v>
      </c>
      <c r="AA127" s="12">
        <v>0</v>
      </c>
      <c r="AB127" s="12">
        <v>3261780</v>
      </c>
      <c r="AC127" s="12">
        <v>0</v>
      </c>
      <c r="AD127" s="12">
        <v>1670069</v>
      </c>
      <c r="AE127" s="12">
        <v>0</v>
      </c>
      <c r="AF127" s="12">
        <v>801</v>
      </c>
      <c r="AG127" s="12">
        <v>1222098</v>
      </c>
      <c r="AH127" s="12">
        <v>1725142</v>
      </c>
      <c r="AI127" s="12">
        <v>0</v>
      </c>
      <c r="AJ127" s="12">
        <v>0</v>
      </c>
      <c r="AK127" s="168">
        <v>21123363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166082207</v>
      </c>
      <c r="AG128" s="12">
        <v>0</v>
      </c>
      <c r="AH128" s="12">
        <v>0</v>
      </c>
      <c r="AI128" s="12">
        <v>0</v>
      </c>
      <c r="AJ128" s="12">
        <v>0</v>
      </c>
      <c r="AK128" s="168">
        <v>166082207</v>
      </c>
    </row>
    <row r="129" spans="1:37" s="26" customFormat="1" ht="15" x14ac:dyDescent="0.25">
      <c r="A129" s="73" t="s">
        <v>373</v>
      </c>
      <c r="B129" s="29" t="s">
        <v>152</v>
      </c>
      <c r="C129" s="12">
        <v>10728133</v>
      </c>
      <c r="D129" s="12">
        <v>0</v>
      </c>
      <c r="E129" s="12">
        <v>641908</v>
      </c>
      <c r="F129" s="12">
        <v>0</v>
      </c>
      <c r="G129" s="12">
        <v>38377</v>
      </c>
      <c r="H129" s="12">
        <v>922540751</v>
      </c>
      <c r="I129" s="12">
        <v>670299620</v>
      </c>
      <c r="J129" s="12">
        <v>0</v>
      </c>
      <c r="K129" s="12">
        <v>0</v>
      </c>
      <c r="L129" s="12">
        <v>696511</v>
      </c>
      <c r="M129" s="12">
        <v>0</v>
      </c>
      <c r="N129" s="12">
        <v>0</v>
      </c>
      <c r="O129" s="12">
        <v>15426036</v>
      </c>
      <c r="P129" s="12">
        <v>0</v>
      </c>
      <c r="Q129" s="12">
        <v>63716</v>
      </c>
      <c r="R129" s="12">
        <v>127748</v>
      </c>
      <c r="S129" s="12">
        <v>111747</v>
      </c>
      <c r="T129" s="12">
        <v>18230292</v>
      </c>
      <c r="U129" s="12">
        <v>0</v>
      </c>
      <c r="V129" s="12">
        <v>686355479</v>
      </c>
      <c r="W129" s="12">
        <v>9517419</v>
      </c>
      <c r="X129" s="12">
        <v>7028870</v>
      </c>
      <c r="Y129" s="12">
        <v>0</v>
      </c>
      <c r="Z129" s="12">
        <v>1936256</v>
      </c>
      <c r="AA129" s="12">
        <v>0</v>
      </c>
      <c r="AB129" s="12">
        <v>32387608</v>
      </c>
      <c r="AC129" s="12">
        <v>0</v>
      </c>
      <c r="AD129" s="12">
        <v>16021296</v>
      </c>
      <c r="AE129" s="12">
        <v>0</v>
      </c>
      <c r="AF129" s="12">
        <v>312916</v>
      </c>
      <c r="AG129" s="12">
        <v>3122403</v>
      </c>
      <c r="AH129" s="12">
        <v>8223887</v>
      </c>
      <c r="AI129" s="12">
        <v>27277372</v>
      </c>
      <c r="AJ129" s="12">
        <v>0</v>
      </c>
      <c r="AK129" s="168">
        <v>2431088345</v>
      </c>
    </row>
    <row r="130" spans="1:37" s="26" customFormat="1" ht="15" x14ac:dyDescent="0.25">
      <c r="A130" s="73" t="s">
        <v>374</v>
      </c>
      <c r="B130" s="29" t="s">
        <v>153</v>
      </c>
      <c r="C130" s="12">
        <v>141145268</v>
      </c>
      <c r="D130" s="12">
        <v>329742</v>
      </c>
      <c r="E130" s="12">
        <v>1013454</v>
      </c>
      <c r="F130" s="12">
        <v>2209240</v>
      </c>
      <c r="G130" s="12">
        <v>3482767</v>
      </c>
      <c r="H130" s="12">
        <v>12241459</v>
      </c>
      <c r="I130" s="12">
        <v>4336666</v>
      </c>
      <c r="J130" s="12">
        <v>329742</v>
      </c>
      <c r="K130" s="12">
        <v>329742</v>
      </c>
      <c r="L130" s="12">
        <v>536950</v>
      </c>
      <c r="M130" s="12">
        <v>630120</v>
      </c>
      <c r="N130" s="12">
        <v>0</v>
      </c>
      <c r="O130" s="12">
        <v>6669774</v>
      </c>
      <c r="P130" s="12">
        <v>329790</v>
      </c>
      <c r="Q130" s="12">
        <v>543876</v>
      </c>
      <c r="R130" s="12">
        <v>4833741</v>
      </c>
      <c r="S130" s="12">
        <v>1763718</v>
      </c>
      <c r="T130" s="12">
        <v>15584449</v>
      </c>
      <c r="U130" s="12">
        <v>0</v>
      </c>
      <c r="V130" s="12">
        <v>18239146</v>
      </c>
      <c r="W130" s="12">
        <v>2233119</v>
      </c>
      <c r="X130" s="12">
        <v>9531105</v>
      </c>
      <c r="Y130" s="12">
        <v>879928</v>
      </c>
      <c r="Z130" s="12">
        <v>1482012</v>
      </c>
      <c r="AA130" s="12">
        <v>260790</v>
      </c>
      <c r="AB130" s="12">
        <v>28586361</v>
      </c>
      <c r="AC130" s="12">
        <v>329742</v>
      </c>
      <c r="AD130" s="12">
        <v>4470961</v>
      </c>
      <c r="AE130" s="12">
        <v>0</v>
      </c>
      <c r="AF130" s="12">
        <v>329742</v>
      </c>
      <c r="AG130" s="12">
        <v>5617132</v>
      </c>
      <c r="AH130" s="12">
        <v>1520955</v>
      </c>
      <c r="AI130" s="12">
        <v>679189</v>
      </c>
      <c r="AJ130" s="12">
        <v>0</v>
      </c>
      <c r="AK130" s="168">
        <v>270470680</v>
      </c>
    </row>
    <row r="131" spans="1:37" s="26" customFormat="1" ht="15" x14ac:dyDescent="0.25">
      <c r="A131" s="73" t="s">
        <v>375</v>
      </c>
      <c r="B131" s="29" t="s">
        <v>154</v>
      </c>
      <c r="C131" s="12">
        <v>5931022</v>
      </c>
      <c r="D131" s="12">
        <v>0</v>
      </c>
      <c r="E131" s="12">
        <v>0</v>
      </c>
      <c r="F131" s="12">
        <v>0</v>
      </c>
      <c r="G131" s="12">
        <v>260807</v>
      </c>
      <c r="H131" s="12">
        <v>3617289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1226526</v>
      </c>
      <c r="P131" s="12">
        <v>0</v>
      </c>
      <c r="Q131" s="12">
        <v>121328</v>
      </c>
      <c r="R131" s="12">
        <v>213452</v>
      </c>
      <c r="S131" s="12">
        <v>0</v>
      </c>
      <c r="T131" s="12">
        <v>27087098</v>
      </c>
      <c r="U131" s="12">
        <v>0</v>
      </c>
      <c r="V131" s="12">
        <v>74063</v>
      </c>
      <c r="W131" s="12">
        <v>382015</v>
      </c>
      <c r="X131" s="12">
        <v>6209714</v>
      </c>
      <c r="Y131" s="12">
        <v>0</v>
      </c>
      <c r="Z131" s="12">
        <v>166065</v>
      </c>
      <c r="AA131" s="12">
        <v>0</v>
      </c>
      <c r="AB131" s="12">
        <v>5093959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1884619</v>
      </c>
      <c r="AJ131" s="12">
        <v>0</v>
      </c>
      <c r="AK131" s="168">
        <v>52267957</v>
      </c>
    </row>
    <row r="132" spans="1:37" s="26" customFormat="1" ht="15" x14ac:dyDescent="0.25">
      <c r="A132" s="73" t="s">
        <v>376</v>
      </c>
      <c r="B132" s="29" t="s">
        <v>155</v>
      </c>
      <c r="C132" s="12">
        <v>26657484</v>
      </c>
      <c r="D132" s="12">
        <v>0</v>
      </c>
      <c r="E132" s="12">
        <v>532169</v>
      </c>
      <c r="F132" s="12">
        <v>27383553</v>
      </c>
      <c r="G132" s="12">
        <v>1696377</v>
      </c>
      <c r="H132" s="12">
        <v>3100668</v>
      </c>
      <c r="I132" s="12">
        <v>16212</v>
      </c>
      <c r="J132" s="12">
        <v>0</v>
      </c>
      <c r="K132" s="12">
        <v>0</v>
      </c>
      <c r="L132" s="12">
        <v>89893</v>
      </c>
      <c r="M132" s="12">
        <v>0</v>
      </c>
      <c r="N132" s="12">
        <v>0</v>
      </c>
      <c r="O132" s="12">
        <v>30723791</v>
      </c>
      <c r="P132" s="12">
        <v>0</v>
      </c>
      <c r="Q132" s="12">
        <v>26838</v>
      </c>
      <c r="R132" s="12">
        <v>6902199</v>
      </c>
      <c r="S132" s="12">
        <v>745826</v>
      </c>
      <c r="T132" s="12">
        <v>75187028</v>
      </c>
      <c r="U132" s="12">
        <v>0</v>
      </c>
      <c r="V132" s="12">
        <v>8989447</v>
      </c>
      <c r="W132" s="12">
        <v>710228</v>
      </c>
      <c r="X132" s="12">
        <v>4075097</v>
      </c>
      <c r="Y132" s="12">
        <v>0</v>
      </c>
      <c r="Z132" s="12">
        <v>196581</v>
      </c>
      <c r="AA132" s="12">
        <v>0</v>
      </c>
      <c r="AB132" s="12">
        <v>33991453</v>
      </c>
      <c r="AC132" s="12">
        <v>0</v>
      </c>
      <c r="AD132" s="12">
        <v>8990499</v>
      </c>
      <c r="AE132" s="12">
        <v>0</v>
      </c>
      <c r="AF132" s="12">
        <v>0</v>
      </c>
      <c r="AG132" s="12">
        <v>624491</v>
      </c>
      <c r="AH132" s="12">
        <v>2640016</v>
      </c>
      <c r="AI132" s="12">
        <v>9458112</v>
      </c>
      <c r="AJ132" s="12">
        <v>0</v>
      </c>
      <c r="AK132" s="168">
        <v>242737962</v>
      </c>
    </row>
    <row r="133" spans="1:37" s="26" customFormat="1" ht="15" x14ac:dyDescent="0.25">
      <c r="A133" s="73" t="s">
        <v>377</v>
      </c>
      <c r="B133" s="29" t="s">
        <v>156</v>
      </c>
      <c r="C133" s="12">
        <v>19617620</v>
      </c>
      <c r="D133" s="12">
        <v>0</v>
      </c>
      <c r="E133" s="12">
        <v>0</v>
      </c>
      <c r="F133" s="12">
        <v>0</v>
      </c>
      <c r="G133" s="12">
        <v>0</v>
      </c>
      <c r="H133" s="12">
        <v>83161281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12">
        <v>0</v>
      </c>
      <c r="O133" s="12">
        <v>16154442</v>
      </c>
      <c r="P133" s="12">
        <v>0</v>
      </c>
      <c r="Q133" s="12">
        <v>117604</v>
      </c>
      <c r="R133" s="12">
        <v>243921</v>
      </c>
      <c r="S133" s="12">
        <v>23147792</v>
      </c>
      <c r="T133" s="12">
        <v>1294</v>
      </c>
      <c r="U133" s="12">
        <v>0</v>
      </c>
      <c r="V133" s="12">
        <v>10709</v>
      </c>
      <c r="W133" s="12">
        <v>0</v>
      </c>
      <c r="X133" s="12">
        <v>439382</v>
      </c>
      <c r="Y133" s="12">
        <v>0</v>
      </c>
      <c r="Z133" s="12">
        <v>0</v>
      </c>
      <c r="AA133" s="12">
        <v>0</v>
      </c>
      <c r="AB133" s="12">
        <v>9030967</v>
      </c>
      <c r="AC133" s="12">
        <v>0</v>
      </c>
      <c r="AD133" s="12">
        <v>218229</v>
      </c>
      <c r="AE133" s="12">
        <v>0</v>
      </c>
      <c r="AF133" s="12">
        <v>0</v>
      </c>
      <c r="AG133" s="12">
        <v>787</v>
      </c>
      <c r="AH133" s="12">
        <v>0</v>
      </c>
      <c r="AI133" s="12">
        <v>0</v>
      </c>
      <c r="AJ133" s="12">
        <v>0</v>
      </c>
      <c r="AK133" s="168">
        <v>152144029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4581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1118518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500541</v>
      </c>
      <c r="S134" s="12">
        <v>0</v>
      </c>
      <c r="T134" s="12">
        <v>339646</v>
      </c>
      <c r="U134" s="12">
        <v>0</v>
      </c>
      <c r="V134" s="12">
        <v>18929832</v>
      </c>
      <c r="W134" s="12">
        <v>81988</v>
      </c>
      <c r="X134" s="12">
        <v>12439</v>
      </c>
      <c r="Y134" s="12">
        <v>0</v>
      </c>
      <c r="Z134" s="12">
        <v>0</v>
      </c>
      <c r="AA134" s="12">
        <v>0</v>
      </c>
      <c r="AB134" s="12">
        <v>36773665</v>
      </c>
      <c r="AC134" s="12">
        <v>0</v>
      </c>
      <c r="AD134" s="12">
        <v>1744551</v>
      </c>
      <c r="AE134" s="12">
        <v>0</v>
      </c>
      <c r="AF134" s="12">
        <v>4738</v>
      </c>
      <c r="AG134" s="12">
        <v>607139</v>
      </c>
      <c r="AH134" s="12">
        <v>0</v>
      </c>
      <c r="AI134" s="12">
        <v>3774597</v>
      </c>
      <c r="AJ134" s="12">
        <v>0</v>
      </c>
      <c r="AK134" s="168">
        <v>63892235</v>
      </c>
    </row>
    <row r="135" spans="1:37" s="26" customFormat="1" ht="15" x14ac:dyDescent="0.25">
      <c r="A135" s="119" t="s">
        <v>379</v>
      </c>
      <c r="B135" s="120" t="s">
        <v>163</v>
      </c>
      <c r="C135" s="118">
        <v>2339123522</v>
      </c>
      <c r="D135" s="118">
        <v>329742</v>
      </c>
      <c r="E135" s="118">
        <v>51262175</v>
      </c>
      <c r="F135" s="118">
        <v>278438479</v>
      </c>
      <c r="G135" s="118">
        <v>915073469</v>
      </c>
      <c r="H135" s="118">
        <v>3035053725</v>
      </c>
      <c r="I135" s="118">
        <v>820972017</v>
      </c>
      <c r="J135" s="118">
        <v>329742</v>
      </c>
      <c r="K135" s="118">
        <v>329742</v>
      </c>
      <c r="L135" s="118">
        <v>64704585</v>
      </c>
      <c r="M135" s="118">
        <v>14041751</v>
      </c>
      <c r="N135" s="118">
        <v>1827455</v>
      </c>
      <c r="O135" s="118">
        <v>693317984</v>
      </c>
      <c r="P135" s="118">
        <v>329790</v>
      </c>
      <c r="Q135" s="118">
        <v>203214266</v>
      </c>
      <c r="R135" s="118">
        <v>320428604</v>
      </c>
      <c r="S135" s="118">
        <v>223788609</v>
      </c>
      <c r="T135" s="118">
        <v>2002480964</v>
      </c>
      <c r="U135" s="118">
        <v>0</v>
      </c>
      <c r="V135" s="118">
        <v>1747593702</v>
      </c>
      <c r="W135" s="118">
        <v>497882646</v>
      </c>
      <c r="X135" s="118">
        <v>1180670289</v>
      </c>
      <c r="Y135" s="118">
        <v>117460180</v>
      </c>
      <c r="Z135" s="118">
        <v>493087751</v>
      </c>
      <c r="AA135" s="118">
        <v>260790</v>
      </c>
      <c r="AB135" s="118">
        <v>3028692456</v>
      </c>
      <c r="AC135" s="118">
        <v>329742</v>
      </c>
      <c r="AD135" s="118">
        <v>800915696</v>
      </c>
      <c r="AE135" s="118">
        <v>3967049063</v>
      </c>
      <c r="AF135" s="118">
        <v>496693730</v>
      </c>
      <c r="AG135" s="118">
        <v>984296088</v>
      </c>
      <c r="AH135" s="118">
        <v>447083914</v>
      </c>
      <c r="AI135" s="118">
        <v>101056039</v>
      </c>
      <c r="AJ135" s="118">
        <v>0</v>
      </c>
      <c r="AK135" s="184">
        <v>24828118707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77158239</v>
      </c>
      <c r="E136" s="12">
        <v>218122035</v>
      </c>
      <c r="F136" s="12">
        <v>0</v>
      </c>
      <c r="G136" s="12">
        <v>2054691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107150</v>
      </c>
      <c r="Q136" s="12">
        <v>0</v>
      </c>
      <c r="R136" s="12">
        <v>0</v>
      </c>
      <c r="S136" s="12">
        <v>0</v>
      </c>
      <c r="T136" s="12">
        <v>63777528</v>
      </c>
      <c r="U136" s="12">
        <v>0</v>
      </c>
      <c r="V136" s="12">
        <v>0</v>
      </c>
      <c r="W136" s="12">
        <v>0</v>
      </c>
      <c r="X136" s="12">
        <v>238450</v>
      </c>
      <c r="Y136" s="12">
        <v>0</v>
      </c>
      <c r="Z136" s="12">
        <v>1561261</v>
      </c>
      <c r="AA136" s="12">
        <v>0</v>
      </c>
      <c r="AB136" s="12">
        <v>0</v>
      </c>
      <c r="AC136" s="12">
        <v>0</v>
      </c>
      <c r="AD136" s="12">
        <v>1370263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8">
        <v>364389617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16599581</v>
      </c>
      <c r="E137" s="12">
        <v>0</v>
      </c>
      <c r="F137" s="12">
        <v>0</v>
      </c>
      <c r="G137" s="12">
        <v>147025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47500</v>
      </c>
      <c r="Q137" s="12">
        <v>0</v>
      </c>
      <c r="R137" s="12">
        <v>0</v>
      </c>
      <c r="S137" s="12">
        <v>0</v>
      </c>
      <c r="T137" s="12">
        <v>4869510</v>
      </c>
      <c r="U137" s="12">
        <v>0</v>
      </c>
      <c r="V137" s="12">
        <v>449861</v>
      </c>
      <c r="W137" s="12">
        <v>0</v>
      </c>
      <c r="X137" s="12">
        <v>4718120</v>
      </c>
      <c r="Y137" s="12">
        <v>0</v>
      </c>
      <c r="Z137" s="12">
        <v>414866</v>
      </c>
      <c r="AA137" s="12">
        <v>0</v>
      </c>
      <c r="AB137" s="12">
        <v>0</v>
      </c>
      <c r="AC137" s="12">
        <v>0</v>
      </c>
      <c r="AD137" s="12">
        <v>633367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8">
        <v>27879830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758522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16865454</v>
      </c>
      <c r="U138" s="12">
        <v>0</v>
      </c>
      <c r="V138" s="12">
        <v>1126760</v>
      </c>
      <c r="W138" s="12">
        <v>0</v>
      </c>
      <c r="X138" s="12">
        <v>9435</v>
      </c>
      <c r="Y138" s="12">
        <v>0</v>
      </c>
      <c r="Z138" s="12">
        <v>49630</v>
      </c>
      <c r="AA138" s="12">
        <v>0</v>
      </c>
      <c r="AB138" s="12">
        <v>0</v>
      </c>
      <c r="AC138" s="12">
        <v>0</v>
      </c>
      <c r="AD138" s="12">
        <v>197087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8">
        <v>19006888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192487603</v>
      </c>
      <c r="E139" s="12">
        <v>0</v>
      </c>
      <c r="F139" s="12">
        <v>0</v>
      </c>
      <c r="G139" s="12">
        <v>31597697</v>
      </c>
      <c r="H139" s="12">
        <v>0</v>
      </c>
      <c r="I139" s="12">
        <v>0</v>
      </c>
      <c r="J139" s="12">
        <v>0</v>
      </c>
      <c r="K139" s="12">
        <v>0</v>
      </c>
      <c r="L139" s="12">
        <v>228096</v>
      </c>
      <c r="M139" s="12">
        <v>0</v>
      </c>
      <c r="N139" s="12">
        <v>0</v>
      </c>
      <c r="O139" s="12">
        <v>0</v>
      </c>
      <c r="P139" s="12">
        <v>2269531</v>
      </c>
      <c r="Q139" s="12">
        <v>0</v>
      </c>
      <c r="R139" s="12">
        <v>499433</v>
      </c>
      <c r="S139" s="12">
        <v>0</v>
      </c>
      <c r="T139" s="12">
        <v>682288012</v>
      </c>
      <c r="U139" s="12">
        <v>0</v>
      </c>
      <c r="V139" s="12">
        <v>28244908</v>
      </c>
      <c r="W139" s="12">
        <v>0</v>
      </c>
      <c r="X139" s="12">
        <v>10721557</v>
      </c>
      <c r="Y139" s="12">
        <v>115500</v>
      </c>
      <c r="Z139" s="12">
        <v>39634526</v>
      </c>
      <c r="AA139" s="12">
        <v>0</v>
      </c>
      <c r="AB139" s="12">
        <v>6313946</v>
      </c>
      <c r="AC139" s="12">
        <v>0</v>
      </c>
      <c r="AD139" s="12">
        <v>6239992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8">
        <v>1000640801</v>
      </c>
    </row>
    <row r="140" spans="1:37" s="26" customFormat="1" ht="15" x14ac:dyDescent="0.25">
      <c r="A140" s="73" t="s">
        <v>384</v>
      </c>
      <c r="B140" s="29" t="s">
        <v>148</v>
      </c>
      <c r="C140" s="12">
        <v>39525</v>
      </c>
      <c r="D140" s="12">
        <v>0</v>
      </c>
      <c r="E140" s="12">
        <v>0</v>
      </c>
      <c r="F140" s="12">
        <v>39525</v>
      </c>
      <c r="G140" s="12">
        <v>0</v>
      </c>
      <c r="H140" s="12">
        <v>39525</v>
      </c>
      <c r="I140" s="12">
        <v>0</v>
      </c>
      <c r="J140" s="12">
        <v>0</v>
      </c>
      <c r="K140" s="12">
        <v>39525</v>
      </c>
      <c r="L140" s="12">
        <v>39525</v>
      </c>
      <c r="M140" s="12">
        <v>0</v>
      </c>
      <c r="N140" s="12">
        <v>0</v>
      </c>
      <c r="O140" s="12">
        <v>0</v>
      </c>
      <c r="P140" s="12">
        <v>39525</v>
      </c>
      <c r="Q140" s="12">
        <v>0</v>
      </c>
      <c r="R140" s="12">
        <v>39539</v>
      </c>
      <c r="S140" s="12">
        <v>39525</v>
      </c>
      <c r="T140" s="12">
        <v>0</v>
      </c>
      <c r="U140" s="12">
        <v>0</v>
      </c>
      <c r="V140" s="12">
        <v>0</v>
      </c>
      <c r="W140" s="12">
        <v>39525</v>
      </c>
      <c r="X140" s="12">
        <v>39525</v>
      </c>
      <c r="Y140" s="12">
        <v>6810563</v>
      </c>
      <c r="Z140" s="12">
        <v>39525</v>
      </c>
      <c r="AA140" s="12">
        <v>39525</v>
      </c>
      <c r="AB140" s="12">
        <v>39525</v>
      </c>
      <c r="AC140" s="12">
        <v>39525</v>
      </c>
      <c r="AD140" s="12">
        <v>0</v>
      </c>
      <c r="AE140" s="12">
        <v>0</v>
      </c>
      <c r="AF140" s="12">
        <v>0</v>
      </c>
      <c r="AG140" s="12">
        <v>39525</v>
      </c>
      <c r="AH140" s="12">
        <v>0</v>
      </c>
      <c r="AI140" s="12">
        <v>0</v>
      </c>
      <c r="AJ140" s="12">
        <v>0</v>
      </c>
      <c r="AK140" s="168">
        <v>7403452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11355567</v>
      </c>
      <c r="E141" s="12">
        <v>0</v>
      </c>
      <c r="F141" s="12">
        <v>0</v>
      </c>
      <c r="G141" s="12">
        <v>43309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15856776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347153</v>
      </c>
      <c r="AA141" s="12">
        <v>0</v>
      </c>
      <c r="AB141" s="12">
        <v>0</v>
      </c>
      <c r="AC141" s="12">
        <v>0</v>
      </c>
      <c r="AD141" s="12">
        <v>206790</v>
      </c>
      <c r="AE141" s="12">
        <v>880395627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8">
        <v>908265048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797696</v>
      </c>
      <c r="E142" s="12">
        <v>0</v>
      </c>
      <c r="F142" s="12">
        <v>0</v>
      </c>
      <c r="G142" s="12">
        <v>17673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637807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15039</v>
      </c>
      <c r="AA142" s="12">
        <v>0</v>
      </c>
      <c r="AB142" s="12">
        <v>0</v>
      </c>
      <c r="AC142" s="12">
        <v>0</v>
      </c>
      <c r="AD142" s="12">
        <v>13234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8">
        <v>1499039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3165710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8">
        <v>3165710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27065005</v>
      </c>
      <c r="U144" s="12">
        <v>0</v>
      </c>
      <c r="V144" s="12">
        <v>19974</v>
      </c>
      <c r="W144" s="12">
        <v>0</v>
      </c>
      <c r="X144" s="12">
        <v>124635</v>
      </c>
      <c r="Y144" s="12">
        <v>0</v>
      </c>
      <c r="Z144" s="12">
        <v>7287</v>
      </c>
      <c r="AA144" s="12">
        <v>0</v>
      </c>
      <c r="AB144" s="12">
        <v>0</v>
      </c>
      <c r="AC144" s="12">
        <v>0</v>
      </c>
      <c r="AD144" s="12">
        <v>119970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8">
        <v>27336871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352285</v>
      </c>
      <c r="E145" s="12">
        <v>1567425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51300</v>
      </c>
      <c r="Q145" s="12">
        <v>0</v>
      </c>
      <c r="R145" s="12">
        <v>0</v>
      </c>
      <c r="S145" s="12">
        <v>0</v>
      </c>
      <c r="T145" s="12">
        <v>1788327</v>
      </c>
      <c r="U145" s="12">
        <v>0</v>
      </c>
      <c r="V145" s="12">
        <v>537511</v>
      </c>
      <c r="W145" s="12">
        <v>0</v>
      </c>
      <c r="X145" s="12">
        <v>0</v>
      </c>
      <c r="Y145" s="12">
        <v>41469</v>
      </c>
      <c r="Z145" s="12">
        <v>5015</v>
      </c>
      <c r="AA145" s="12">
        <v>0</v>
      </c>
      <c r="AB145" s="12">
        <v>0</v>
      </c>
      <c r="AC145" s="12">
        <v>0</v>
      </c>
      <c r="AD145" s="12">
        <v>55380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8">
        <v>4398712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807277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8">
        <v>807277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2028620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14289820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49220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8">
        <v>16387320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1870995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60491</v>
      </c>
      <c r="S148" s="12">
        <v>0</v>
      </c>
      <c r="T148" s="12">
        <v>15138349</v>
      </c>
      <c r="U148" s="12">
        <v>0</v>
      </c>
      <c r="V148" s="12">
        <v>0</v>
      </c>
      <c r="W148" s="12">
        <v>0</v>
      </c>
      <c r="X148" s="12">
        <v>1066900</v>
      </c>
      <c r="Y148" s="12">
        <v>0</v>
      </c>
      <c r="Z148" s="12">
        <v>6177</v>
      </c>
      <c r="AA148" s="12">
        <v>0</v>
      </c>
      <c r="AB148" s="12">
        <v>0</v>
      </c>
      <c r="AC148" s="12">
        <v>0</v>
      </c>
      <c r="AD148" s="12">
        <v>21818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8">
        <v>18164730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102000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107688736</v>
      </c>
      <c r="U149" s="12">
        <v>0</v>
      </c>
      <c r="V149" s="12">
        <v>416927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2270629763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8">
        <v>2379002646</v>
      </c>
    </row>
    <row r="150" spans="1:37" s="26" customFormat="1" ht="15" x14ac:dyDescent="0.25">
      <c r="A150" s="119" t="s">
        <v>394</v>
      </c>
      <c r="B150" s="120" t="s">
        <v>164</v>
      </c>
      <c r="C150" s="118">
        <v>39525</v>
      </c>
      <c r="D150" s="118">
        <v>301703333</v>
      </c>
      <c r="E150" s="118">
        <v>219689460</v>
      </c>
      <c r="F150" s="118">
        <v>39525</v>
      </c>
      <c r="G150" s="118">
        <v>35833390</v>
      </c>
      <c r="H150" s="118">
        <v>39525</v>
      </c>
      <c r="I150" s="118">
        <v>0</v>
      </c>
      <c r="J150" s="118">
        <v>0</v>
      </c>
      <c r="K150" s="118">
        <v>39525</v>
      </c>
      <c r="L150" s="118">
        <v>267621</v>
      </c>
      <c r="M150" s="118">
        <v>0</v>
      </c>
      <c r="N150" s="118">
        <v>0</v>
      </c>
      <c r="O150" s="118">
        <v>0</v>
      </c>
      <c r="P150" s="118">
        <v>2582033</v>
      </c>
      <c r="Q150" s="118">
        <v>0</v>
      </c>
      <c r="R150" s="118">
        <v>599463</v>
      </c>
      <c r="S150" s="118">
        <v>39525</v>
      </c>
      <c r="T150" s="118">
        <v>954238311</v>
      </c>
      <c r="U150" s="118">
        <v>0</v>
      </c>
      <c r="V150" s="118">
        <v>30795941</v>
      </c>
      <c r="W150" s="118">
        <v>39525</v>
      </c>
      <c r="X150" s="118">
        <v>16948671</v>
      </c>
      <c r="Y150" s="118">
        <v>6967532</v>
      </c>
      <c r="Z150" s="118">
        <v>42129699</v>
      </c>
      <c r="AA150" s="118">
        <v>39525</v>
      </c>
      <c r="AB150" s="118">
        <v>6353471</v>
      </c>
      <c r="AC150" s="118">
        <v>39525</v>
      </c>
      <c r="AD150" s="118">
        <v>8857901</v>
      </c>
      <c r="AE150" s="118">
        <v>3151025390</v>
      </c>
      <c r="AF150" s="118">
        <v>0</v>
      </c>
      <c r="AG150" s="118">
        <v>39525</v>
      </c>
      <c r="AH150" s="118">
        <v>0</v>
      </c>
      <c r="AI150" s="118">
        <v>0</v>
      </c>
      <c r="AJ150" s="118">
        <v>0</v>
      </c>
      <c r="AK150" s="184">
        <v>4778347941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2339163047</v>
      </c>
      <c r="D151" s="31">
        <v>302033075</v>
      </c>
      <c r="E151" s="31">
        <v>273431499</v>
      </c>
      <c r="F151" s="31">
        <v>278478004</v>
      </c>
      <c r="G151" s="31">
        <v>950906859</v>
      </c>
      <c r="H151" s="31">
        <v>3035093250</v>
      </c>
      <c r="I151" s="31">
        <v>871581743</v>
      </c>
      <c r="J151" s="31">
        <v>329742</v>
      </c>
      <c r="K151" s="31">
        <v>369267</v>
      </c>
      <c r="L151" s="31">
        <v>64972206</v>
      </c>
      <c r="M151" s="31">
        <v>14041751</v>
      </c>
      <c r="N151" s="31">
        <v>1004488719</v>
      </c>
      <c r="O151" s="31">
        <v>693317984</v>
      </c>
      <c r="P151" s="31">
        <v>2911823</v>
      </c>
      <c r="Q151" s="31">
        <v>203214266</v>
      </c>
      <c r="R151" s="31">
        <v>321028067</v>
      </c>
      <c r="S151" s="31">
        <v>223828134</v>
      </c>
      <c r="T151" s="31">
        <v>2956782287</v>
      </c>
      <c r="U151" s="31">
        <v>0</v>
      </c>
      <c r="V151" s="31">
        <v>1778389643</v>
      </c>
      <c r="W151" s="31">
        <v>497922171</v>
      </c>
      <c r="X151" s="31">
        <v>1200915952</v>
      </c>
      <c r="Y151" s="31">
        <v>124427712</v>
      </c>
      <c r="Z151" s="31">
        <v>535217450</v>
      </c>
      <c r="AA151" s="31">
        <v>300315</v>
      </c>
      <c r="AB151" s="31">
        <v>3035495018</v>
      </c>
      <c r="AC151" s="31">
        <v>369267</v>
      </c>
      <c r="AD151" s="31">
        <v>809773597</v>
      </c>
      <c r="AE151" s="31">
        <v>7118074453</v>
      </c>
      <c r="AF151" s="31">
        <v>496693730</v>
      </c>
      <c r="AG151" s="31">
        <v>991419250</v>
      </c>
      <c r="AH151" s="31">
        <v>447083914</v>
      </c>
      <c r="AI151" s="31">
        <v>101056039</v>
      </c>
      <c r="AJ151" s="31">
        <v>0</v>
      </c>
      <c r="AK151" s="187">
        <v>30673110234</v>
      </c>
    </row>
    <row r="152" spans="1:37" s="26" customFormat="1" ht="15" x14ac:dyDescent="0.25">
      <c r="A152" s="73" t="s">
        <v>395</v>
      </c>
      <c r="B152" s="29" t="s">
        <v>144</v>
      </c>
      <c r="C152" s="12">
        <v>175814684</v>
      </c>
      <c r="D152" s="12">
        <v>1214124069</v>
      </c>
      <c r="E152" s="12">
        <v>526170542</v>
      </c>
      <c r="F152" s="12">
        <v>2852344</v>
      </c>
      <c r="G152" s="12">
        <v>330868718</v>
      </c>
      <c r="H152" s="12">
        <v>1059803598</v>
      </c>
      <c r="I152" s="12">
        <v>0</v>
      </c>
      <c r="J152" s="12">
        <v>17500000</v>
      </c>
      <c r="K152" s="12">
        <v>951532</v>
      </c>
      <c r="L152" s="12">
        <v>20829245</v>
      </c>
      <c r="M152" s="12">
        <v>960012</v>
      </c>
      <c r="N152" s="12">
        <v>1234486594</v>
      </c>
      <c r="O152" s="12">
        <v>218711000</v>
      </c>
      <c r="P152" s="12">
        <v>183991872</v>
      </c>
      <c r="Q152" s="12">
        <v>229584364</v>
      </c>
      <c r="R152" s="12">
        <v>207974338</v>
      </c>
      <c r="S152" s="12">
        <v>2250000</v>
      </c>
      <c r="T152" s="12">
        <v>329336014</v>
      </c>
      <c r="U152" s="12">
        <v>0</v>
      </c>
      <c r="V152" s="12">
        <v>384407956</v>
      </c>
      <c r="W152" s="12">
        <v>199271640</v>
      </c>
      <c r="X152" s="12">
        <v>345691777</v>
      </c>
      <c r="Y152" s="12">
        <v>408513</v>
      </c>
      <c r="Z152" s="12">
        <v>196934342</v>
      </c>
      <c r="AA152" s="12">
        <v>16082675</v>
      </c>
      <c r="AB152" s="12">
        <v>387864713</v>
      </c>
      <c r="AC152" s="12">
        <v>241200000</v>
      </c>
      <c r="AD152" s="12">
        <v>111359801</v>
      </c>
      <c r="AE152" s="12">
        <v>893958622</v>
      </c>
      <c r="AF152" s="12">
        <v>289557575</v>
      </c>
      <c r="AG152" s="12">
        <v>68495595</v>
      </c>
      <c r="AH152" s="12">
        <v>111400000</v>
      </c>
      <c r="AI152" s="12">
        <v>0</v>
      </c>
      <c r="AJ152" s="12">
        <v>0</v>
      </c>
      <c r="AK152" s="168">
        <v>9002842135</v>
      </c>
    </row>
    <row r="153" spans="1:37" s="26" customFormat="1" ht="15" x14ac:dyDescent="0.25">
      <c r="A153" s="73" t="s">
        <v>396</v>
      </c>
      <c r="B153" s="29" t="s">
        <v>145</v>
      </c>
      <c r="C153" s="12">
        <v>162004919</v>
      </c>
      <c r="D153" s="12">
        <v>167233360</v>
      </c>
      <c r="E153" s="12">
        <v>89739500</v>
      </c>
      <c r="F153" s="12">
        <v>1884872</v>
      </c>
      <c r="G153" s="12">
        <v>11504480</v>
      </c>
      <c r="H153" s="12">
        <v>6175651</v>
      </c>
      <c r="I153" s="12">
        <v>0</v>
      </c>
      <c r="J153" s="12">
        <v>0</v>
      </c>
      <c r="K153" s="12">
        <v>0</v>
      </c>
      <c r="L153" s="12">
        <v>7218586</v>
      </c>
      <c r="M153" s="12">
        <v>10889851</v>
      </c>
      <c r="N153" s="12">
        <v>303427504</v>
      </c>
      <c r="O153" s="12">
        <v>19158251</v>
      </c>
      <c r="P153" s="12">
        <v>149226648</v>
      </c>
      <c r="Q153" s="12">
        <v>200872836</v>
      </c>
      <c r="R153" s="12">
        <v>123850713</v>
      </c>
      <c r="S153" s="12">
        <v>6800000</v>
      </c>
      <c r="T153" s="12">
        <v>19631528</v>
      </c>
      <c r="U153" s="12">
        <v>0</v>
      </c>
      <c r="V153" s="12">
        <v>91274186</v>
      </c>
      <c r="W153" s="12">
        <v>8215707</v>
      </c>
      <c r="X153" s="12">
        <v>236072653</v>
      </c>
      <c r="Y153" s="12">
        <v>0</v>
      </c>
      <c r="Z153" s="12">
        <v>0</v>
      </c>
      <c r="AA153" s="12">
        <v>5270000</v>
      </c>
      <c r="AB153" s="12">
        <v>130943101</v>
      </c>
      <c r="AC153" s="12">
        <v>1400000</v>
      </c>
      <c r="AD153" s="12">
        <v>76225896</v>
      </c>
      <c r="AE153" s="12">
        <v>406683549</v>
      </c>
      <c r="AF153" s="12">
        <v>50000000</v>
      </c>
      <c r="AG153" s="12">
        <v>77185501</v>
      </c>
      <c r="AH153" s="12">
        <v>16900000</v>
      </c>
      <c r="AI153" s="12">
        <v>213698</v>
      </c>
      <c r="AJ153" s="12">
        <v>0</v>
      </c>
      <c r="AK153" s="168">
        <v>2380002990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14773009</v>
      </c>
      <c r="E154" s="12">
        <v>54122029</v>
      </c>
      <c r="F154" s="12">
        <v>0</v>
      </c>
      <c r="G154" s="12">
        <v>0</v>
      </c>
      <c r="H154" s="12">
        <v>9000000</v>
      </c>
      <c r="I154" s="12">
        <v>0</v>
      </c>
      <c r="J154" s="12">
        <v>1066000</v>
      </c>
      <c r="K154" s="12">
        <v>0</v>
      </c>
      <c r="L154" s="12">
        <v>15800000</v>
      </c>
      <c r="M154" s="12">
        <v>0</v>
      </c>
      <c r="N154" s="12">
        <v>2169364</v>
      </c>
      <c r="O154" s="12">
        <v>9263676</v>
      </c>
      <c r="P154" s="12">
        <v>76405945</v>
      </c>
      <c r="Q154" s="12">
        <v>484867349</v>
      </c>
      <c r="R154" s="12">
        <v>8510922</v>
      </c>
      <c r="S154" s="12">
        <v>500000</v>
      </c>
      <c r="T154" s="12">
        <v>4182844</v>
      </c>
      <c r="U154" s="12">
        <v>0</v>
      </c>
      <c r="V154" s="12">
        <v>28254755</v>
      </c>
      <c r="W154" s="12">
        <v>0</v>
      </c>
      <c r="X154" s="12">
        <v>1648960</v>
      </c>
      <c r="Y154" s="12">
        <v>0</v>
      </c>
      <c r="Z154" s="12">
        <v>5000000</v>
      </c>
      <c r="AA154" s="12">
        <v>1600000</v>
      </c>
      <c r="AB154" s="12">
        <v>52250694</v>
      </c>
      <c r="AC154" s="12">
        <v>1000000</v>
      </c>
      <c r="AD154" s="12">
        <v>8445714</v>
      </c>
      <c r="AE154" s="12">
        <v>16746396</v>
      </c>
      <c r="AF154" s="12">
        <v>133085137</v>
      </c>
      <c r="AG154" s="12">
        <v>1822622</v>
      </c>
      <c r="AH154" s="12">
        <v>44744000</v>
      </c>
      <c r="AI154" s="12">
        <v>11368906</v>
      </c>
      <c r="AJ154" s="12">
        <v>0</v>
      </c>
      <c r="AK154" s="168">
        <v>986628322</v>
      </c>
    </row>
    <row r="155" spans="1:37" s="26" customFormat="1" ht="15" x14ac:dyDescent="0.25">
      <c r="A155" s="73" t="s">
        <v>398</v>
      </c>
      <c r="B155" s="29" t="s">
        <v>147</v>
      </c>
      <c r="C155" s="12">
        <v>1875010633</v>
      </c>
      <c r="D155" s="12">
        <v>739900001</v>
      </c>
      <c r="E155" s="12">
        <v>630446843</v>
      </c>
      <c r="F155" s="12">
        <v>292101251</v>
      </c>
      <c r="G155" s="12">
        <v>461181583</v>
      </c>
      <c r="H155" s="12">
        <v>695421072</v>
      </c>
      <c r="I155" s="12">
        <v>104387384</v>
      </c>
      <c r="J155" s="12">
        <v>522376227</v>
      </c>
      <c r="K155" s="12">
        <v>124072611</v>
      </c>
      <c r="L155" s="12">
        <v>51522473</v>
      </c>
      <c r="M155" s="12">
        <v>195266577</v>
      </c>
      <c r="N155" s="12">
        <v>5745359338</v>
      </c>
      <c r="O155" s="12">
        <v>407355382</v>
      </c>
      <c r="P155" s="12">
        <v>305664659</v>
      </c>
      <c r="Q155" s="12">
        <v>394231606</v>
      </c>
      <c r="R155" s="12">
        <v>527247441</v>
      </c>
      <c r="S155" s="12">
        <v>653810000</v>
      </c>
      <c r="T155" s="12">
        <v>262801540</v>
      </c>
      <c r="U155" s="12">
        <v>0</v>
      </c>
      <c r="V155" s="12">
        <v>466715719</v>
      </c>
      <c r="W155" s="12">
        <v>534530532</v>
      </c>
      <c r="X155" s="12">
        <v>294077673</v>
      </c>
      <c r="Y155" s="12">
        <v>105138863</v>
      </c>
      <c r="Z155" s="12">
        <v>526798666</v>
      </c>
      <c r="AA155" s="12">
        <v>217901560</v>
      </c>
      <c r="AB155" s="12">
        <v>624256724</v>
      </c>
      <c r="AC155" s="12">
        <v>197211856</v>
      </c>
      <c r="AD155" s="12">
        <v>394555948</v>
      </c>
      <c r="AE155" s="12">
        <v>47773107</v>
      </c>
      <c r="AF155" s="12">
        <v>506029014</v>
      </c>
      <c r="AG155" s="12">
        <v>3382197</v>
      </c>
      <c r="AH155" s="12">
        <v>432821490</v>
      </c>
      <c r="AI155" s="12">
        <v>192415094</v>
      </c>
      <c r="AJ155" s="12">
        <v>0</v>
      </c>
      <c r="AK155" s="168">
        <v>18531765064</v>
      </c>
    </row>
    <row r="156" spans="1:37" s="26" customFormat="1" ht="15" x14ac:dyDescent="0.25">
      <c r="A156" s="73" t="s">
        <v>399</v>
      </c>
      <c r="B156" s="29" t="s">
        <v>148</v>
      </c>
      <c r="C156" s="12">
        <v>9198889</v>
      </c>
      <c r="D156" s="12">
        <v>0</v>
      </c>
      <c r="E156" s="12">
        <v>0</v>
      </c>
      <c r="F156" s="12">
        <v>9198889</v>
      </c>
      <c r="G156" s="12">
        <v>27091277</v>
      </c>
      <c r="H156" s="12">
        <v>9198889</v>
      </c>
      <c r="I156" s="12">
        <v>8693384</v>
      </c>
      <c r="J156" s="12">
        <v>12250000</v>
      </c>
      <c r="K156" s="12">
        <v>9198889</v>
      </c>
      <c r="L156" s="12">
        <v>9198889</v>
      </c>
      <c r="M156" s="12">
        <v>15148323</v>
      </c>
      <c r="N156" s="12">
        <v>0</v>
      </c>
      <c r="O156" s="12">
        <v>0</v>
      </c>
      <c r="P156" s="12">
        <v>9198889</v>
      </c>
      <c r="Q156" s="12">
        <v>0</v>
      </c>
      <c r="R156" s="12">
        <v>9198940</v>
      </c>
      <c r="S156" s="12">
        <v>9198889</v>
      </c>
      <c r="T156" s="12">
        <v>0</v>
      </c>
      <c r="U156" s="12">
        <v>0</v>
      </c>
      <c r="V156" s="12">
        <v>0</v>
      </c>
      <c r="W156" s="12">
        <v>9198889</v>
      </c>
      <c r="X156" s="12">
        <v>9198889</v>
      </c>
      <c r="Y156" s="12">
        <v>135515017</v>
      </c>
      <c r="Z156" s="12">
        <v>9198889</v>
      </c>
      <c r="AA156" s="12">
        <v>9198889</v>
      </c>
      <c r="AB156" s="12">
        <v>9198889</v>
      </c>
      <c r="AC156" s="12">
        <v>9198889</v>
      </c>
      <c r="AD156" s="12">
        <v>0</v>
      </c>
      <c r="AE156" s="12">
        <v>0</v>
      </c>
      <c r="AF156" s="12">
        <v>0</v>
      </c>
      <c r="AG156" s="12">
        <v>9198889</v>
      </c>
      <c r="AH156" s="12">
        <v>0</v>
      </c>
      <c r="AI156" s="12">
        <v>0</v>
      </c>
      <c r="AJ156" s="12">
        <v>0</v>
      </c>
      <c r="AK156" s="168">
        <v>336681387</v>
      </c>
    </row>
    <row r="157" spans="1:37" s="26" customFormat="1" ht="15" x14ac:dyDescent="0.25">
      <c r="A157" s="73" t="s">
        <v>400</v>
      </c>
      <c r="B157" s="29" t="s">
        <v>149</v>
      </c>
      <c r="C157" s="12">
        <v>127459840</v>
      </c>
      <c r="D157" s="12">
        <v>115139886</v>
      </c>
      <c r="E157" s="12">
        <v>92800000</v>
      </c>
      <c r="F157" s="12">
        <v>10777663</v>
      </c>
      <c r="G157" s="12">
        <v>8016250</v>
      </c>
      <c r="H157" s="12">
        <v>324456065</v>
      </c>
      <c r="I157" s="12">
        <v>0</v>
      </c>
      <c r="J157" s="12">
        <v>0</v>
      </c>
      <c r="K157" s="12">
        <v>4895</v>
      </c>
      <c r="L157" s="12">
        <v>4637331</v>
      </c>
      <c r="M157" s="12">
        <v>23476629</v>
      </c>
      <c r="N157" s="12">
        <v>753650324</v>
      </c>
      <c r="O157" s="12">
        <v>17509665</v>
      </c>
      <c r="P157" s="12">
        <v>62946130</v>
      </c>
      <c r="Q157" s="12">
        <v>13810000</v>
      </c>
      <c r="R157" s="12">
        <v>77111280</v>
      </c>
      <c r="S157" s="12">
        <v>0</v>
      </c>
      <c r="T157" s="12">
        <v>22482665</v>
      </c>
      <c r="U157" s="12">
        <v>0</v>
      </c>
      <c r="V157" s="12">
        <v>33538533</v>
      </c>
      <c r="W157" s="12">
        <v>138326317</v>
      </c>
      <c r="X157" s="12">
        <v>192660396</v>
      </c>
      <c r="Y157" s="12">
        <v>5118081</v>
      </c>
      <c r="Z157" s="12">
        <v>20000000</v>
      </c>
      <c r="AA157" s="12">
        <v>38087500</v>
      </c>
      <c r="AB157" s="12">
        <v>102212268</v>
      </c>
      <c r="AC157" s="12">
        <v>3000000</v>
      </c>
      <c r="AD157" s="12">
        <v>1691000</v>
      </c>
      <c r="AE157" s="12">
        <v>172678806</v>
      </c>
      <c r="AF157" s="12">
        <v>23453188</v>
      </c>
      <c r="AG157" s="12">
        <v>55906403</v>
      </c>
      <c r="AH157" s="12">
        <v>186156821</v>
      </c>
      <c r="AI157" s="12">
        <v>0</v>
      </c>
      <c r="AJ157" s="12">
        <v>0</v>
      </c>
      <c r="AK157" s="168">
        <v>2627107936</v>
      </c>
    </row>
    <row r="158" spans="1:37" s="26" customFormat="1" ht="15" x14ac:dyDescent="0.25">
      <c r="A158" s="73" t="s">
        <v>401</v>
      </c>
      <c r="B158" s="29" t="s">
        <v>150</v>
      </c>
      <c r="C158" s="12">
        <v>455585</v>
      </c>
      <c r="D158" s="12">
        <v>9356099</v>
      </c>
      <c r="E158" s="12">
        <v>0</v>
      </c>
      <c r="F158" s="12">
        <v>822964</v>
      </c>
      <c r="G158" s="12">
        <v>5225000</v>
      </c>
      <c r="H158" s="12">
        <v>10782702</v>
      </c>
      <c r="I158" s="12">
        <v>0</v>
      </c>
      <c r="J158" s="12">
        <v>1700000</v>
      </c>
      <c r="K158" s="12">
        <v>19581</v>
      </c>
      <c r="L158" s="12">
        <v>0</v>
      </c>
      <c r="M158" s="12">
        <v>0</v>
      </c>
      <c r="N158" s="12">
        <v>19817615</v>
      </c>
      <c r="O158" s="12">
        <v>52000</v>
      </c>
      <c r="P158" s="12">
        <v>26164765</v>
      </c>
      <c r="Q158" s="12">
        <v>4250000</v>
      </c>
      <c r="R158" s="12">
        <v>5654545</v>
      </c>
      <c r="S158" s="12">
        <v>0</v>
      </c>
      <c r="T158" s="12">
        <v>0</v>
      </c>
      <c r="U158" s="12">
        <v>0</v>
      </c>
      <c r="V158" s="12">
        <v>1428165</v>
      </c>
      <c r="W158" s="12">
        <v>4250000</v>
      </c>
      <c r="X158" s="12">
        <v>2027818</v>
      </c>
      <c r="Y158" s="12">
        <v>0</v>
      </c>
      <c r="Z158" s="12">
        <v>0</v>
      </c>
      <c r="AA158" s="12">
        <v>2000000</v>
      </c>
      <c r="AB158" s="12">
        <v>2300440</v>
      </c>
      <c r="AC158" s="12">
        <v>0</v>
      </c>
      <c r="AD158" s="12">
        <v>16590500</v>
      </c>
      <c r="AE158" s="12">
        <v>0</v>
      </c>
      <c r="AF158" s="12">
        <v>0</v>
      </c>
      <c r="AG158" s="12">
        <v>370909</v>
      </c>
      <c r="AH158" s="12">
        <v>2618182</v>
      </c>
      <c r="AI158" s="12">
        <v>0</v>
      </c>
      <c r="AJ158" s="12">
        <v>0</v>
      </c>
      <c r="AK158" s="168">
        <v>115886870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12918806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2941796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853212</v>
      </c>
      <c r="AG159" s="12">
        <v>0</v>
      </c>
      <c r="AH159" s="12">
        <v>0</v>
      </c>
      <c r="AI159" s="12">
        <v>2445233431</v>
      </c>
      <c r="AJ159" s="12">
        <v>0</v>
      </c>
      <c r="AK159" s="168">
        <v>2461947245</v>
      </c>
    </row>
    <row r="160" spans="1:37" s="26" customFormat="1" ht="15" x14ac:dyDescent="0.25">
      <c r="A160" s="73" t="s">
        <v>403</v>
      </c>
      <c r="B160" s="29" t="s">
        <v>152</v>
      </c>
      <c r="C160" s="12">
        <v>3229378</v>
      </c>
      <c r="D160" s="12">
        <v>193334324</v>
      </c>
      <c r="E160" s="12">
        <v>35823699</v>
      </c>
      <c r="F160" s="12">
        <v>89055</v>
      </c>
      <c r="G160" s="12">
        <v>1437750</v>
      </c>
      <c r="H160" s="12">
        <v>4503873</v>
      </c>
      <c r="I160" s="12">
        <v>1561207</v>
      </c>
      <c r="J160" s="12">
        <v>0</v>
      </c>
      <c r="K160" s="12">
        <v>1745518</v>
      </c>
      <c r="L160" s="12">
        <v>0</v>
      </c>
      <c r="M160" s="12">
        <v>0</v>
      </c>
      <c r="N160" s="12">
        <v>855724352</v>
      </c>
      <c r="O160" s="12">
        <v>54941281</v>
      </c>
      <c r="P160" s="12">
        <v>0</v>
      </c>
      <c r="Q160" s="12">
        <v>0</v>
      </c>
      <c r="R160" s="12">
        <v>69953874</v>
      </c>
      <c r="S160" s="12">
        <v>0</v>
      </c>
      <c r="T160" s="12">
        <v>15368583</v>
      </c>
      <c r="U160" s="12">
        <v>0</v>
      </c>
      <c r="V160" s="12">
        <v>46085276</v>
      </c>
      <c r="W160" s="12">
        <v>35001229</v>
      </c>
      <c r="X160" s="12">
        <v>63064517</v>
      </c>
      <c r="Y160" s="12">
        <v>25306</v>
      </c>
      <c r="Z160" s="12">
        <v>10599238</v>
      </c>
      <c r="AA160" s="12">
        <v>0</v>
      </c>
      <c r="AB160" s="12">
        <v>8878635</v>
      </c>
      <c r="AC160" s="12">
        <v>800000</v>
      </c>
      <c r="AD160" s="12">
        <v>0</v>
      </c>
      <c r="AE160" s="12">
        <v>69585000</v>
      </c>
      <c r="AF160" s="12">
        <v>191643776</v>
      </c>
      <c r="AG160" s="12">
        <v>3967138</v>
      </c>
      <c r="AH160" s="12">
        <v>225900000</v>
      </c>
      <c r="AI160" s="12">
        <v>9923379</v>
      </c>
      <c r="AJ160" s="12">
        <v>0</v>
      </c>
      <c r="AK160" s="168">
        <v>1903186388</v>
      </c>
    </row>
    <row r="161" spans="1:37" s="26" customFormat="1" ht="15" x14ac:dyDescent="0.25">
      <c r="A161" s="73" t="s">
        <v>404</v>
      </c>
      <c r="B161" s="29" t="s">
        <v>153</v>
      </c>
      <c r="C161" s="12">
        <v>219155203</v>
      </c>
      <c r="D161" s="12">
        <v>116497510</v>
      </c>
      <c r="E161" s="12">
        <v>67238521</v>
      </c>
      <c r="F161" s="12">
        <v>21574629</v>
      </c>
      <c r="G161" s="12">
        <v>54714491</v>
      </c>
      <c r="H161" s="12">
        <v>60962673</v>
      </c>
      <c r="I161" s="12">
        <v>54719996</v>
      </c>
      <c r="J161" s="12">
        <v>54214491</v>
      </c>
      <c r="K161" s="12">
        <v>54214491</v>
      </c>
      <c r="L161" s="12">
        <v>21789434</v>
      </c>
      <c r="M161" s="12">
        <v>54214491</v>
      </c>
      <c r="N161" s="12">
        <v>134162717</v>
      </c>
      <c r="O161" s="12">
        <v>163147561</v>
      </c>
      <c r="P161" s="12">
        <v>54818588</v>
      </c>
      <c r="Q161" s="12">
        <v>58713893</v>
      </c>
      <c r="R161" s="12">
        <v>94167801</v>
      </c>
      <c r="S161" s="12">
        <v>60504891</v>
      </c>
      <c r="T161" s="12">
        <v>60043893</v>
      </c>
      <c r="U161" s="12">
        <v>0</v>
      </c>
      <c r="V161" s="12">
        <v>40761570</v>
      </c>
      <c r="W161" s="12">
        <v>65354939</v>
      </c>
      <c r="X161" s="12">
        <v>58979523</v>
      </c>
      <c r="Y161" s="12">
        <v>54904491</v>
      </c>
      <c r="Z161" s="12">
        <v>54832673</v>
      </c>
      <c r="AA161" s="12">
        <v>54214491</v>
      </c>
      <c r="AB161" s="12">
        <v>58405991</v>
      </c>
      <c r="AC161" s="12">
        <v>54214491</v>
      </c>
      <c r="AD161" s="12">
        <v>56631830</v>
      </c>
      <c r="AE161" s="12">
        <v>17635564</v>
      </c>
      <c r="AF161" s="12">
        <v>55864491</v>
      </c>
      <c r="AG161" s="12">
        <v>54884491</v>
      </c>
      <c r="AH161" s="12">
        <v>64214491</v>
      </c>
      <c r="AI161" s="12">
        <v>0</v>
      </c>
      <c r="AJ161" s="12">
        <v>0</v>
      </c>
      <c r="AK161" s="168">
        <v>2095754310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1240000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23000000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8">
        <v>24240000</v>
      </c>
    </row>
    <row r="163" spans="1:37" s="26" customFormat="1" ht="15" x14ac:dyDescent="0.25">
      <c r="A163" s="73" t="s">
        <v>406</v>
      </c>
      <c r="B163" s="29" t="s">
        <v>155</v>
      </c>
      <c r="C163" s="12">
        <v>75649255</v>
      </c>
      <c r="D163" s="12">
        <v>58448348</v>
      </c>
      <c r="E163" s="12">
        <v>14101022</v>
      </c>
      <c r="F163" s="12">
        <v>1035812</v>
      </c>
      <c r="G163" s="12">
        <v>0</v>
      </c>
      <c r="H163" s="12">
        <v>150854050</v>
      </c>
      <c r="I163" s="12">
        <v>0</v>
      </c>
      <c r="J163" s="12">
        <v>0</v>
      </c>
      <c r="K163" s="12">
        <v>5264697</v>
      </c>
      <c r="L163" s="12">
        <v>0</v>
      </c>
      <c r="M163" s="12">
        <v>3275000</v>
      </c>
      <c r="N163" s="12">
        <v>92508819</v>
      </c>
      <c r="O163" s="12">
        <v>47508690</v>
      </c>
      <c r="P163" s="12">
        <v>5228050</v>
      </c>
      <c r="Q163" s="12">
        <v>0</v>
      </c>
      <c r="R163" s="12">
        <v>290906166</v>
      </c>
      <c r="S163" s="12">
        <v>0</v>
      </c>
      <c r="T163" s="12">
        <v>11440000</v>
      </c>
      <c r="U163" s="12">
        <v>0</v>
      </c>
      <c r="V163" s="12">
        <v>45939813</v>
      </c>
      <c r="W163" s="12">
        <v>38589031</v>
      </c>
      <c r="X163" s="12">
        <v>10457452</v>
      </c>
      <c r="Y163" s="12">
        <v>140000</v>
      </c>
      <c r="Z163" s="12">
        <v>0</v>
      </c>
      <c r="AA163" s="12">
        <v>0</v>
      </c>
      <c r="AB163" s="12">
        <v>11206582</v>
      </c>
      <c r="AC163" s="12">
        <v>10000000</v>
      </c>
      <c r="AD163" s="12">
        <v>0</v>
      </c>
      <c r="AE163" s="12">
        <v>110314167</v>
      </c>
      <c r="AF163" s="12">
        <v>39174187</v>
      </c>
      <c r="AG163" s="12">
        <v>180545</v>
      </c>
      <c r="AH163" s="12">
        <v>9955034</v>
      </c>
      <c r="AI163" s="12">
        <v>0</v>
      </c>
      <c r="AJ163" s="12">
        <v>0</v>
      </c>
      <c r="AK163" s="168">
        <v>1032176720</v>
      </c>
    </row>
    <row r="164" spans="1:37" s="26" customFormat="1" ht="15" x14ac:dyDescent="0.25">
      <c r="A164" s="73" t="s">
        <v>407</v>
      </c>
      <c r="B164" s="29" t="s">
        <v>156</v>
      </c>
      <c r="C164" s="12">
        <v>36096</v>
      </c>
      <c r="D164" s="12">
        <v>17447358</v>
      </c>
      <c r="E164" s="12">
        <v>0</v>
      </c>
      <c r="F164" s="12">
        <v>17935263</v>
      </c>
      <c r="G164" s="12">
        <v>128803718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711407101</v>
      </c>
      <c r="O164" s="12">
        <v>6122059</v>
      </c>
      <c r="P164" s="12">
        <v>0</v>
      </c>
      <c r="Q164" s="12">
        <v>294870141</v>
      </c>
      <c r="R164" s="12">
        <v>1406575956</v>
      </c>
      <c r="S164" s="12">
        <v>0</v>
      </c>
      <c r="T164" s="12">
        <v>10000000</v>
      </c>
      <c r="U164" s="12">
        <v>0</v>
      </c>
      <c r="V164" s="12">
        <v>110000</v>
      </c>
      <c r="W164" s="12">
        <v>0</v>
      </c>
      <c r="X164" s="12">
        <v>18872000</v>
      </c>
      <c r="Y164" s="12">
        <v>465344</v>
      </c>
      <c r="Z164" s="12">
        <v>37300000</v>
      </c>
      <c r="AA164" s="12">
        <v>0</v>
      </c>
      <c r="AB164" s="12">
        <v>0</v>
      </c>
      <c r="AC164" s="12">
        <v>280482098</v>
      </c>
      <c r="AD164" s="12">
        <v>1000000</v>
      </c>
      <c r="AE164" s="12">
        <v>115450000</v>
      </c>
      <c r="AF164" s="12">
        <v>37960</v>
      </c>
      <c r="AG164" s="12">
        <v>28791433</v>
      </c>
      <c r="AH164" s="12">
        <v>0</v>
      </c>
      <c r="AI164" s="12">
        <v>0</v>
      </c>
      <c r="AJ164" s="12">
        <v>0</v>
      </c>
      <c r="AK164" s="168">
        <v>3083217324</v>
      </c>
    </row>
    <row r="165" spans="1:37" s="26" customFormat="1" ht="15" x14ac:dyDescent="0.25">
      <c r="A165" s="73" t="s">
        <v>408</v>
      </c>
      <c r="B165" s="29" t="s">
        <v>70</v>
      </c>
      <c r="C165" s="12">
        <v>63314279</v>
      </c>
      <c r="D165" s="12">
        <v>44250580</v>
      </c>
      <c r="E165" s="12">
        <v>53659202</v>
      </c>
      <c r="F165" s="12">
        <v>33565</v>
      </c>
      <c r="G165" s="12">
        <v>125844085</v>
      </c>
      <c r="H165" s="12">
        <v>230686365</v>
      </c>
      <c r="I165" s="12">
        <v>65608000</v>
      </c>
      <c r="J165" s="12">
        <v>0</v>
      </c>
      <c r="K165" s="12">
        <v>47266426</v>
      </c>
      <c r="L165" s="12">
        <v>177080744</v>
      </c>
      <c r="M165" s="12">
        <v>0</v>
      </c>
      <c r="N165" s="12">
        <v>1791141645</v>
      </c>
      <c r="O165" s="12">
        <v>915360</v>
      </c>
      <c r="P165" s="12">
        <v>436030</v>
      </c>
      <c r="Q165" s="12">
        <v>0</v>
      </c>
      <c r="R165" s="12">
        <v>467694222</v>
      </c>
      <c r="S165" s="12">
        <v>0</v>
      </c>
      <c r="T165" s="12">
        <v>35711339</v>
      </c>
      <c r="U165" s="12">
        <v>0</v>
      </c>
      <c r="V165" s="12">
        <v>47211184</v>
      </c>
      <c r="W165" s="12">
        <v>14478000</v>
      </c>
      <c r="X165" s="12">
        <v>338124132</v>
      </c>
      <c r="Y165" s="12">
        <v>0</v>
      </c>
      <c r="Z165" s="12">
        <v>41269501</v>
      </c>
      <c r="AA165" s="12">
        <v>0</v>
      </c>
      <c r="AB165" s="12">
        <v>324311490</v>
      </c>
      <c r="AC165" s="12">
        <v>75000000</v>
      </c>
      <c r="AD165" s="12">
        <v>245296616</v>
      </c>
      <c r="AE165" s="12">
        <v>0</v>
      </c>
      <c r="AF165" s="12">
        <v>57920604</v>
      </c>
      <c r="AG165" s="12">
        <v>15100000</v>
      </c>
      <c r="AH165" s="12">
        <v>489320368</v>
      </c>
      <c r="AI165" s="12">
        <v>0</v>
      </c>
      <c r="AJ165" s="12">
        <v>0</v>
      </c>
      <c r="AK165" s="168">
        <v>4751673737</v>
      </c>
    </row>
    <row r="166" spans="1:37" s="26" customFormat="1" ht="15" x14ac:dyDescent="0.25">
      <c r="A166" s="119" t="s">
        <v>409</v>
      </c>
      <c r="B166" s="120" t="s">
        <v>99</v>
      </c>
      <c r="C166" s="118">
        <v>2711328761</v>
      </c>
      <c r="D166" s="118">
        <v>2690504544</v>
      </c>
      <c r="E166" s="118">
        <v>1564101358</v>
      </c>
      <c r="F166" s="118">
        <v>358306307</v>
      </c>
      <c r="G166" s="118">
        <v>1154687352</v>
      </c>
      <c r="H166" s="118">
        <v>2561844938</v>
      </c>
      <c r="I166" s="118">
        <v>236209971</v>
      </c>
      <c r="J166" s="118">
        <v>616617515</v>
      </c>
      <c r="K166" s="118">
        <v>242738640</v>
      </c>
      <c r="L166" s="118">
        <v>308076702</v>
      </c>
      <c r="M166" s="118">
        <v>316149689</v>
      </c>
      <c r="N166" s="118">
        <v>11643855373</v>
      </c>
      <c r="O166" s="118">
        <v>944684925</v>
      </c>
      <c r="P166" s="118">
        <v>874081576</v>
      </c>
      <c r="Q166" s="118">
        <v>1681200189</v>
      </c>
      <c r="R166" s="118">
        <v>3288846198</v>
      </c>
      <c r="S166" s="118">
        <v>733063780</v>
      </c>
      <c r="T166" s="118">
        <v>796940202</v>
      </c>
      <c r="U166" s="118">
        <v>0</v>
      </c>
      <c r="V166" s="118">
        <v>1185727157</v>
      </c>
      <c r="W166" s="118">
        <v>1047216284</v>
      </c>
      <c r="X166" s="118">
        <v>1570875790</v>
      </c>
      <c r="Y166" s="118">
        <v>301715615</v>
      </c>
      <c r="Z166" s="118">
        <v>901933309</v>
      </c>
      <c r="AA166" s="118">
        <v>344355115</v>
      </c>
      <c r="AB166" s="118">
        <v>1711829527</v>
      </c>
      <c r="AC166" s="118">
        <v>873507334</v>
      </c>
      <c r="AD166" s="118">
        <v>911797305</v>
      </c>
      <c r="AE166" s="118">
        <v>1850825211</v>
      </c>
      <c r="AF166" s="118">
        <v>1347619144</v>
      </c>
      <c r="AG166" s="118">
        <v>319285723</v>
      </c>
      <c r="AH166" s="118">
        <v>1584030386</v>
      </c>
      <c r="AI166" s="118">
        <v>2659154508</v>
      </c>
      <c r="AJ166" s="118">
        <v>0</v>
      </c>
      <c r="AK166" s="184">
        <v>49333110428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2711328761</v>
      </c>
      <c r="D167" s="31">
        <v>2690504544</v>
      </c>
      <c r="E167" s="31">
        <v>1564101358</v>
      </c>
      <c r="F167" s="31">
        <v>358306307</v>
      </c>
      <c r="G167" s="31">
        <v>1154687352</v>
      </c>
      <c r="H167" s="31">
        <v>2561844938</v>
      </c>
      <c r="I167" s="31">
        <v>236209971</v>
      </c>
      <c r="J167" s="31">
        <v>616617515</v>
      </c>
      <c r="K167" s="31">
        <v>242738640</v>
      </c>
      <c r="L167" s="31">
        <v>308076702</v>
      </c>
      <c r="M167" s="31">
        <v>316149689</v>
      </c>
      <c r="N167" s="31">
        <v>11643855373</v>
      </c>
      <c r="O167" s="31">
        <v>944684925</v>
      </c>
      <c r="P167" s="31">
        <v>874081576</v>
      </c>
      <c r="Q167" s="31">
        <v>1681200189</v>
      </c>
      <c r="R167" s="31">
        <v>3288846198</v>
      </c>
      <c r="S167" s="31">
        <v>733063780</v>
      </c>
      <c r="T167" s="31">
        <v>796940202</v>
      </c>
      <c r="U167" s="31">
        <v>0</v>
      </c>
      <c r="V167" s="31">
        <v>1185727157</v>
      </c>
      <c r="W167" s="31">
        <v>1047216284</v>
      </c>
      <c r="X167" s="31">
        <v>1570875790</v>
      </c>
      <c r="Y167" s="31">
        <v>301715615</v>
      </c>
      <c r="Z167" s="31">
        <v>901933309</v>
      </c>
      <c r="AA167" s="31">
        <v>344355115</v>
      </c>
      <c r="AB167" s="31">
        <v>1711829527</v>
      </c>
      <c r="AC167" s="31">
        <v>873507334</v>
      </c>
      <c r="AD167" s="31">
        <v>911797305</v>
      </c>
      <c r="AE167" s="31">
        <v>1850825211</v>
      </c>
      <c r="AF167" s="31">
        <v>1347619144</v>
      </c>
      <c r="AG167" s="31">
        <v>319285723</v>
      </c>
      <c r="AH167" s="31">
        <v>1584030386</v>
      </c>
      <c r="AI167" s="31">
        <v>2659154508</v>
      </c>
      <c r="AJ167" s="31">
        <v>0</v>
      </c>
      <c r="AK167" s="187">
        <v>49333110428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37754080</v>
      </c>
      <c r="F168" s="12">
        <v>62113054</v>
      </c>
      <c r="G168" s="12">
        <v>131650</v>
      </c>
      <c r="H168" s="12">
        <v>0</v>
      </c>
      <c r="I168" s="12">
        <v>13129071</v>
      </c>
      <c r="J168" s="12">
        <v>825000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138767864</v>
      </c>
      <c r="R168" s="12">
        <v>0</v>
      </c>
      <c r="S168" s="12">
        <v>0</v>
      </c>
      <c r="T168" s="12">
        <v>0</v>
      </c>
      <c r="U168" s="12">
        <v>0</v>
      </c>
      <c r="V168" s="12">
        <v>75236802</v>
      </c>
      <c r="W168" s="12">
        <v>5122637</v>
      </c>
      <c r="X168" s="12">
        <v>127634354</v>
      </c>
      <c r="Y168" s="12">
        <v>0</v>
      </c>
      <c r="Z168" s="12">
        <v>0</v>
      </c>
      <c r="AA168" s="12">
        <v>0</v>
      </c>
      <c r="AB168" s="12">
        <v>178500</v>
      </c>
      <c r="AC168" s="12">
        <v>0</v>
      </c>
      <c r="AD168" s="12">
        <v>90909</v>
      </c>
      <c r="AE168" s="12">
        <v>3511768907</v>
      </c>
      <c r="AF168" s="12">
        <v>1240000</v>
      </c>
      <c r="AG168" s="12">
        <v>0</v>
      </c>
      <c r="AH168" s="12">
        <v>32264254</v>
      </c>
      <c r="AI168" s="12">
        <v>0</v>
      </c>
      <c r="AJ168" s="12">
        <v>0</v>
      </c>
      <c r="AK168" s="168">
        <v>4006257082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409304</v>
      </c>
      <c r="Q169" s="12">
        <v>47871246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2650000</v>
      </c>
      <c r="Y169" s="12">
        <v>0</v>
      </c>
      <c r="Z169" s="12">
        <v>0</v>
      </c>
      <c r="AA169" s="12">
        <v>0</v>
      </c>
      <c r="AB169" s="12">
        <v>40366500</v>
      </c>
      <c r="AC169" s="12">
        <v>0</v>
      </c>
      <c r="AD169" s="12">
        <v>0</v>
      </c>
      <c r="AE169" s="12">
        <v>113471131</v>
      </c>
      <c r="AF169" s="12">
        <v>0</v>
      </c>
      <c r="AG169" s="12">
        <v>19927273</v>
      </c>
      <c r="AH169" s="12">
        <v>0</v>
      </c>
      <c r="AI169" s="12">
        <v>0</v>
      </c>
      <c r="AJ169" s="12">
        <v>0</v>
      </c>
      <c r="AK169" s="168">
        <v>224695454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8">
        <v>0</v>
      </c>
    </row>
    <row r="171" spans="1:37" s="26" customFormat="1" ht="15" x14ac:dyDescent="0.25">
      <c r="A171" s="73" t="s">
        <v>413</v>
      </c>
      <c r="B171" s="29" t="s">
        <v>147</v>
      </c>
      <c r="C171" s="12">
        <v>71500000</v>
      </c>
      <c r="D171" s="12">
        <v>137853664</v>
      </c>
      <c r="E171" s="12">
        <v>19312038</v>
      </c>
      <c r="F171" s="12">
        <v>3368181</v>
      </c>
      <c r="G171" s="12">
        <v>269750855</v>
      </c>
      <c r="H171" s="12">
        <v>335789644</v>
      </c>
      <c r="I171" s="12">
        <v>45615131</v>
      </c>
      <c r="J171" s="12">
        <v>119172454</v>
      </c>
      <c r="K171" s="12">
        <v>37844409</v>
      </c>
      <c r="L171" s="12">
        <v>10266128</v>
      </c>
      <c r="M171" s="12">
        <v>25939970</v>
      </c>
      <c r="N171" s="12">
        <v>118254228</v>
      </c>
      <c r="O171" s="12">
        <v>212938788</v>
      </c>
      <c r="P171" s="12">
        <v>24099304</v>
      </c>
      <c r="Q171" s="12">
        <v>57212183</v>
      </c>
      <c r="R171" s="12">
        <v>126909036</v>
      </c>
      <c r="S171" s="12">
        <v>9989177</v>
      </c>
      <c r="T171" s="12">
        <v>116819369</v>
      </c>
      <c r="U171" s="12">
        <v>0</v>
      </c>
      <c r="V171" s="12">
        <v>361154451</v>
      </c>
      <c r="W171" s="12">
        <v>406530524</v>
      </c>
      <c r="X171" s="12">
        <v>150467991</v>
      </c>
      <c r="Y171" s="12">
        <v>25140818</v>
      </c>
      <c r="Z171" s="12">
        <v>63207165</v>
      </c>
      <c r="AA171" s="12">
        <v>7185000</v>
      </c>
      <c r="AB171" s="12">
        <v>132594383</v>
      </c>
      <c r="AC171" s="12">
        <v>0</v>
      </c>
      <c r="AD171" s="12">
        <v>105363035</v>
      </c>
      <c r="AE171" s="12">
        <v>1401598373</v>
      </c>
      <c r="AF171" s="12">
        <v>233578271</v>
      </c>
      <c r="AG171" s="12">
        <v>38561566</v>
      </c>
      <c r="AH171" s="12">
        <v>221647421</v>
      </c>
      <c r="AI171" s="12">
        <v>3517976</v>
      </c>
      <c r="AJ171" s="12">
        <v>0</v>
      </c>
      <c r="AK171" s="168">
        <v>4893181533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8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9000000</v>
      </c>
      <c r="S173" s="12">
        <v>0</v>
      </c>
      <c r="T173" s="12">
        <v>0</v>
      </c>
      <c r="U173" s="12">
        <v>0</v>
      </c>
      <c r="V173" s="12">
        <v>500000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30210000</v>
      </c>
      <c r="AI173" s="12">
        <v>0</v>
      </c>
      <c r="AJ173" s="12">
        <v>0</v>
      </c>
      <c r="AK173" s="168">
        <v>39710000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600000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8">
        <v>600000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8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-440000</v>
      </c>
      <c r="AC176" s="12">
        <v>0</v>
      </c>
      <c r="AD176" s="12">
        <v>28590000</v>
      </c>
      <c r="AE176" s="12">
        <v>0</v>
      </c>
      <c r="AF176" s="12">
        <v>22386418</v>
      </c>
      <c r="AG176" s="12">
        <v>0</v>
      </c>
      <c r="AH176" s="12">
        <v>0</v>
      </c>
      <c r="AI176" s="12">
        <v>0</v>
      </c>
      <c r="AJ176" s="12">
        <v>0</v>
      </c>
      <c r="AK176" s="168">
        <v>50536418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7290950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8408441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8">
        <v>15699391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12420000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8">
        <v>12420000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8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7729268068</v>
      </c>
      <c r="D180" s="12">
        <v>0</v>
      </c>
      <c r="E180" s="12">
        <v>0</v>
      </c>
      <c r="F180" s="12">
        <v>11026100</v>
      </c>
      <c r="G180" s="12">
        <v>192744000</v>
      </c>
      <c r="H180" s="12">
        <v>43311607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12300000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8">
        <v>7989449775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8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7800768068</v>
      </c>
      <c r="D182" s="118">
        <v>137853664</v>
      </c>
      <c r="E182" s="118">
        <v>57066118</v>
      </c>
      <c r="F182" s="118">
        <v>76507335</v>
      </c>
      <c r="G182" s="118">
        <v>462626505</v>
      </c>
      <c r="H182" s="118">
        <v>379101251</v>
      </c>
      <c r="I182" s="118">
        <v>58744202</v>
      </c>
      <c r="J182" s="118">
        <v>119997454</v>
      </c>
      <c r="K182" s="118">
        <v>37844409</v>
      </c>
      <c r="L182" s="118">
        <v>10266128</v>
      </c>
      <c r="M182" s="118">
        <v>25939970</v>
      </c>
      <c r="N182" s="118">
        <v>126345178</v>
      </c>
      <c r="O182" s="118">
        <v>212938788</v>
      </c>
      <c r="P182" s="118">
        <v>24508608</v>
      </c>
      <c r="Q182" s="118">
        <v>243851293</v>
      </c>
      <c r="R182" s="118">
        <v>136509036</v>
      </c>
      <c r="S182" s="118">
        <v>9989177</v>
      </c>
      <c r="T182" s="118">
        <v>116819369</v>
      </c>
      <c r="U182" s="118">
        <v>0</v>
      </c>
      <c r="V182" s="118">
        <v>436891253</v>
      </c>
      <c r="W182" s="118">
        <v>411653161</v>
      </c>
      <c r="X182" s="118">
        <v>301580786</v>
      </c>
      <c r="Y182" s="118">
        <v>25140818</v>
      </c>
      <c r="Z182" s="118">
        <v>75507165</v>
      </c>
      <c r="AA182" s="118">
        <v>7185000</v>
      </c>
      <c r="AB182" s="118">
        <v>172699383</v>
      </c>
      <c r="AC182" s="118">
        <v>0</v>
      </c>
      <c r="AD182" s="118">
        <v>134043944</v>
      </c>
      <c r="AE182" s="118">
        <v>5026838411</v>
      </c>
      <c r="AF182" s="118">
        <v>257204689</v>
      </c>
      <c r="AG182" s="118">
        <v>58488839</v>
      </c>
      <c r="AH182" s="118">
        <v>284121675</v>
      </c>
      <c r="AI182" s="118">
        <v>3517976</v>
      </c>
      <c r="AJ182" s="118">
        <v>0</v>
      </c>
      <c r="AK182" s="184">
        <v>17232549653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7800768068</v>
      </c>
      <c r="D183" s="31">
        <v>137853664</v>
      </c>
      <c r="E183" s="31">
        <v>57066118</v>
      </c>
      <c r="F183" s="31">
        <v>76507335</v>
      </c>
      <c r="G183" s="31">
        <v>462626505</v>
      </c>
      <c r="H183" s="31">
        <v>379101251</v>
      </c>
      <c r="I183" s="31">
        <v>58744202</v>
      </c>
      <c r="J183" s="31">
        <v>119997454</v>
      </c>
      <c r="K183" s="31">
        <v>37844409</v>
      </c>
      <c r="L183" s="31">
        <v>10266128</v>
      </c>
      <c r="M183" s="31">
        <v>25939970</v>
      </c>
      <c r="N183" s="31">
        <v>126345178</v>
      </c>
      <c r="O183" s="31">
        <v>212938788</v>
      </c>
      <c r="P183" s="31">
        <v>24508608</v>
      </c>
      <c r="Q183" s="31">
        <v>243851293</v>
      </c>
      <c r="R183" s="31">
        <v>136509036</v>
      </c>
      <c r="S183" s="31">
        <v>9989177</v>
      </c>
      <c r="T183" s="31">
        <v>116819369</v>
      </c>
      <c r="U183" s="31">
        <v>0</v>
      </c>
      <c r="V183" s="31">
        <v>436891253</v>
      </c>
      <c r="W183" s="31">
        <v>411653161</v>
      </c>
      <c r="X183" s="31">
        <v>301580786</v>
      </c>
      <c r="Y183" s="31">
        <v>25140818</v>
      </c>
      <c r="Z183" s="31">
        <v>75507165</v>
      </c>
      <c r="AA183" s="31">
        <v>7185000</v>
      </c>
      <c r="AB183" s="31">
        <v>172699383</v>
      </c>
      <c r="AC183" s="31">
        <v>0</v>
      </c>
      <c r="AD183" s="31">
        <v>134043944</v>
      </c>
      <c r="AE183" s="31">
        <v>5026838411</v>
      </c>
      <c r="AF183" s="31">
        <v>257204689</v>
      </c>
      <c r="AG183" s="31">
        <v>58488839</v>
      </c>
      <c r="AH183" s="31">
        <v>284121675</v>
      </c>
      <c r="AI183" s="31">
        <v>3517976</v>
      </c>
      <c r="AJ183" s="31">
        <v>0</v>
      </c>
      <c r="AK183" s="187">
        <v>17232549653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73424544</v>
      </c>
      <c r="E184" s="12">
        <v>269071955</v>
      </c>
      <c r="F184" s="12">
        <v>0</v>
      </c>
      <c r="G184" s="12">
        <v>0</v>
      </c>
      <c r="H184" s="12">
        <v>24273460</v>
      </c>
      <c r="I184" s="12">
        <v>1630910</v>
      </c>
      <c r="J184" s="12">
        <v>0</v>
      </c>
      <c r="K184" s="12">
        <v>0</v>
      </c>
      <c r="L184" s="12">
        <v>1145377</v>
      </c>
      <c r="M184" s="12">
        <v>0</v>
      </c>
      <c r="N184" s="12">
        <v>0</v>
      </c>
      <c r="O184" s="12">
        <v>293844548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48178753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8">
        <v>711569547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8812020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8">
        <v>8812020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34305556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8">
        <v>40305556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160099714</v>
      </c>
      <c r="E187" s="12">
        <v>124878027</v>
      </c>
      <c r="F187" s="12">
        <v>0</v>
      </c>
      <c r="G187" s="12">
        <v>0</v>
      </c>
      <c r="H187" s="12">
        <v>19548788</v>
      </c>
      <c r="I187" s="12">
        <v>189350482</v>
      </c>
      <c r="J187" s="12">
        <v>0</v>
      </c>
      <c r="K187" s="12">
        <v>1000000</v>
      </c>
      <c r="L187" s="12">
        <v>4574105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95554351</v>
      </c>
      <c r="W187" s="12">
        <v>0</v>
      </c>
      <c r="X187" s="12">
        <v>15833955</v>
      </c>
      <c r="Y187" s="12">
        <v>0</v>
      </c>
      <c r="Z187" s="12">
        <v>0</v>
      </c>
      <c r="AA187" s="12">
        <v>3984750</v>
      </c>
      <c r="AB187" s="12">
        <v>135127700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8">
        <v>749951872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8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274590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8">
        <v>87846640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5385000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8">
        <v>5385000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8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4854076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387675</v>
      </c>
      <c r="W192" s="12">
        <v>0</v>
      </c>
      <c r="X192" s="12">
        <v>3916620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8">
        <v>9158371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8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8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17847272</v>
      </c>
      <c r="I195" s="12">
        <v>92687005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8">
        <v>117159072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8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211438128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764186329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8">
        <v>975624457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233524258</v>
      </c>
      <c r="E198" s="118">
        <v>515827588</v>
      </c>
      <c r="F198" s="118">
        <v>0</v>
      </c>
      <c r="G198" s="118">
        <v>0</v>
      </c>
      <c r="H198" s="118">
        <v>73054520</v>
      </c>
      <c r="I198" s="118">
        <v>288522473</v>
      </c>
      <c r="J198" s="118">
        <v>0</v>
      </c>
      <c r="K198" s="118">
        <v>1000000</v>
      </c>
      <c r="L198" s="118">
        <v>5719482</v>
      </c>
      <c r="M198" s="118">
        <v>8812020</v>
      </c>
      <c r="N198" s="118">
        <v>211438128</v>
      </c>
      <c r="O198" s="118">
        <v>293844548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144120779</v>
      </c>
      <c r="W198" s="118">
        <v>0</v>
      </c>
      <c r="X198" s="118">
        <v>20025165</v>
      </c>
      <c r="Y198" s="118">
        <v>0</v>
      </c>
      <c r="Z198" s="118">
        <v>0</v>
      </c>
      <c r="AA198" s="118">
        <v>10609545</v>
      </c>
      <c r="AB198" s="118">
        <v>899314029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4">
        <v>2705812535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562500004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3091115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8">
        <v>565591119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8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8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2112069264</v>
      </c>
      <c r="O202" s="12">
        <v>190444451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45139413</v>
      </c>
      <c r="Z202" s="12">
        <v>0</v>
      </c>
      <c r="AA202" s="12">
        <v>20506860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8">
        <v>2381434988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8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8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8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8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8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8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8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8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8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8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2112069264</v>
      </c>
      <c r="O213" s="118">
        <v>190444451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562500004</v>
      </c>
      <c r="Y213" s="118">
        <v>45139413</v>
      </c>
      <c r="Z213" s="118">
        <v>0</v>
      </c>
      <c r="AA213" s="118">
        <v>20506860</v>
      </c>
      <c r="AB213" s="118">
        <v>0</v>
      </c>
      <c r="AC213" s="118">
        <v>0</v>
      </c>
      <c r="AD213" s="118">
        <v>3091115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4">
        <v>2947026107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233524258</v>
      </c>
      <c r="E214" s="31">
        <v>515827588</v>
      </c>
      <c r="F214" s="31">
        <v>13275000</v>
      </c>
      <c r="G214" s="31">
        <v>0</v>
      </c>
      <c r="H214" s="31">
        <v>73054520</v>
      </c>
      <c r="I214" s="31">
        <v>288522473</v>
      </c>
      <c r="J214" s="31">
        <v>0</v>
      </c>
      <c r="K214" s="31">
        <v>1000000</v>
      </c>
      <c r="L214" s="31">
        <v>5719482</v>
      </c>
      <c r="M214" s="31">
        <v>8812020</v>
      </c>
      <c r="N214" s="31">
        <v>2323507392</v>
      </c>
      <c r="O214" s="31">
        <v>484288999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144120779</v>
      </c>
      <c r="W214" s="31">
        <v>0</v>
      </c>
      <c r="X214" s="31">
        <v>582525169</v>
      </c>
      <c r="Y214" s="31">
        <v>45139413</v>
      </c>
      <c r="Z214" s="31">
        <v>0</v>
      </c>
      <c r="AA214" s="31">
        <v>31116405</v>
      </c>
      <c r="AB214" s="31">
        <v>899314029</v>
      </c>
      <c r="AC214" s="31">
        <v>0</v>
      </c>
      <c r="AD214" s="31">
        <v>3091115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7">
        <v>5652838642</v>
      </c>
    </row>
    <row r="215" spans="1:37" s="26" customFormat="1" ht="15" x14ac:dyDescent="0.25">
      <c r="A215" s="73" t="s">
        <v>455</v>
      </c>
      <c r="B215" s="29" t="s">
        <v>144</v>
      </c>
      <c r="C215" s="12">
        <v>422822497</v>
      </c>
      <c r="D215" s="12">
        <v>0</v>
      </c>
      <c r="E215" s="12">
        <v>2180201835</v>
      </c>
      <c r="F215" s="12">
        <v>29456884</v>
      </c>
      <c r="G215" s="12">
        <v>286932149</v>
      </c>
      <c r="H215" s="12">
        <v>1374611995</v>
      </c>
      <c r="I215" s="12">
        <v>10588498</v>
      </c>
      <c r="J215" s="12">
        <v>0</v>
      </c>
      <c r="K215" s="12">
        <v>0</v>
      </c>
      <c r="L215" s="12">
        <v>211486191</v>
      </c>
      <c r="M215" s="12">
        <v>1697091</v>
      </c>
      <c r="N215" s="12">
        <v>1429708940</v>
      </c>
      <c r="O215" s="12">
        <v>808843817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591327872</v>
      </c>
      <c r="W215" s="12">
        <v>0</v>
      </c>
      <c r="X215" s="12">
        <v>0</v>
      </c>
      <c r="Y215" s="12">
        <v>0</v>
      </c>
      <c r="Z215" s="12">
        <v>0</v>
      </c>
      <c r="AA215" s="12">
        <v>13810620</v>
      </c>
      <c r="AB215" s="12">
        <v>824622409</v>
      </c>
      <c r="AC215" s="12">
        <v>0</v>
      </c>
      <c r="AD215" s="12">
        <v>0</v>
      </c>
      <c r="AE215" s="12">
        <v>3481679046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8">
        <v>11683435288</v>
      </c>
    </row>
    <row r="216" spans="1:37" s="26" customFormat="1" ht="15" x14ac:dyDescent="0.25">
      <c r="A216" s="73" t="s">
        <v>456</v>
      </c>
      <c r="B216" s="29" t="s">
        <v>145</v>
      </c>
      <c r="C216" s="12">
        <v>-139398948</v>
      </c>
      <c r="D216" s="12">
        <v>0</v>
      </c>
      <c r="E216" s="12">
        <v>0</v>
      </c>
      <c r="F216" s="12">
        <v>2068753</v>
      </c>
      <c r="G216" s="12">
        <v>59116729</v>
      </c>
      <c r="H216" s="12">
        <v>159066494</v>
      </c>
      <c r="I216" s="12">
        <v>0</v>
      </c>
      <c r="J216" s="12">
        <v>0</v>
      </c>
      <c r="K216" s="12">
        <v>0</v>
      </c>
      <c r="L216" s="12">
        <v>6021080</v>
      </c>
      <c r="M216" s="12">
        <v>12436039</v>
      </c>
      <c r="N216" s="12">
        <v>385966786</v>
      </c>
      <c r="O216" s="12">
        <v>119508201</v>
      </c>
      <c r="P216" s="12">
        <v>10498112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162618267</v>
      </c>
      <c r="W216" s="12">
        <v>0</v>
      </c>
      <c r="X216" s="12">
        <v>0</v>
      </c>
      <c r="Y216" s="12">
        <v>0</v>
      </c>
      <c r="Z216" s="12">
        <v>0</v>
      </c>
      <c r="AA216" s="12">
        <v>3418500</v>
      </c>
      <c r="AB216" s="12">
        <v>0</v>
      </c>
      <c r="AC216" s="12">
        <v>0</v>
      </c>
      <c r="AD216" s="12">
        <v>0</v>
      </c>
      <c r="AE216" s="12">
        <v>505980324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8">
        <v>1287300337</v>
      </c>
    </row>
    <row r="217" spans="1:37" s="26" customFormat="1" ht="15" x14ac:dyDescent="0.25">
      <c r="A217" s="73" t="s">
        <v>457</v>
      </c>
      <c r="B217" s="29" t="s">
        <v>146</v>
      </c>
      <c r="C217" s="12">
        <v>3750000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5000000</v>
      </c>
      <c r="M217" s="12">
        <v>0</v>
      </c>
      <c r="N217" s="12">
        <v>16224720</v>
      </c>
      <c r="O217" s="12">
        <v>54905280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19820215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210000</v>
      </c>
      <c r="AJ217" s="12">
        <v>0</v>
      </c>
      <c r="AK217" s="168">
        <v>99910215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173436587</v>
      </c>
      <c r="M218" s="12">
        <v>0</v>
      </c>
      <c r="N218" s="12">
        <v>466160776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6690813786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27590000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8">
        <v>7385149574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8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70337005</v>
      </c>
      <c r="D220" s="12">
        <v>0</v>
      </c>
      <c r="E220" s="12">
        <v>0</v>
      </c>
      <c r="F220" s="12">
        <v>24729225</v>
      </c>
      <c r="G220" s="12">
        <v>19018773</v>
      </c>
      <c r="H220" s="12">
        <v>88243438</v>
      </c>
      <c r="I220" s="12">
        <v>0</v>
      </c>
      <c r="J220" s="12">
        <v>0</v>
      </c>
      <c r="K220" s="12">
        <v>0</v>
      </c>
      <c r="L220" s="12">
        <v>7632611</v>
      </c>
      <c r="M220" s="12">
        <v>65057095</v>
      </c>
      <c r="N220" s="12">
        <v>71570555</v>
      </c>
      <c r="O220" s="12">
        <v>183781095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163441092</v>
      </c>
      <c r="W220" s="12">
        <v>0</v>
      </c>
      <c r="X220" s="12">
        <v>0</v>
      </c>
      <c r="Y220" s="12">
        <v>0</v>
      </c>
      <c r="Z220" s="12">
        <v>0</v>
      </c>
      <c r="AA220" s="12">
        <v>30979326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8">
        <v>725110215</v>
      </c>
    </row>
    <row r="221" spans="1:37" s="26" customFormat="1" ht="15" x14ac:dyDescent="0.25">
      <c r="A221" s="73" t="s">
        <v>461</v>
      </c>
      <c r="B221" s="29" t="s">
        <v>150</v>
      </c>
      <c r="C221" s="12">
        <v>2548487</v>
      </c>
      <c r="D221" s="12">
        <v>0</v>
      </c>
      <c r="E221" s="12">
        <v>0</v>
      </c>
      <c r="F221" s="12">
        <v>2236363</v>
      </c>
      <c r="G221" s="12">
        <v>1781819</v>
      </c>
      <c r="H221" s="12">
        <v>40639637</v>
      </c>
      <c r="I221" s="12">
        <v>0</v>
      </c>
      <c r="J221" s="12">
        <v>0</v>
      </c>
      <c r="K221" s="12">
        <v>0</v>
      </c>
      <c r="L221" s="12">
        <v>2571426</v>
      </c>
      <c r="M221" s="12">
        <v>0</v>
      </c>
      <c r="N221" s="12">
        <v>2493181</v>
      </c>
      <c r="O221" s="12">
        <v>2393372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4249488</v>
      </c>
      <c r="W221" s="12">
        <v>0</v>
      </c>
      <c r="X221" s="12">
        <v>0</v>
      </c>
      <c r="Y221" s="12">
        <v>0</v>
      </c>
      <c r="Z221" s="12">
        <v>0</v>
      </c>
      <c r="AA221" s="12">
        <v>2561364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8">
        <v>61475137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930778031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182406850</v>
      </c>
      <c r="AG222" s="12">
        <v>0</v>
      </c>
      <c r="AH222" s="12">
        <v>0</v>
      </c>
      <c r="AI222" s="12">
        <v>1429985402</v>
      </c>
      <c r="AJ222" s="12">
        <v>0</v>
      </c>
      <c r="AK222" s="168">
        <v>2543170283</v>
      </c>
    </row>
    <row r="223" spans="1:37" s="26" customFormat="1" ht="15" x14ac:dyDescent="0.25">
      <c r="A223" s="73" t="s">
        <v>463</v>
      </c>
      <c r="B223" s="29" t="s">
        <v>152</v>
      </c>
      <c r="C223" s="12">
        <v>36599717</v>
      </c>
      <c r="D223" s="12">
        <v>0</v>
      </c>
      <c r="E223" s="12">
        <v>0</v>
      </c>
      <c r="F223" s="12">
        <v>174220791</v>
      </c>
      <c r="G223" s="12">
        <v>254545</v>
      </c>
      <c r="H223" s="12">
        <v>23257801</v>
      </c>
      <c r="I223" s="12">
        <v>22334757</v>
      </c>
      <c r="J223" s="12">
        <v>0</v>
      </c>
      <c r="K223" s="12">
        <v>0</v>
      </c>
      <c r="L223" s="12">
        <v>0</v>
      </c>
      <c r="M223" s="12">
        <v>0</v>
      </c>
      <c r="N223" s="12">
        <v>206498519</v>
      </c>
      <c r="O223" s="12">
        <v>250608983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470271754</v>
      </c>
      <c r="W223" s="12">
        <v>0</v>
      </c>
      <c r="X223" s="12">
        <v>274490936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615131460</v>
      </c>
      <c r="AF223" s="12">
        <v>0</v>
      </c>
      <c r="AG223" s="12">
        <v>0</v>
      </c>
      <c r="AH223" s="12">
        <v>0</v>
      </c>
      <c r="AI223" s="12">
        <v>51042943</v>
      </c>
      <c r="AJ223" s="12">
        <v>0</v>
      </c>
      <c r="AK223" s="168">
        <v>2124712206</v>
      </c>
    </row>
    <row r="224" spans="1:37" s="26" customFormat="1" ht="15" x14ac:dyDescent="0.25">
      <c r="A224" s="73" t="s">
        <v>464</v>
      </c>
      <c r="B224" s="29" t="s">
        <v>153</v>
      </c>
      <c r="C224" s="12">
        <v>974819106</v>
      </c>
      <c r="D224" s="12">
        <v>0</v>
      </c>
      <c r="E224" s="12">
        <v>0</v>
      </c>
      <c r="F224" s="12">
        <v>846591</v>
      </c>
      <c r="G224" s="12">
        <v>3184092</v>
      </c>
      <c r="H224" s="12">
        <v>15177908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447486717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51801763</v>
      </c>
      <c r="W224" s="12">
        <v>0</v>
      </c>
      <c r="X224" s="12">
        <v>0</v>
      </c>
      <c r="Y224" s="12">
        <v>0</v>
      </c>
      <c r="Z224" s="12">
        <v>0</v>
      </c>
      <c r="AA224" s="12">
        <v>336000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8">
        <v>1493652177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34593243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8">
        <v>34593243</v>
      </c>
    </row>
    <row r="226" spans="1:37" s="26" customFormat="1" ht="15" x14ac:dyDescent="0.25">
      <c r="A226" s="73" t="s">
        <v>466</v>
      </c>
      <c r="B226" s="29" t="s">
        <v>155</v>
      </c>
      <c r="C226" s="12">
        <v>156412846</v>
      </c>
      <c r="D226" s="12">
        <v>113066087</v>
      </c>
      <c r="E226" s="12">
        <v>0</v>
      </c>
      <c r="F226" s="12">
        <v>6105479</v>
      </c>
      <c r="G226" s="12">
        <v>1875000</v>
      </c>
      <c r="H226" s="12">
        <v>122750034</v>
      </c>
      <c r="I226" s="12">
        <v>12870862</v>
      </c>
      <c r="J226" s="12">
        <v>0</v>
      </c>
      <c r="K226" s="12">
        <v>0</v>
      </c>
      <c r="L226" s="12">
        <v>0</v>
      </c>
      <c r="M226" s="12">
        <v>35545326</v>
      </c>
      <c r="N226" s="12">
        <v>218429753</v>
      </c>
      <c r="O226" s="12">
        <v>133967773</v>
      </c>
      <c r="P226" s="12">
        <v>0</v>
      </c>
      <c r="Q226" s="12">
        <v>0</v>
      </c>
      <c r="R226" s="12">
        <v>416000</v>
      </c>
      <c r="S226" s="12">
        <v>0</v>
      </c>
      <c r="T226" s="12">
        <v>0</v>
      </c>
      <c r="U226" s="12">
        <v>0</v>
      </c>
      <c r="V226" s="12">
        <v>55113108</v>
      </c>
      <c r="W226" s="12">
        <v>0</v>
      </c>
      <c r="X226" s="12">
        <v>0</v>
      </c>
      <c r="Y226" s="12">
        <v>0</v>
      </c>
      <c r="Z226" s="12">
        <v>0</v>
      </c>
      <c r="AA226" s="12">
        <v>98280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8">
        <v>856807754</v>
      </c>
    </row>
    <row r="227" spans="1:37" s="26" customFormat="1" ht="15" x14ac:dyDescent="0.25">
      <c r="A227" s="73" t="s">
        <v>467</v>
      </c>
      <c r="B227" s="29" t="s">
        <v>156</v>
      </c>
      <c r="C227" s="12">
        <v>1199683001</v>
      </c>
      <c r="D227" s="12">
        <v>0</v>
      </c>
      <c r="E227" s="12">
        <v>0</v>
      </c>
      <c r="F227" s="12">
        <v>9372174</v>
      </c>
      <c r="G227" s="12">
        <v>66544282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221819202</v>
      </c>
      <c r="O227" s="12">
        <v>0</v>
      </c>
      <c r="P227" s="12">
        <v>0</v>
      </c>
      <c r="Q227" s="12">
        <v>0</v>
      </c>
      <c r="R227" s="12">
        <v>11791350</v>
      </c>
      <c r="S227" s="12">
        <v>0</v>
      </c>
      <c r="T227" s="12">
        <v>0</v>
      </c>
      <c r="U227" s="12">
        <v>0</v>
      </c>
      <c r="V227" s="12">
        <v>265000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8">
        <v>1509475009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253574526</v>
      </c>
      <c r="E228" s="12">
        <v>279359200</v>
      </c>
      <c r="F228" s="12">
        <v>3443463</v>
      </c>
      <c r="G228" s="12">
        <v>995874123</v>
      </c>
      <c r="H228" s="12">
        <v>2287436933</v>
      </c>
      <c r="I228" s="12">
        <v>1265454</v>
      </c>
      <c r="J228" s="12">
        <v>0</v>
      </c>
      <c r="K228" s="12">
        <v>551520109</v>
      </c>
      <c r="L228" s="12">
        <v>752330404</v>
      </c>
      <c r="M228" s="12">
        <v>0</v>
      </c>
      <c r="N228" s="12">
        <v>2041659595</v>
      </c>
      <c r="O228" s="12">
        <v>4042791</v>
      </c>
      <c r="P228" s="12">
        <v>0</v>
      </c>
      <c r="Q228" s="12">
        <v>0</v>
      </c>
      <c r="R228" s="12">
        <v>0</v>
      </c>
      <c r="S228" s="12">
        <v>0</v>
      </c>
      <c r="T228" s="12">
        <v>1149250875</v>
      </c>
      <c r="U228" s="12">
        <v>0</v>
      </c>
      <c r="V228" s="12">
        <v>1225070869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100000325</v>
      </c>
      <c r="AC228" s="12">
        <v>0</v>
      </c>
      <c r="AD228" s="12">
        <v>0</v>
      </c>
      <c r="AE228" s="12">
        <v>2692843577</v>
      </c>
      <c r="AF228" s="12">
        <v>0</v>
      </c>
      <c r="AG228" s="12">
        <v>0</v>
      </c>
      <c r="AH228" s="12">
        <v>0</v>
      </c>
      <c r="AI228" s="12">
        <v>127525523</v>
      </c>
      <c r="AJ228" s="12">
        <v>0</v>
      </c>
      <c r="AK228" s="168">
        <v>12472408017</v>
      </c>
    </row>
    <row r="229" spans="1:37" s="26" customFormat="1" ht="15" x14ac:dyDescent="0.25">
      <c r="A229" s="119" t="s">
        <v>469</v>
      </c>
      <c r="B229" s="120" t="s">
        <v>157</v>
      </c>
      <c r="C229" s="118">
        <v>2734783961</v>
      </c>
      <c r="D229" s="118">
        <v>366640613</v>
      </c>
      <c r="E229" s="118">
        <v>2486709460</v>
      </c>
      <c r="F229" s="118">
        <v>252479723</v>
      </c>
      <c r="G229" s="118">
        <v>1434581512</v>
      </c>
      <c r="H229" s="118">
        <v>4145777483</v>
      </c>
      <c r="I229" s="118">
        <v>47059571</v>
      </c>
      <c r="J229" s="118">
        <v>0</v>
      </c>
      <c r="K229" s="118">
        <v>551520109</v>
      </c>
      <c r="L229" s="118">
        <v>1158478299</v>
      </c>
      <c r="M229" s="118">
        <v>1045513582</v>
      </c>
      <c r="N229" s="118">
        <v>5060532027</v>
      </c>
      <c r="O229" s="118">
        <v>2005538029</v>
      </c>
      <c r="P229" s="118">
        <v>10498112</v>
      </c>
      <c r="Q229" s="118">
        <v>0</v>
      </c>
      <c r="R229" s="118">
        <v>12207350</v>
      </c>
      <c r="S229" s="118">
        <v>0</v>
      </c>
      <c r="T229" s="118">
        <v>1149250875</v>
      </c>
      <c r="U229" s="118">
        <v>0</v>
      </c>
      <c r="V229" s="118">
        <v>9434793214</v>
      </c>
      <c r="W229" s="118">
        <v>0</v>
      </c>
      <c r="X229" s="118">
        <v>274490936</v>
      </c>
      <c r="Y229" s="118">
        <v>0</v>
      </c>
      <c r="Z229" s="118">
        <v>0</v>
      </c>
      <c r="AA229" s="118">
        <v>51204090</v>
      </c>
      <c r="AB229" s="118">
        <v>924622734</v>
      </c>
      <c r="AC229" s="118">
        <v>0</v>
      </c>
      <c r="AD229" s="118">
        <v>0</v>
      </c>
      <c r="AE229" s="118">
        <v>7323701613</v>
      </c>
      <c r="AF229" s="118">
        <v>182406850</v>
      </c>
      <c r="AG229" s="118">
        <v>0</v>
      </c>
      <c r="AH229" s="118">
        <v>0</v>
      </c>
      <c r="AI229" s="118">
        <v>1624409312</v>
      </c>
      <c r="AJ229" s="118">
        <v>0</v>
      </c>
      <c r="AK229" s="184">
        <v>42277199455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255167174</v>
      </c>
      <c r="U230" s="12">
        <v>0</v>
      </c>
      <c r="V230" s="12">
        <v>0</v>
      </c>
      <c r="W230" s="12">
        <v>562500000</v>
      </c>
      <c r="X230" s="12">
        <v>0</v>
      </c>
      <c r="Y230" s="12">
        <v>0</v>
      </c>
      <c r="Z230" s="12">
        <v>0</v>
      </c>
      <c r="AA230" s="12">
        <v>0</v>
      </c>
      <c r="AB230" s="12">
        <v>300557400</v>
      </c>
      <c r="AC230" s="12">
        <v>0</v>
      </c>
      <c r="AD230" s="12">
        <v>0</v>
      </c>
      <c r="AE230" s="12">
        <v>545237499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8">
        <v>1663462073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254734917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310010342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8">
        <v>564745259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10000000</v>
      </c>
      <c r="AG232" s="12">
        <v>0</v>
      </c>
      <c r="AH232" s="12">
        <v>0</v>
      </c>
      <c r="AI232" s="12">
        <v>0</v>
      </c>
      <c r="AJ232" s="12">
        <v>0</v>
      </c>
      <c r="AK232" s="168">
        <v>10000000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8600000</v>
      </c>
      <c r="E233" s="12">
        <v>0</v>
      </c>
      <c r="F233" s="12">
        <v>0</v>
      </c>
      <c r="G233" s="12">
        <v>0</v>
      </c>
      <c r="H233" s="12">
        <v>236566753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1558553452</v>
      </c>
      <c r="O233" s="12">
        <v>0</v>
      </c>
      <c r="P233" s="12">
        <v>0</v>
      </c>
      <c r="Q233" s="12">
        <v>0</v>
      </c>
      <c r="R233" s="12">
        <v>66357238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499826707</v>
      </c>
      <c r="AG233" s="12">
        <v>0</v>
      </c>
      <c r="AH233" s="12">
        <v>1359210</v>
      </c>
      <c r="AI233" s="12">
        <v>0</v>
      </c>
      <c r="AJ233" s="12">
        <v>0</v>
      </c>
      <c r="AK233" s="168">
        <v>2371263360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8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441190800</v>
      </c>
      <c r="AI235" s="12">
        <v>0</v>
      </c>
      <c r="AJ235" s="12">
        <v>0</v>
      </c>
      <c r="AK235" s="168">
        <v>441190800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8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5091229228</v>
      </c>
      <c r="AF237" s="12">
        <v>0</v>
      </c>
      <c r="AG237" s="12">
        <v>0</v>
      </c>
      <c r="AH237" s="12">
        <v>0</v>
      </c>
      <c r="AI237" s="12">
        <v>163196710</v>
      </c>
      <c r="AJ237" s="12">
        <v>0</v>
      </c>
      <c r="AK237" s="168">
        <v>5254425938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25559151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4374331639</v>
      </c>
      <c r="AC238" s="12">
        <v>0</v>
      </c>
      <c r="AD238" s="12">
        <v>292425000</v>
      </c>
      <c r="AE238" s="12">
        <v>57266483</v>
      </c>
      <c r="AF238" s="12">
        <v>18739179</v>
      </c>
      <c r="AG238" s="12">
        <v>0</v>
      </c>
      <c r="AH238" s="12">
        <v>608400378</v>
      </c>
      <c r="AI238" s="12">
        <v>0</v>
      </c>
      <c r="AJ238" s="12">
        <v>0</v>
      </c>
      <c r="AK238" s="168">
        <v>5376721830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12307188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8">
        <v>12307188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8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8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8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1957312394</v>
      </c>
      <c r="AI243" s="12">
        <v>0</v>
      </c>
      <c r="AJ243" s="12">
        <v>0</v>
      </c>
      <c r="AK243" s="168">
        <v>1957312394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263334917</v>
      </c>
      <c r="E244" s="118">
        <v>0</v>
      </c>
      <c r="F244" s="118">
        <v>0</v>
      </c>
      <c r="G244" s="118">
        <v>0</v>
      </c>
      <c r="H244" s="118">
        <v>236566753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1584112603</v>
      </c>
      <c r="O244" s="118">
        <v>12307188</v>
      </c>
      <c r="P244" s="118">
        <v>0</v>
      </c>
      <c r="Q244" s="118">
        <v>0</v>
      </c>
      <c r="R244" s="118">
        <v>66357238</v>
      </c>
      <c r="S244" s="118">
        <v>0</v>
      </c>
      <c r="T244" s="118">
        <v>255167174</v>
      </c>
      <c r="U244" s="118">
        <v>0</v>
      </c>
      <c r="V244" s="118">
        <v>0</v>
      </c>
      <c r="W244" s="118">
        <v>562500000</v>
      </c>
      <c r="X244" s="118">
        <v>0</v>
      </c>
      <c r="Y244" s="118">
        <v>0</v>
      </c>
      <c r="Z244" s="118">
        <v>0</v>
      </c>
      <c r="AA244" s="118">
        <v>0</v>
      </c>
      <c r="AB244" s="118">
        <v>4674889039</v>
      </c>
      <c r="AC244" s="118">
        <v>0</v>
      </c>
      <c r="AD244" s="118">
        <v>292425000</v>
      </c>
      <c r="AE244" s="118">
        <v>6008682002</v>
      </c>
      <c r="AF244" s="118">
        <v>528565886</v>
      </c>
      <c r="AG244" s="118">
        <v>0</v>
      </c>
      <c r="AH244" s="118">
        <v>3008262782</v>
      </c>
      <c r="AI244" s="118">
        <v>163196710</v>
      </c>
      <c r="AJ244" s="118">
        <v>0</v>
      </c>
      <c r="AK244" s="184">
        <v>17656367292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2734783961</v>
      </c>
      <c r="D245" s="31">
        <v>629975530</v>
      </c>
      <c r="E245" s="31">
        <v>2486709460</v>
      </c>
      <c r="F245" s="31">
        <v>252479723</v>
      </c>
      <c r="G245" s="31">
        <v>1434581512</v>
      </c>
      <c r="H245" s="31">
        <v>4382344236</v>
      </c>
      <c r="I245" s="31">
        <v>47059571</v>
      </c>
      <c r="J245" s="31">
        <v>0</v>
      </c>
      <c r="K245" s="31">
        <v>551520109</v>
      </c>
      <c r="L245" s="31">
        <v>1158478299</v>
      </c>
      <c r="M245" s="31">
        <v>1045513582</v>
      </c>
      <c r="N245" s="31">
        <v>6644644630</v>
      </c>
      <c r="O245" s="31">
        <v>2017845217</v>
      </c>
      <c r="P245" s="31">
        <v>10498112</v>
      </c>
      <c r="Q245" s="31">
        <v>0</v>
      </c>
      <c r="R245" s="31">
        <v>78564588</v>
      </c>
      <c r="S245" s="31">
        <v>0</v>
      </c>
      <c r="T245" s="31">
        <v>1404418049</v>
      </c>
      <c r="U245" s="31">
        <v>0</v>
      </c>
      <c r="V245" s="31">
        <v>9434793214</v>
      </c>
      <c r="W245" s="31">
        <v>562500000</v>
      </c>
      <c r="X245" s="31">
        <v>274490936</v>
      </c>
      <c r="Y245" s="31">
        <v>0</v>
      </c>
      <c r="Z245" s="31">
        <v>0</v>
      </c>
      <c r="AA245" s="31">
        <v>51204090</v>
      </c>
      <c r="AB245" s="31">
        <v>5599511773</v>
      </c>
      <c r="AC245" s="31">
        <v>0</v>
      </c>
      <c r="AD245" s="31">
        <v>292425000</v>
      </c>
      <c r="AE245" s="31">
        <v>13332383615</v>
      </c>
      <c r="AF245" s="31">
        <v>710972736</v>
      </c>
      <c r="AG245" s="31">
        <v>0</v>
      </c>
      <c r="AH245" s="31">
        <v>3008262782</v>
      </c>
      <c r="AI245" s="31">
        <v>1787606022</v>
      </c>
      <c r="AJ245" s="31">
        <v>0</v>
      </c>
      <c r="AK245" s="187">
        <v>59933566747</v>
      </c>
    </row>
    <row r="246" spans="1:37" s="26" customFormat="1" ht="15" x14ac:dyDescent="0.25">
      <c r="A246" s="73" t="s">
        <v>485</v>
      </c>
      <c r="B246" s="29" t="s">
        <v>144</v>
      </c>
      <c r="C246" s="12">
        <v>2918433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8">
        <v>3389854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17454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8">
        <v>17454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6172752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3607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8">
        <v>6176359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8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8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8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8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8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8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8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8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619336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8">
        <v>619336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1992626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8">
        <v>1992626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8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3537769</v>
      </c>
      <c r="D260" s="118">
        <v>0</v>
      </c>
      <c r="E260" s="118">
        <v>0</v>
      </c>
      <c r="F260" s="118">
        <v>0</v>
      </c>
      <c r="G260" s="118">
        <v>0</v>
      </c>
      <c r="H260" s="118">
        <v>6172752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17454</v>
      </c>
      <c r="O260" s="118">
        <v>0</v>
      </c>
      <c r="P260" s="118">
        <v>0</v>
      </c>
      <c r="Q260" s="118">
        <v>2530579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4">
        <v>12258554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53137192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8">
        <v>53137192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8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3463502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8">
        <v>3463502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8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8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8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8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272576831</v>
      </c>
      <c r="AJ268" s="12">
        <v>0</v>
      </c>
      <c r="AK268" s="168">
        <v>272576831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8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8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8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8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25690954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8">
        <v>25690954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8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82291648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272576831</v>
      </c>
      <c r="AJ275" s="118">
        <v>0</v>
      </c>
      <c r="AK275" s="184">
        <v>354868479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8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8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8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8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8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8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8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8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8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8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8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8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8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8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4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3537769</v>
      </c>
      <c r="D291" s="31">
        <v>0</v>
      </c>
      <c r="E291" s="31">
        <v>0</v>
      </c>
      <c r="F291" s="31">
        <v>0</v>
      </c>
      <c r="G291" s="31">
        <v>0</v>
      </c>
      <c r="H291" s="31">
        <v>6172752</v>
      </c>
      <c r="I291" s="31">
        <v>0</v>
      </c>
      <c r="J291" s="31">
        <v>0</v>
      </c>
      <c r="K291" s="31">
        <v>0</v>
      </c>
      <c r="L291" s="31">
        <v>82291648</v>
      </c>
      <c r="M291" s="31">
        <v>0</v>
      </c>
      <c r="N291" s="31">
        <v>17454</v>
      </c>
      <c r="O291" s="31">
        <v>0</v>
      </c>
      <c r="P291" s="31">
        <v>0</v>
      </c>
      <c r="Q291" s="31">
        <v>2530579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272576831</v>
      </c>
      <c r="AJ291" s="31">
        <v>0</v>
      </c>
      <c r="AK291" s="187">
        <v>367127033</v>
      </c>
    </row>
    <row r="292" spans="1:37" s="26" customFormat="1" ht="15" x14ac:dyDescent="0.25">
      <c r="A292" s="73" t="s">
        <v>530</v>
      </c>
      <c r="B292" s="29" t="s">
        <v>144</v>
      </c>
      <c r="C292" s="12">
        <v>274081353</v>
      </c>
      <c r="D292" s="12">
        <v>2271955</v>
      </c>
      <c r="E292" s="12">
        <v>0</v>
      </c>
      <c r="F292" s="12">
        <v>165970336</v>
      </c>
      <c r="G292" s="12">
        <v>249472721</v>
      </c>
      <c r="H292" s="12">
        <v>540145830</v>
      </c>
      <c r="I292" s="12">
        <v>168224780</v>
      </c>
      <c r="J292" s="12">
        <v>0</v>
      </c>
      <c r="K292" s="12">
        <v>0</v>
      </c>
      <c r="L292" s="12">
        <v>172053036</v>
      </c>
      <c r="M292" s="12">
        <v>19307528</v>
      </c>
      <c r="N292" s="12">
        <v>458526882</v>
      </c>
      <c r="O292" s="12">
        <v>613314778</v>
      </c>
      <c r="P292" s="12">
        <v>990904</v>
      </c>
      <c r="Q292" s="12">
        <v>0</v>
      </c>
      <c r="R292" s="12">
        <v>2350868</v>
      </c>
      <c r="S292" s="12">
        <v>0</v>
      </c>
      <c r="T292" s="12">
        <v>91542895</v>
      </c>
      <c r="U292" s="12">
        <v>0</v>
      </c>
      <c r="V292" s="12">
        <v>744896755</v>
      </c>
      <c r="W292" s="12">
        <v>0</v>
      </c>
      <c r="X292" s="12">
        <v>0</v>
      </c>
      <c r="Y292" s="12">
        <v>0</v>
      </c>
      <c r="Z292" s="12">
        <v>0</v>
      </c>
      <c r="AA292" s="12">
        <v>118892903</v>
      </c>
      <c r="AB292" s="12">
        <v>0</v>
      </c>
      <c r="AC292" s="12">
        <v>0</v>
      </c>
      <c r="AD292" s="12">
        <v>0</v>
      </c>
      <c r="AE292" s="12">
        <v>3380599985</v>
      </c>
      <c r="AF292" s="12">
        <v>1113259</v>
      </c>
      <c r="AG292" s="12">
        <v>0</v>
      </c>
      <c r="AH292" s="12">
        <v>9498193</v>
      </c>
      <c r="AI292" s="12">
        <v>27081406</v>
      </c>
      <c r="AJ292" s="12">
        <v>2261589</v>
      </c>
      <c r="AK292" s="168">
        <v>7042597956</v>
      </c>
    </row>
    <row r="293" spans="1:37" s="26" customFormat="1" ht="15" x14ac:dyDescent="0.25">
      <c r="A293" s="73" t="s">
        <v>531</v>
      </c>
      <c r="B293" s="29" t="s">
        <v>145</v>
      </c>
      <c r="C293" s="12">
        <v>283138209</v>
      </c>
      <c r="D293" s="12">
        <v>0</v>
      </c>
      <c r="E293" s="12">
        <v>0</v>
      </c>
      <c r="F293" s="12">
        <v>18708674</v>
      </c>
      <c r="G293" s="12">
        <v>84810801</v>
      </c>
      <c r="H293" s="12">
        <v>510169340</v>
      </c>
      <c r="I293" s="12">
        <v>0</v>
      </c>
      <c r="J293" s="12">
        <v>0</v>
      </c>
      <c r="K293" s="12">
        <v>0</v>
      </c>
      <c r="L293" s="12">
        <v>17144214</v>
      </c>
      <c r="M293" s="12">
        <v>6002369</v>
      </c>
      <c r="N293" s="12">
        <v>182734767</v>
      </c>
      <c r="O293" s="12">
        <v>142513658</v>
      </c>
      <c r="P293" s="12">
        <v>2372243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462411087</v>
      </c>
      <c r="W293" s="12">
        <v>0</v>
      </c>
      <c r="X293" s="12">
        <v>0</v>
      </c>
      <c r="Y293" s="12">
        <v>0</v>
      </c>
      <c r="Z293" s="12">
        <v>0</v>
      </c>
      <c r="AA293" s="12">
        <v>40482623</v>
      </c>
      <c r="AB293" s="12">
        <v>0</v>
      </c>
      <c r="AC293" s="12">
        <v>0</v>
      </c>
      <c r="AD293" s="12">
        <v>0</v>
      </c>
      <c r="AE293" s="12">
        <v>403045713</v>
      </c>
      <c r="AF293" s="12">
        <v>0</v>
      </c>
      <c r="AG293" s="12">
        <v>0</v>
      </c>
      <c r="AH293" s="12">
        <v>0</v>
      </c>
      <c r="AI293" s="12">
        <v>338389</v>
      </c>
      <c r="AJ293" s="12">
        <v>12589856</v>
      </c>
      <c r="AK293" s="168">
        <v>2166461943</v>
      </c>
    </row>
    <row r="294" spans="1:37" s="26" customFormat="1" ht="15" x14ac:dyDescent="0.25">
      <c r="A294" s="73" t="s">
        <v>532</v>
      </c>
      <c r="B294" s="29" t="s">
        <v>146</v>
      </c>
      <c r="C294" s="12">
        <v>45121407</v>
      </c>
      <c r="D294" s="12">
        <v>0</v>
      </c>
      <c r="E294" s="12">
        <v>0</v>
      </c>
      <c r="F294" s="12">
        <v>9497422</v>
      </c>
      <c r="G294" s="12">
        <v>15954171</v>
      </c>
      <c r="H294" s="12">
        <v>0</v>
      </c>
      <c r="I294" s="12">
        <v>0</v>
      </c>
      <c r="J294" s="12">
        <v>0</v>
      </c>
      <c r="K294" s="12">
        <v>0</v>
      </c>
      <c r="L294" s="12">
        <v>14163382</v>
      </c>
      <c r="M294" s="12">
        <v>3011567</v>
      </c>
      <c r="N294" s="12">
        <v>39701907</v>
      </c>
      <c r="O294" s="12">
        <v>33947415</v>
      </c>
      <c r="P294" s="12">
        <v>0</v>
      </c>
      <c r="Q294" s="12">
        <v>0</v>
      </c>
      <c r="R294" s="12">
        <v>0</v>
      </c>
      <c r="S294" s="12">
        <v>0</v>
      </c>
      <c r="T294" s="12">
        <v>5783</v>
      </c>
      <c r="U294" s="12">
        <v>0</v>
      </c>
      <c r="V294" s="12">
        <v>247076370</v>
      </c>
      <c r="W294" s="12">
        <v>0</v>
      </c>
      <c r="X294" s="12">
        <v>0</v>
      </c>
      <c r="Y294" s="12">
        <v>0</v>
      </c>
      <c r="Z294" s="12">
        <v>0</v>
      </c>
      <c r="AA294" s="12">
        <v>6575462</v>
      </c>
      <c r="AB294" s="12">
        <v>0</v>
      </c>
      <c r="AC294" s="12">
        <v>0</v>
      </c>
      <c r="AD294" s="12">
        <v>0</v>
      </c>
      <c r="AE294" s="12">
        <v>164139555</v>
      </c>
      <c r="AF294" s="12">
        <v>0</v>
      </c>
      <c r="AG294" s="12">
        <v>0</v>
      </c>
      <c r="AH294" s="12">
        <v>0</v>
      </c>
      <c r="AI294" s="12">
        <v>5676755</v>
      </c>
      <c r="AJ294" s="12">
        <v>0</v>
      </c>
      <c r="AK294" s="168">
        <v>584871196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2620824760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1703000265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3225859</v>
      </c>
      <c r="AK295" s="168">
        <v>4327050884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8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36877021</v>
      </c>
      <c r="D297" s="12">
        <v>0</v>
      </c>
      <c r="E297" s="12">
        <v>0</v>
      </c>
      <c r="F297" s="12">
        <v>30482730</v>
      </c>
      <c r="G297" s="12">
        <v>91704483</v>
      </c>
      <c r="H297" s="12">
        <v>212044990</v>
      </c>
      <c r="I297" s="12">
        <v>0</v>
      </c>
      <c r="J297" s="12">
        <v>0</v>
      </c>
      <c r="K297" s="12">
        <v>0</v>
      </c>
      <c r="L297" s="12">
        <v>50558553</v>
      </c>
      <c r="M297" s="12">
        <v>25603224</v>
      </c>
      <c r="N297" s="12">
        <v>197178863</v>
      </c>
      <c r="O297" s="12">
        <v>178974640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256057453</v>
      </c>
      <c r="W297" s="12">
        <v>0</v>
      </c>
      <c r="X297" s="12">
        <v>0</v>
      </c>
      <c r="Y297" s="12">
        <v>0</v>
      </c>
      <c r="Z297" s="12">
        <v>0</v>
      </c>
      <c r="AA297" s="12">
        <v>28541964</v>
      </c>
      <c r="AB297" s="12">
        <v>0</v>
      </c>
      <c r="AC297" s="12">
        <v>0</v>
      </c>
      <c r="AD297" s="12">
        <v>0</v>
      </c>
      <c r="AE297" s="12">
        <v>205852670</v>
      </c>
      <c r="AF297" s="12">
        <v>0</v>
      </c>
      <c r="AG297" s="12">
        <v>0</v>
      </c>
      <c r="AH297" s="12">
        <v>392155</v>
      </c>
      <c r="AI297" s="12">
        <v>1967449</v>
      </c>
      <c r="AJ297" s="12">
        <v>1587272</v>
      </c>
      <c r="AK297" s="168">
        <v>1317823467</v>
      </c>
    </row>
    <row r="298" spans="1:37" s="26" customFormat="1" ht="15" x14ac:dyDescent="0.25">
      <c r="A298" s="73" t="s">
        <v>536</v>
      </c>
      <c r="B298" s="29" t="s">
        <v>150</v>
      </c>
      <c r="C298" s="12">
        <v>2152002</v>
      </c>
      <c r="D298" s="12">
        <v>0</v>
      </c>
      <c r="E298" s="12">
        <v>0</v>
      </c>
      <c r="F298" s="12">
        <v>2325815</v>
      </c>
      <c r="G298" s="12">
        <v>4623686</v>
      </c>
      <c r="H298" s="12">
        <v>23246101</v>
      </c>
      <c r="I298" s="12">
        <v>0</v>
      </c>
      <c r="J298" s="12">
        <v>0</v>
      </c>
      <c r="K298" s="12">
        <v>0</v>
      </c>
      <c r="L298" s="12">
        <v>738384</v>
      </c>
      <c r="M298" s="12">
        <v>994009</v>
      </c>
      <c r="N298" s="12">
        <v>14885253</v>
      </c>
      <c r="O298" s="12">
        <v>8442650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5669157</v>
      </c>
      <c r="W298" s="12">
        <v>0</v>
      </c>
      <c r="X298" s="12">
        <v>0</v>
      </c>
      <c r="Y298" s="12">
        <v>0</v>
      </c>
      <c r="Z298" s="12">
        <v>0</v>
      </c>
      <c r="AA298" s="12">
        <v>2892751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8">
        <v>65969808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1185759065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24987333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343928503</v>
      </c>
      <c r="AF299" s="12">
        <v>1701937524</v>
      </c>
      <c r="AG299" s="12">
        <v>0</v>
      </c>
      <c r="AH299" s="12">
        <v>0</v>
      </c>
      <c r="AI299" s="12">
        <v>1794865581</v>
      </c>
      <c r="AJ299" s="12">
        <v>786952254</v>
      </c>
      <c r="AK299" s="168">
        <v>5838430260</v>
      </c>
    </row>
    <row r="300" spans="1:37" s="26" customFormat="1" ht="15" x14ac:dyDescent="0.25">
      <c r="A300" s="73" t="s">
        <v>538</v>
      </c>
      <c r="B300" s="29" t="s">
        <v>152</v>
      </c>
      <c r="C300" s="12">
        <v>24594727</v>
      </c>
      <c r="D300" s="12">
        <v>0</v>
      </c>
      <c r="E300" s="12">
        <v>0</v>
      </c>
      <c r="F300" s="12">
        <v>0</v>
      </c>
      <c r="G300" s="12">
        <v>44542288</v>
      </c>
      <c r="H300" s="12">
        <v>39264283</v>
      </c>
      <c r="I300" s="12">
        <v>3504710</v>
      </c>
      <c r="J300" s="12">
        <v>0</v>
      </c>
      <c r="K300" s="12">
        <v>0</v>
      </c>
      <c r="L300" s="12">
        <v>11723688</v>
      </c>
      <c r="M300" s="12">
        <v>0</v>
      </c>
      <c r="N300" s="12">
        <v>77671143</v>
      </c>
      <c r="O300" s="12">
        <v>96850727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217883673</v>
      </c>
      <c r="W300" s="12">
        <v>0</v>
      </c>
      <c r="X300" s="12">
        <v>0</v>
      </c>
      <c r="Y300" s="12">
        <v>0</v>
      </c>
      <c r="Z300" s="12">
        <v>0</v>
      </c>
      <c r="AA300" s="12">
        <v>22643136</v>
      </c>
      <c r="AB300" s="12">
        <v>0</v>
      </c>
      <c r="AC300" s="12">
        <v>0</v>
      </c>
      <c r="AD300" s="12">
        <v>0</v>
      </c>
      <c r="AE300" s="12">
        <v>390844286</v>
      </c>
      <c r="AF300" s="12">
        <v>0</v>
      </c>
      <c r="AG300" s="12">
        <v>0</v>
      </c>
      <c r="AH300" s="12">
        <v>0</v>
      </c>
      <c r="AI300" s="12">
        <v>123241214</v>
      </c>
      <c r="AJ300" s="12">
        <v>0</v>
      </c>
      <c r="AK300" s="168">
        <v>1052763875</v>
      </c>
    </row>
    <row r="301" spans="1:37" s="26" customFormat="1" ht="15" x14ac:dyDescent="0.25">
      <c r="A301" s="73" t="s">
        <v>539</v>
      </c>
      <c r="B301" s="29" t="s">
        <v>153</v>
      </c>
      <c r="C301" s="12">
        <v>677482819</v>
      </c>
      <c r="D301" s="12">
        <v>0</v>
      </c>
      <c r="E301" s="12">
        <v>0</v>
      </c>
      <c r="F301" s="12">
        <v>2938586</v>
      </c>
      <c r="G301" s="12">
        <v>26112086</v>
      </c>
      <c r="H301" s="12">
        <v>131797682</v>
      </c>
      <c r="I301" s="12">
        <v>0</v>
      </c>
      <c r="J301" s="12">
        <v>0</v>
      </c>
      <c r="K301" s="12">
        <v>0</v>
      </c>
      <c r="L301" s="12">
        <v>10072685</v>
      </c>
      <c r="M301" s="12">
        <v>2604679</v>
      </c>
      <c r="N301" s="12">
        <v>46874738</v>
      </c>
      <c r="O301" s="12">
        <v>50216409</v>
      </c>
      <c r="P301" s="12">
        <v>0</v>
      </c>
      <c r="Q301" s="12">
        <v>0</v>
      </c>
      <c r="R301" s="12">
        <v>0</v>
      </c>
      <c r="S301" s="12">
        <v>0</v>
      </c>
      <c r="T301" s="12">
        <v>18615780</v>
      </c>
      <c r="U301" s="12">
        <v>0</v>
      </c>
      <c r="V301" s="12">
        <v>172634328</v>
      </c>
      <c r="W301" s="12">
        <v>0</v>
      </c>
      <c r="X301" s="12">
        <v>0</v>
      </c>
      <c r="Y301" s="12">
        <v>0</v>
      </c>
      <c r="Z301" s="12">
        <v>0</v>
      </c>
      <c r="AA301" s="12">
        <v>10008023</v>
      </c>
      <c r="AB301" s="12">
        <v>0</v>
      </c>
      <c r="AC301" s="12">
        <v>0</v>
      </c>
      <c r="AD301" s="12">
        <v>0</v>
      </c>
      <c r="AE301" s="12">
        <v>333753314</v>
      </c>
      <c r="AF301" s="12">
        <v>0</v>
      </c>
      <c r="AG301" s="12">
        <v>0</v>
      </c>
      <c r="AH301" s="12">
        <v>0</v>
      </c>
      <c r="AI301" s="12">
        <v>9348412</v>
      </c>
      <c r="AJ301" s="12">
        <v>53315</v>
      </c>
      <c r="AK301" s="168">
        <v>1492512856</v>
      </c>
    </row>
    <row r="302" spans="1:37" s="26" customFormat="1" ht="15" x14ac:dyDescent="0.25">
      <c r="A302" s="73" t="s">
        <v>540</v>
      </c>
      <c r="B302" s="29" t="s">
        <v>154</v>
      </c>
      <c r="C302" s="12">
        <v>15314915</v>
      </c>
      <c r="D302" s="12">
        <v>50672872</v>
      </c>
      <c r="E302" s="12">
        <v>0</v>
      </c>
      <c r="F302" s="12">
        <v>0</v>
      </c>
      <c r="G302" s="12">
        <v>9372922</v>
      </c>
      <c r="H302" s="12">
        <v>2021382</v>
      </c>
      <c r="I302" s="12">
        <v>0</v>
      </c>
      <c r="J302" s="12">
        <v>0</v>
      </c>
      <c r="K302" s="12">
        <v>0</v>
      </c>
      <c r="L302" s="12">
        <v>3913711</v>
      </c>
      <c r="M302" s="12">
        <v>0</v>
      </c>
      <c r="N302" s="12">
        <v>8030050</v>
      </c>
      <c r="O302" s="12">
        <v>1580514</v>
      </c>
      <c r="P302" s="12">
        <v>0</v>
      </c>
      <c r="Q302" s="12">
        <v>0</v>
      </c>
      <c r="R302" s="12">
        <v>0</v>
      </c>
      <c r="S302" s="12">
        <v>0</v>
      </c>
      <c r="T302" s="12">
        <v>4468633</v>
      </c>
      <c r="U302" s="12">
        <v>0</v>
      </c>
      <c r="V302" s="12">
        <v>6554501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112022646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8">
        <v>213952146</v>
      </c>
    </row>
    <row r="303" spans="1:37" s="26" customFormat="1" ht="15" x14ac:dyDescent="0.25">
      <c r="A303" s="73" t="s">
        <v>541</v>
      </c>
      <c r="B303" s="29" t="s">
        <v>155</v>
      </c>
      <c r="C303" s="12">
        <v>131482869</v>
      </c>
      <c r="D303" s="12">
        <v>0</v>
      </c>
      <c r="E303" s="12">
        <v>0</v>
      </c>
      <c r="F303" s="12">
        <v>16232641</v>
      </c>
      <c r="G303" s="12">
        <v>59449354</v>
      </c>
      <c r="H303" s="12">
        <v>154245999</v>
      </c>
      <c r="I303" s="12">
        <v>0</v>
      </c>
      <c r="J303" s="12">
        <v>0</v>
      </c>
      <c r="K303" s="12">
        <v>0</v>
      </c>
      <c r="L303" s="12">
        <v>2891549</v>
      </c>
      <c r="M303" s="12">
        <v>1719369</v>
      </c>
      <c r="N303" s="12">
        <v>56683054</v>
      </c>
      <c r="O303" s="12">
        <v>97817602</v>
      </c>
      <c r="P303" s="12">
        <v>0</v>
      </c>
      <c r="Q303" s="12">
        <v>0</v>
      </c>
      <c r="R303" s="12">
        <v>159023543</v>
      </c>
      <c r="S303" s="12">
        <v>0</v>
      </c>
      <c r="T303" s="12">
        <v>11726234</v>
      </c>
      <c r="U303" s="12">
        <v>0</v>
      </c>
      <c r="V303" s="12">
        <v>126290042</v>
      </c>
      <c r="W303" s="12">
        <v>0</v>
      </c>
      <c r="X303" s="12">
        <v>0</v>
      </c>
      <c r="Y303" s="12">
        <v>0</v>
      </c>
      <c r="Z303" s="12">
        <v>0</v>
      </c>
      <c r="AA303" s="12">
        <v>310442</v>
      </c>
      <c r="AB303" s="12">
        <v>0</v>
      </c>
      <c r="AC303" s="12">
        <v>0</v>
      </c>
      <c r="AD303" s="12">
        <v>0</v>
      </c>
      <c r="AE303" s="12">
        <v>65041128</v>
      </c>
      <c r="AF303" s="12">
        <v>0</v>
      </c>
      <c r="AG303" s="12">
        <v>0</v>
      </c>
      <c r="AH303" s="12">
        <v>4347490</v>
      </c>
      <c r="AI303" s="12">
        <v>2291762</v>
      </c>
      <c r="AJ303" s="12">
        <v>1314866</v>
      </c>
      <c r="AK303" s="168">
        <v>890867944</v>
      </c>
    </row>
    <row r="304" spans="1:37" s="26" customFormat="1" ht="15" x14ac:dyDescent="0.25">
      <c r="A304" s="73" t="s">
        <v>542</v>
      </c>
      <c r="B304" s="29" t="s">
        <v>156</v>
      </c>
      <c r="C304" s="12">
        <v>971120395</v>
      </c>
      <c r="D304" s="12">
        <v>0</v>
      </c>
      <c r="E304" s="12">
        <v>0</v>
      </c>
      <c r="F304" s="12">
        <v>80962707</v>
      </c>
      <c r="G304" s="12">
        <v>103150976</v>
      </c>
      <c r="H304" s="12">
        <v>810826606</v>
      </c>
      <c r="I304" s="12">
        <v>0</v>
      </c>
      <c r="J304" s="12">
        <v>0</v>
      </c>
      <c r="K304" s="12">
        <v>0</v>
      </c>
      <c r="L304" s="12">
        <v>80427388</v>
      </c>
      <c r="M304" s="12">
        <v>18060423</v>
      </c>
      <c r="N304" s="12">
        <v>535959715</v>
      </c>
      <c r="O304" s="12">
        <v>4544693</v>
      </c>
      <c r="P304" s="12">
        <v>0</v>
      </c>
      <c r="Q304" s="12">
        <v>0</v>
      </c>
      <c r="R304" s="12">
        <v>439058928</v>
      </c>
      <c r="S304" s="12">
        <v>0</v>
      </c>
      <c r="T304" s="12">
        <v>0</v>
      </c>
      <c r="U304" s="12">
        <v>0</v>
      </c>
      <c r="V304" s="12">
        <v>106109441</v>
      </c>
      <c r="W304" s="12">
        <v>0</v>
      </c>
      <c r="X304" s="12">
        <v>0</v>
      </c>
      <c r="Y304" s="12">
        <v>0</v>
      </c>
      <c r="Z304" s="12">
        <v>0</v>
      </c>
      <c r="AA304" s="12">
        <v>1379451</v>
      </c>
      <c r="AB304" s="12">
        <v>0</v>
      </c>
      <c r="AC304" s="12">
        <v>0</v>
      </c>
      <c r="AD304" s="12">
        <v>0</v>
      </c>
      <c r="AE304" s="12">
        <v>25386995</v>
      </c>
      <c r="AF304" s="12">
        <v>5408898</v>
      </c>
      <c r="AG304" s="12">
        <v>0</v>
      </c>
      <c r="AH304" s="12">
        <v>0</v>
      </c>
      <c r="AI304" s="12">
        <v>109500283</v>
      </c>
      <c r="AJ304" s="12">
        <v>0</v>
      </c>
      <c r="AK304" s="168">
        <v>3291896899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165810462</v>
      </c>
      <c r="E305" s="12">
        <v>0</v>
      </c>
      <c r="F305" s="12">
        <v>0</v>
      </c>
      <c r="G305" s="12">
        <v>369915226</v>
      </c>
      <c r="H305" s="12">
        <v>0</v>
      </c>
      <c r="I305" s="12">
        <v>0</v>
      </c>
      <c r="J305" s="12">
        <v>0</v>
      </c>
      <c r="K305" s="12">
        <v>154206542</v>
      </c>
      <c r="L305" s="12">
        <v>298071642</v>
      </c>
      <c r="M305" s="12">
        <v>0</v>
      </c>
      <c r="N305" s="12">
        <v>558852</v>
      </c>
      <c r="O305" s="12">
        <v>3560811</v>
      </c>
      <c r="P305" s="12">
        <v>0</v>
      </c>
      <c r="Q305" s="12">
        <v>0</v>
      </c>
      <c r="R305" s="12">
        <v>0</v>
      </c>
      <c r="S305" s="12">
        <v>0</v>
      </c>
      <c r="T305" s="12">
        <v>49962424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1421925</v>
      </c>
      <c r="AB305" s="12">
        <v>0</v>
      </c>
      <c r="AC305" s="12">
        <v>0</v>
      </c>
      <c r="AD305" s="12">
        <v>0</v>
      </c>
      <c r="AE305" s="12">
        <v>11306130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8">
        <v>1034910252</v>
      </c>
    </row>
    <row r="306" spans="1:37" s="26" customFormat="1" ht="15" x14ac:dyDescent="0.25">
      <c r="A306" s="119" t="s">
        <v>544</v>
      </c>
      <c r="B306" s="120" t="s">
        <v>166</v>
      </c>
      <c r="C306" s="118">
        <v>2441461955</v>
      </c>
      <c r="D306" s="118">
        <v>218755289</v>
      </c>
      <c r="E306" s="118">
        <v>0</v>
      </c>
      <c r="F306" s="118">
        <v>327118911</v>
      </c>
      <c r="G306" s="118">
        <v>1059108714</v>
      </c>
      <c r="H306" s="118">
        <v>2423762213</v>
      </c>
      <c r="I306" s="118">
        <v>171729490</v>
      </c>
      <c r="J306" s="118">
        <v>0</v>
      </c>
      <c r="K306" s="118">
        <v>154206542</v>
      </c>
      <c r="L306" s="118">
        <v>661758232</v>
      </c>
      <c r="M306" s="118">
        <v>1263062233</v>
      </c>
      <c r="N306" s="118">
        <v>4239629984</v>
      </c>
      <c r="O306" s="118">
        <v>1231763897</v>
      </c>
      <c r="P306" s="118">
        <v>3363147</v>
      </c>
      <c r="Q306" s="118">
        <v>0</v>
      </c>
      <c r="R306" s="118">
        <v>600433339</v>
      </c>
      <c r="S306" s="118">
        <v>0</v>
      </c>
      <c r="T306" s="118">
        <v>201309082</v>
      </c>
      <c r="U306" s="118">
        <v>0</v>
      </c>
      <c r="V306" s="118">
        <v>4048583072</v>
      </c>
      <c r="W306" s="118">
        <v>0</v>
      </c>
      <c r="X306" s="118">
        <v>0</v>
      </c>
      <c r="Y306" s="118">
        <v>0</v>
      </c>
      <c r="Z306" s="118">
        <v>0</v>
      </c>
      <c r="AA306" s="118">
        <v>233148680</v>
      </c>
      <c r="AB306" s="118">
        <v>0</v>
      </c>
      <c r="AC306" s="118">
        <v>0</v>
      </c>
      <c r="AD306" s="118">
        <v>0</v>
      </c>
      <c r="AE306" s="118">
        <v>5435920925</v>
      </c>
      <c r="AF306" s="118">
        <v>1708459681</v>
      </c>
      <c r="AG306" s="118">
        <v>0</v>
      </c>
      <c r="AH306" s="118">
        <v>14237838</v>
      </c>
      <c r="AI306" s="118">
        <v>2074311251</v>
      </c>
      <c r="AJ306" s="118">
        <v>807985011</v>
      </c>
      <c r="AK306" s="184">
        <v>29320109486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8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8">
        <v>4906568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8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8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8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8">
        <v>7342532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8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8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8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8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8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8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8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211570323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8">
        <v>211570323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211570323</v>
      </c>
      <c r="L321" s="118">
        <v>0</v>
      </c>
      <c r="M321" s="118">
        <v>12249100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4">
        <v>223819423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8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8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8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8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8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8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8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1213609959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8">
        <v>1213609959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8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8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8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8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8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8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1213609959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4">
        <v>1213609959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2441461955</v>
      </c>
      <c r="D337" s="31">
        <v>218755289</v>
      </c>
      <c r="E337" s="31">
        <v>0</v>
      </c>
      <c r="F337" s="31">
        <v>327118911</v>
      </c>
      <c r="G337" s="31">
        <v>1059108714</v>
      </c>
      <c r="H337" s="31">
        <v>2423762213</v>
      </c>
      <c r="I337" s="31">
        <v>171729490</v>
      </c>
      <c r="J337" s="31">
        <v>0</v>
      </c>
      <c r="K337" s="31">
        <v>365776865</v>
      </c>
      <c r="L337" s="31">
        <v>661758232</v>
      </c>
      <c r="M337" s="31">
        <v>2488921292</v>
      </c>
      <c r="N337" s="31">
        <v>4239629984</v>
      </c>
      <c r="O337" s="31">
        <v>1231763897</v>
      </c>
      <c r="P337" s="31">
        <v>3363147</v>
      </c>
      <c r="Q337" s="31">
        <v>0</v>
      </c>
      <c r="R337" s="31">
        <v>600433339</v>
      </c>
      <c r="S337" s="31">
        <v>0</v>
      </c>
      <c r="T337" s="31">
        <v>201309082</v>
      </c>
      <c r="U337" s="31">
        <v>0</v>
      </c>
      <c r="V337" s="31">
        <v>4048583072</v>
      </c>
      <c r="W337" s="31">
        <v>0</v>
      </c>
      <c r="X337" s="31">
        <v>0</v>
      </c>
      <c r="Y337" s="31">
        <v>0</v>
      </c>
      <c r="Z337" s="31">
        <v>0</v>
      </c>
      <c r="AA337" s="31">
        <v>233148680</v>
      </c>
      <c r="AB337" s="31">
        <v>0</v>
      </c>
      <c r="AC337" s="31">
        <v>0</v>
      </c>
      <c r="AD337" s="31">
        <v>0</v>
      </c>
      <c r="AE337" s="31">
        <v>5435920925</v>
      </c>
      <c r="AF337" s="31">
        <v>1708459681</v>
      </c>
      <c r="AG337" s="31">
        <v>0</v>
      </c>
      <c r="AH337" s="31">
        <v>14237838</v>
      </c>
      <c r="AI337" s="31">
        <v>2074311251</v>
      </c>
      <c r="AJ337" s="31">
        <v>807985011</v>
      </c>
      <c r="AK337" s="187">
        <v>30757538868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19466947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8">
        <v>19466947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8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8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12871782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8">
        <v>12871782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8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8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8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8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8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8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8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8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8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8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12871782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19466947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4">
        <v>32338729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8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8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8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8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8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8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8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8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8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8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8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8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8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8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4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12871782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19466947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7">
        <v>32338729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8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8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8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8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8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8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8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8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8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8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8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8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8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8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4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8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4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7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8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8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8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8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8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8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8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8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8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8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8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8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8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8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4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8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8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8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8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8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8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8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8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8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8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8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8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8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8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4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7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8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8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8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8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8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8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8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8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8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8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8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8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8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8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4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8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4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7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438311706</v>
      </c>
      <c r="D436" s="12">
        <v>761447407</v>
      </c>
      <c r="E436" s="12">
        <v>328766335</v>
      </c>
      <c r="F436" s="12">
        <v>61704222</v>
      </c>
      <c r="G436" s="12">
        <v>1209597741</v>
      </c>
      <c r="H436" s="12">
        <v>1418616878</v>
      </c>
      <c r="I436" s="12">
        <v>693105943</v>
      </c>
      <c r="J436" s="12">
        <v>156351422</v>
      </c>
      <c r="K436" s="12">
        <v>393607216</v>
      </c>
      <c r="L436" s="12">
        <v>949197920</v>
      </c>
      <c r="M436" s="12">
        <v>242185303</v>
      </c>
      <c r="N436" s="12">
        <v>60713453</v>
      </c>
      <c r="O436" s="12">
        <v>276500147</v>
      </c>
      <c r="P436" s="12">
        <v>259729101</v>
      </c>
      <c r="Q436" s="12">
        <v>428005275</v>
      </c>
      <c r="R436" s="12">
        <v>402626407</v>
      </c>
      <c r="S436" s="12">
        <v>110360159</v>
      </c>
      <c r="T436" s="12">
        <v>388036300</v>
      </c>
      <c r="U436" s="12">
        <v>644</v>
      </c>
      <c r="V436" s="12">
        <v>1471192213</v>
      </c>
      <c r="W436" s="12">
        <v>266673018</v>
      </c>
      <c r="X436" s="12">
        <v>423173160</v>
      </c>
      <c r="Y436" s="12">
        <v>185111312</v>
      </c>
      <c r="Z436" s="12">
        <v>461456445</v>
      </c>
      <c r="AA436" s="12">
        <v>214940542</v>
      </c>
      <c r="AB436" s="12">
        <v>962183093</v>
      </c>
      <c r="AC436" s="12">
        <v>241929695</v>
      </c>
      <c r="AD436" s="12">
        <v>619980765</v>
      </c>
      <c r="AE436" s="12">
        <v>4461284260</v>
      </c>
      <c r="AF436" s="12">
        <v>592020320</v>
      </c>
      <c r="AG436" s="12">
        <v>535115406</v>
      </c>
      <c r="AH436" s="12">
        <v>622879100</v>
      </c>
      <c r="AI436" s="12">
        <v>42707420</v>
      </c>
      <c r="AJ436" s="12">
        <v>0</v>
      </c>
      <c r="AK436" s="168">
        <v>19679510328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8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3519699</v>
      </c>
      <c r="E438" s="12">
        <v>3519699</v>
      </c>
      <c r="F438" s="12">
        <v>1627950</v>
      </c>
      <c r="G438" s="12">
        <v>0</v>
      </c>
      <c r="H438" s="12">
        <v>3519699</v>
      </c>
      <c r="I438" s="12">
        <v>0</v>
      </c>
      <c r="J438" s="12">
        <v>0</v>
      </c>
      <c r="K438" s="12">
        <v>3519699</v>
      </c>
      <c r="L438" s="12">
        <v>1627950</v>
      </c>
      <c r="M438" s="12">
        <v>0</v>
      </c>
      <c r="N438" s="12">
        <v>0</v>
      </c>
      <c r="O438" s="12">
        <v>3519699</v>
      </c>
      <c r="P438" s="12">
        <v>3519756</v>
      </c>
      <c r="Q438" s="12">
        <v>3519699</v>
      </c>
      <c r="R438" s="12">
        <v>435319950</v>
      </c>
      <c r="S438" s="12">
        <v>3519699</v>
      </c>
      <c r="T438" s="12">
        <v>2281323</v>
      </c>
      <c r="U438" s="12">
        <v>0</v>
      </c>
      <c r="V438" s="12">
        <v>0</v>
      </c>
      <c r="W438" s="12">
        <v>103519699</v>
      </c>
      <c r="X438" s="12">
        <v>0</v>
      </c>
      <c r="Y438" s="12">
        <v>3149607</v>
      </c>
      <c r="Z438" s="12">
        <v>370163</v>
      </c>
      <c r="AA438" s="12">
        <v>3519699</v>
      </c>
      <c r="AB438" s="12">
        <v>0</v>
      </c>
      <c r="AC438" s="12">
        <v>3519699</v>
      </c>
      <c r="AD438" s="12">
        <v>3519699</v>
      </c>
      <c r="AE438" s="12">
        <v>0</v>
      </c>
      <c r="AF438" s="12">
        <v>3519699</v>
      </c>
      <c r="AG438" s="12">
        <v>3519699</v>
      </c>
      <c r="AH438" s="12">
        <v>0</v>
      </c>
      <c r="AI438" s="12">
        <v>0</v>
      </c>
      <c r="AJ438" s="12">
        <v>0</v>
      </c>
      <c r="AK438" s="168">
        <v>593652786</v>
      </c>
    </row>
    <row r="439" spans="1:37" s="26" customFormat="1" ht="15" x14ac:dyDescent="0.25">
      <c r="A439" s="119" t="s">
        <v>672</v>
      </c>
      <c r="B439" s="120" t="s">
        <v>172</v>
      </c>
      <c r="C439" s="118">
        <v>438311706</v>
      </c>
      <c r="D439" s="118">
        <v>764967106</v>
      </c>
      <c r="E439" s="118">
        <v>332286034</v>
      </c>
      <c r="F439" s="118">
        <v>63332172</v>
      </c>
      <c r="G439" s="118">
        <v>1209597741</v>
      </c>
      <c r="H439" s="118">
        <v>1422136577</v>
      </c>
      <c r="I439" s="118">
        <v>693105943</v>
      </c>
      <c r="J439" s="118">
        <v>156351422</v>
      </c>
      <c r="K439" s="118">
        <v>397126915</v>
      </c>
      <c r="L439" s="118">
        <v>954277650</v>
      </c>
      <c r="M439" s="118">
        <v>242185303</v>
      </c>
      <c r="N439" s="118">
        <v>60713453</v>
      </c>
      <c r="O439" s="118">
        <v>280019846</v>
      </c>
      <c r="P439" s="118">
        <v>263248857</v>
      </c>
      <c r="Q439" s="118">
        <v>431524974</v>
      </c>
      <c r="R439" s="118">
        <v>837946357</v>
      </c>
      <c r="S439" s="118">
        <v>113879858</v>
      </c>
      <c r="T439" s="118">
        <v>390317623</v>
      </c>
      <c r="U439" s="118">
        <v>644</v>
      </c>
      <c r="V439" s="118">
        <v>1491306883</v>
      </c>
      <c r="W439" s="118">
        <v>370192717</v>
      </c>
      <c r="X439" s="118">
        <v>423173160</v>
      </c>
      <c r="Y439" s="118">
        <v>188260919</v>
      </c>
      <c r="Z439" s="118">
        <v>461826608</v>
      </c>
      <c r="AA439" s="118">
        <v>218460241</v>
      </c>
      <c r="AB439" s="118">
        <v>962183093</v>
      </c>
      <c r="AC439" s="118">
        <v>245449394</v>
      </c>
      <c r="AD439" s="118">
        <v>623500464</v>
      </c>
      <c r="AE439" s="118">
        <v>4461284260</v>
      </c>
      <c r="AF439" s="118">
        <v>595540019</v>
      </c>
      <c r="AG439" s="118">
        <v>538635105</v>
      </c>
      <c r="AH439" s="118">
        <v>622879100</v>
      </c>
      <c r="AI439" s="118">
        <v>42707420</v>
      </c>
      <c r="AJ439" s="118">
        <v>0</v>
      </c>
      <c r="AK439" s="184">
        <v>20296729564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136109588</v>
      </c>
      <c r="H440" s="12">
        <v>4405479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8">
        <v>140515067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8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8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136109588</v>
      </c>
      <c r="H443" s="118">
        <v>4405479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4">
        <v>140515067</v>
      </c>
    </row>
    <row r="444" spans="1:37" s="26" customFormat="1" ht="15" x14ac:dyDescent="0.25">
      <c r="A444" s="73" t="s">
        <v>677</v>
      </c>
      <c r="B444" s="29" t="s">
        <v>179</v>
      </c>
      <c r="C444" s="12">
        <v>28571428</v>
      </c>
      <c r="D444" s="12">
        <v>0</v>
      </c>
      <c r="E444" s="12">
        <v>345837450</v>
      </c>
      <c r="F444" s="12">
        <v>48260910</v>
      </c>
      <c r="G444" s="12">
        <v>31122855</v>
      </c>
      <c r="H444" s="12">
        <v>59738092</v>
      </c>
      <c r="I444" s="12">
        <v>131419234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49666659</v>
      </c>
      <c r="Q444" s="12">
        <v>0</v>
      </c>
      <c r="R444" s="12">
        <v>250404697</v>
      </c>
      <c r="S444" s="12">
        <v>0</v>
      </c>
      <c r="T444" s="12">
        <v>59873671</v>
      </c>
      <c r="U444" s="12">
        <v>171639708</v>
      </c>
      <c r="V444" s="12">
        <v>14037721</v>
      </c>
      <c r="W444" s="12">
        <v>50141322</v>
      </c>
      <c r="X444" s="12">
        <v>352885698</v>
      </c>
      <c r="Y444" s="12">
        <v>0</v>
      </c>
      <c r="Z444" s="12">
        <v>12952733</v>
      </c>
      <c r="AA444" s="12">
        <v>0</v>
      </c>
      <c r="AB444" s="12">
        <v>7714287</v>
      </c>
      <c r="AC444" s="12">
        <v>0</v>
      </c>
      <c r="AD444" s="12">
        <v>0</v>
      </c>
      <c r="AE444" s="12">
        <v>0</v>
      </c>
      <c r="AF444" s="12">
        <v>34457137</v>
      </c>
      <c r="AG444" s="12">
        <v>13500000</v>
      </c>
      <c r="AH444" s="12">
        <v>0</v>
      </c>
      <c r="AI444" s="12">
        <v>0</v>
      </c>
      <c r="AJ444" s="12">
        <v>0</v>
      </c>
      <c r="AK444" s="168">
        <v>1662223602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8">
        <v>4266468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60693587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8">
        <v>60693587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4050000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8">
        <v>4050000</v>
      </c>
    </row>
    <row r="448" spans="1:37" s="26" customFormat="1" ht="15" x14ac:dyDescent="0.25">
      <c r="A448" s="119" t="s">
        <v>681</v>
      </c>
      <c r="B448" s="120" t="s">
        <v>178</v>
      </c>
      <c r="C448" s="118">
        <v>28571428</v>
      </c>
      <c r="D448" s="118">
        <v>0</v>
      </c>
      <c r="E448" s="118">
        <v>406531037</v>
      </c>
      <c r="F448" s="118">
        <v>48260910</v>
      </c>
      <c r="G448" s="118">
        <v>31122855</v>
      </c>
      <c r="H448" s="118">
        <v>64004560</v>
      </c>
      <c r="I448" s="118">
        <v>131419234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4050000</v>
      </c>
      <c r="P448" s="118">
        <v>49666659</v>
      </c>
      <c r="Q448" s="118">
        <v>0</v>
      </c>
      <c r="R448" s="118">
        <v>250404697</v>
      </c>
      <c r="S448" s="118">
        <v>0</v>
      </c>
      <c r="T448" s="118">
        <v>59873671</v>
      </c>
      <c r="U448" s="118">
        <v>171639708</v>
      </c>
      <c r="V448" s="118">
        <v>14037721</v>
      </c>
      <c r="W448" s="118">
        <v>50141322</v>
      </c>
      <c r="X448" s="118">
        <v>352885698</v>
      </c>
      <c r="Y448" s="118">
        <v>0</v>
      </c>
      <c r="Z448" s="118">
        <v>12952733</v>
      </c>
      <c r="AA448" s="118">
        <v>0</v>
      </c>
      <c r="AB448" s="118">
        <v>7714287</v>
      </c>
      <c r="AC448" s="118">
        <v>0</v>
      </c>
      <c r="AD448" s="118">
        <v>0</v>
      </c>
      <c r="AE448" s="118">
        <v>0</v>
      </c>
      <c r="AF448" s="118">
        <v>34457137</v>
      </c>
      <c r="AG448" s="118">
        <v>13500000</v>
      </c>
      <c r="AH448" s="118">
        <v>0</v>
      </c>
      <c r="AI448" s="118">
        <v>0</v>
      </c>
      <c r="AJ448" s="118">
        <v>0</v>
      </c>
      <c r="AK448" s="184">
        <v>1731233657</v>
      </c>
    </row>
    <row r="449" spans="1:37" s="26" customFormat="1" ht="15" x14ac:dyDescent="0.25">
      <c r="A449" s="73" t="s">
        <v>682</v>
      </c>
      <c r="B449" s="29" t="s">
        <v>182</v>
      </c>
      <c r="C449" s="12">
        <v>15672014</v>
      </c>
      <c r="D449" s="12">
        <v>0</v>
      </c>
      <c r="E449" s="12">
        <v>0</v>
      </c>
      <c r="F449" s="12">
        <v>9264912</v>
      </c>
      <c r="G449" s="12">
        <v>0</v>
      </c>
      <c r="H449" s="12">
        <v>0</v>
      </c>
      <c r="I449" s="12">
        <v>0</v>
      </c>
      <c r="J449" s="12">
        <v>1821629</v>
      </c>
      <c r="K449" s="12">
        <v>19393055</v>
      </c>
      <c r="L449" s="12">
        <v>0</v>
      </c>
      <c r="M449" s="12">
        <v>1004794</v>
      </c>
      <c r="N449" s="12">
        <v>38232347</v>
      </c>
      <c r="O449" s="12">
        <v>0</v>
      </c>
      <c r="P449" s="12">
        <v>0</v>
      </c>
      <c r="Q449" s="12">
        <v>0</v>
      </c>
      <c r="R449" s="12">
        <v>5969087</v>
      </c>
      <c r="S449" s="12">
        <v>0</v>
      </c>
      <c r="T449" s="12">
        <v>0</v>
      </c>
      <c r="U449" s="12">
        <v>0</v>
      </c>
      <c r="V449" s="12">
        <v>0</v>
      </c>
      <c r="W449" s="12">
        <v>14558202</v>
      </c>
      <c r="X449" s="12">
        <v>0</v>
      </c>
      <c r="Y449" s="12">
        <v>1478571</v>
      </c>
      <c r="Z449" s="12">
        <v>4843971</v>
      </c>
      <c r="AA449" s="12">
        <v>3342142</v>
      </c>
      <c r="AB449" s="12">
        <v>6721565</v>
      </c>
      <c r="AC449" s="12">
        <v>9063042</v>
      </c>
      <c r="AD449" s="12">
        <v>22399248</v>
      </c>
      <c r="AE449" s="12">
        <v>63838811</v>
      </c>
      <c r="AF449" s="12">
        <v>35230776</v>
      </c>
      <c r="AG449" s="12">
        <v>0</v>
      </c>
      <c r="AH449" s="12">
        <v>14891890</v>
      </c>
      <c r="AI449" s="12">
        <v>0</v>
      </c>
      <c r="AJ449" s="12">
        <v>0</v>
      </c>
      <c r="AK449" s="168">
        <v>267726056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8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20550801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5590810</v>
      </c>
      <c r="AH451" s="12">
        <v>0</v>
      </c>
      <c r="AI451" s="12">
        <v>0</v>
      </c>
      <c r="AJ451" s="12">
        <v>0</v>
      </c>
      <c r="AK451" s="168">
        <v>26141611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1000000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8">
        <v>1000000</v>
      </c>
    </row>
    <row r="453" spans="1:37" s="26" customFormat="1" ht="15" x14ac:dyDescent="0.25">
      <c r="A453" s="119" t="s">
        <v>686</v>
      </c>
      <c r="B453" s="120" t="s">
        <v>181</v>
      </c>
      <c r="C453" s="118">
        <v>15672014</v>
      </c>
      <c r="D453" s="118">
        <v>0</v>
      </c>
      <c r="E453" s="118">
        <v>0</v>
      </c>
      <c r="F453" s="118">
        <v>9264912</v>
      </c>
      <c r="G453" s="118">
        <v>0</v>
      </c>
      <c r="H453" s="118">
        <v>0</v>
      </c>
      <c r="I453" s="118">
        <v>0</v>
      </c>
      <c r="J453" s="118">
        <v>1821629</v>
      </c>
      <c r="K453" s="118">
        <v>19393055</v>
      </c>
      <c r="L453" s="118">
        <v>20550801</v>
      </c>
      <c r="M453" s="118">
        <v>1004794</v>
      </c>
      <c r="N453" s="118">
        <v>38232347</v>
      </c>
      <c r="O453" s="118">
        <v>0</v>
      </c>
      <c r="P453" s="118">
        <v>0</v>
      </c>
      <c r="Q453" s="118">
        <v>0</v>
      </c>
      <c r="R453" s="118">
        <v>5969087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14558202</v>
      </c>
      <c r="X453" s="118">
        <v>0</v>
      </c>
      <c r="Y453" s="118">
        <v>1478571</v>
      </c>
      <c r="Z453" s="118">
        <v>4843971</v>
      </c>
      <c r="AA453" s="118">
        <v>3342142</v>
      </c>
      <c r="AB453" s="118">
        <v>6721565</v>
      </c>
      <c r="AC453" s="118">
        <v>10063042</v>
      </c>
      <c r="AD453" s="118">
        <v>22399248</v>
      </c>
      <c r="AE453" s="118">
        <v>63838811</v>
      </c>
      <c r="AF453" s="118">
        <v>35230776</v>
      </c>
      <c r="AG453" s="118">
        <v>5590810</v>
      </c>
      <c r="AH453" s="118">
        <v>14891890</v>
      </c>
      <c r="AI453" s="118">
        <v>0</v>
      </c>
      <c r="AJ453" s="118">
        <v>0</v>
      </c>
      <c r="AK453" s="184">
        <v>296282550</v>
      </c>
    </row>
    <row r="454" spans="1:37" s="26" customFormat="1" ht="15" x14ac:dyDescent="0.25">
      <c r="A454" s="73" t="s">
        <v>687</v>
      </c>
      <c r="B454" s="29" t="s">
        <v>186</v>
      </c>
      <c r="C454" s="12">
        <v>2955310493</v>
      </c>
      <c r="D454" s="12">
        <v>2203590855</v>
      </c>
      <c r="E454" s="12">
        <v>1229473177</v>
      </c>
      <c r="F454" s="12">
        <v>325704448</v>
      </c>
      <c r="G454" s="12">
        <v>822446686</v>
      </c>
      <c r="H454" s="12">
        <v>2465896915</v>
      </c>
      <c r="I454" s="12">
        <v>2993274683</v>
      </c>
      <c r="J454" s="12">
        <v>317382433</v>
      </c>
      <c r="K454" s="12">
        <v>93870574</v>
      </c>
      <c r="L454" s="12">
        <v>448887976</v>
      </c>
      <c r="M454" s="12">
        <v>1792450332</v>
      </c>
      <c r="N454" s="12">
        <v>1335731480</v>
      </c>
      <c r="O454" s="12">
        <v>865697121</v>
      </c>
      <c r="P454" s="12">
        <v>468312950</v>
      </c>
      <c r="Q454" s="12">
        <v>297273434</v>
      </c>
      <c r="R454" s="12">
        <v>354481954</v>
      </c>
      <c r="S454" s="12">
        <v>207262620</v>
      </c>
      <c r="T454" s="12">
        <v>1650798560</v>
      </c>
      <c r="U454" s="12">
        <v>6264008</v>
      </c>
      <c r="V454" s="12">
        <v>3251033769</v>
      </c>
      <c r="W454" s="12">
        <v>253618346</v>
      </c>
      <c r="X454" s="12">
        <v>1053634969</v>
      </c>
      <c r="Y454" s="12">
        <v>288047288</v>
      </c>
      <c r="Z454" s="12">
        <v>658191643</v>
      </c>
      <c r="AA454" s="12">
        <v>204157451</v>
      </c>
      <c r="AB454" s="12">
        <v>871290277</v>
      </c>
      <c r="AC454" s="12">
        <v>80276944</v>
      </c>
      <c r="AD454" s="12">
        <v>773248293</v>
      </c>
      <c r="AE454" s="12">
        <v>7383019238</v>
      </c>
      <c r="AF454" s="12">
        <v>556414219</v>
      </c>
      <c r="AG454" s="12">
        <v>0</v>
      </c>
      <c r="AH454" s="12">
        <v>175052854</v>
      </c>
      <c r="AI454" s="12">
        <v>3402196815</v>
      </c>
      <c r="AJ454" s="12">
        <v>3008030016</v>
      </c>
      <c r="AK454" s="168">
        <v>42792322821</v>
      </c>
    </row>
    <row r="455" spans="1:37" s="26" customFormat="1" ht="15" x14ac:dyDescent="0.25">
      <c r="A455" s="119" t="s">
        <v>688</v>
      </c>
      <c r="B455" s="120" t="s">
        <v>185</v>
      </c>
      <c r="C455" s="118">
        <v>2955310493</v>
      </c>
      <c r="D455" s="118">
        <v>2203590855</v>
      </c>
      <c r="E455" s="118">
        <v>1229473177</v>
      </c>
      <c r="F455" s="118">
        <v>325704448</v>
      </c>
      <c r="G455" s="118">
        <v>822446686</v>
      </c>
      <c r="H455" s="118">
        <v>2465896915</v>
      </c>
      <c r="I455" s="118">
        <v>2993274683</v>
      </c>
      <c r="J455" s="118">
        <v>317382433</v>
      </c>
      <c r="K455" s="118">
        <v>93870574</v>
      </c>
      <c r="L455" s="118">
        <v>448887976</v>
      </c>
      <c r="M455" s="118">
        <v>1792450332</v>
      </c>
      <c r="N455" s="118">
        <v>1335731480</v>
      </c>
      <c r="O455" s="118">
        <v>865697121</v>
      </c>
      <c r="P455" s="118">
        <v>468312950</v>
      </c>
      <c r="Q455" s="118">
        <v>297273434</v>
      </c>
      <c r="R455" s="118">
        <v>354481954</v>
      </c>
      <c r="S455" s="118">
        <v>207262620</v>
      </c>
      <c r="T455" s="118">
        <v>1650798560</v>
      </c>
      <c r="U455" s="118">
        <v>6264008</v>
      </c>
      <c r="V455" s="118">
        <v>3251033769</v>
      </c>
      <c r="W455" s="118">
        <v>253618346</v>
      </c>
      <c r="X455" s="118">
        <v>1053634969</v>
      </c>
      <c r="Y455" s="118">
        <v>288047288</v>
      </c>
      <c r="Z455" s="118">
        <v>658191643</v>
      </c>
      <c r="AA455" s="118">
        <v>204157451</v>
      </c>
      <c r="AB455" s="118">
        <v>871290277</v>
      </c>
      <c r="AC455" s="118">
        <v>80276944</v>
      </c>
      <c r="AD455" s="118">
        <v>773248293</v>
      </c>
      <c r="AE455" s="118">
        <v>7383019238</v>
      </c>
      <c r="AF455" s="118">
        <v>556414219</v>
      </c>
      <c r="AG455" s="118">
        <v>0</v>
      </c>
      <c r="AH455" s="118">
        <v>175052854</v>
      </c>
      <c r="AI455" s="118">
        <v>3402196815</v>
      </c>
      <c r="AJ455" s="118">
        <v>3008030016</v>
      </c>
      <c r="AK455" s="184">
        <v>42792322821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3437865641</v>
      </c>
      <c r="D456" s="31">
        <v>2968557961</v>
      </c>
      <c r="E456" s="31">
        <v>1968290248</v>
      </c>
      <c r="F456" s="31">
        <v>446562442</v>
      </c>
      <c r="G456" s="31">
        <v>2199276870</v>
      </c>
      <c r="H456" s="31">
        <v>3956443531</v>
      </c>
      <c r="I456" s="31">
        <v>3817799860</v>
      </c>
      <c r="J456" s="31">
        <v>475555484</v>
      </c>
      <c r="K456" s="31">
        <v>510390544</v>
      </c>
      <c r="L456" s="31">
        <v>1423716427</v>
      </c>
      <c r="M456" s="31">
        <v>2035640429</v>
      </c>
      <c r="N456" s="31">
        <v>1434677280</v>
      </c>
      <c r="O456" s="31">
        <v>1149766967</v>
      </c>
      <c r="P456" s="31">
        <v>781228466</v>
      </c>
      <c r="Q456" s="31">
        <v>728798408</v>
      </c>
      <c r="R456" s="31">
        <v>1448802095</v>
      </c>
      <c r="S456" s="31">
        <v>321142478</v>
      </c>
      <c r="T456" s="31">
        <v>2102404737</v>
      </c>
      <c r="U456" s="31">
        <v>177904360</v>
      </c>
      <c r="V456" s="31">
        <v>4756378373</v>
      </c>
      <c r="W456" s="31">
        <v>688510587</v>
      </c>
      <c r="X456" s="31">
        <v>1829693827</v>
      </c>
      <c r="Y456" s="31">
        <v>477786778</v>
      </c>
      <c r="Z456" s="31">
        <v>1137814955</v>
      </c>
      <c r="AA456" s="31">
        <v>425959834</v>
      </c>
      <c r="AB456" s="31">
        <v>1847909222</v>
      </c>
      <c r="AC456" s="31">
        <v>335789380</v>
      </c>
      <c r="AD456" s="31">
        <v>1419148005</v>
      </c>
      <c r="AE456" s="31">
        <v>11908142309</v>
      </c>
      <c r="AF456" s="31">
        <v>1221642151</v>
      </c>
      <c r="AG456" s="31">
        <v>557725915</v>
      </c>
      <c r="AH456" s="31">
        <v>812823844</v>
      </c>
      <c r="AI456" s="31">
        <v>3444904235</v>
      </c>
      <c r="AJ456" s="31">
        <v>3008030016</v>
      </c>
      <c r="AK456" s="187">
        <v>65257083659</v>
      </c>
    </row>
    <row r="457" spans="1:37" s="26" customFormat="1" ht="15" x14ac:dyDescent="0.25">
      <c r="A457" s="73" t="s">
        <v>689</v>
      </c>
      <c r="B457" s="29" t="s">
        <v>144</v>
      </c>
      <c r="C457" s="12">
        <v>2167852</v>
      </c>
      <c r="D457" s="12">
        <v>82598779</v>
      </c>
      <c r="E457" s="12">
        <v>842263453</v>
      </c>
      <c r="F457" s="12">
        <v>22872662</v>
      </c>
      <c r="G457" s="12">
        <v>16518990</v>
      </c>
      <c r="H457" s="12">
        <v>32303251</v>
      </c>
      <c r="I457" s="12">
        <v>0</v>
      </c>
      <c r="J457" s="12">
        <v>120290953</v>
      </c>
      <c r="K457" s="12">
        <v>471440</v>
      </c>
      <c r="L457" s="12">
        <v>6260319</v>
      </c>
      <c r="M457" s="12">
        <v>4250960</v>
      </c>
      <c r="N457" s="12">
        <v>18597244</v>
      </c>
      <c r="O457" s="12">
        <v>72955751</v>
      </c>
      <c r="P457" s="12">
        <v>33852648</v>
      </c>
      <c r="Q457" s="12">
        <v>34688510</v>
      </c>
      <c r="R457" s="12">
        <v>19884159</v>
      </c>
      <c r="S457" s="12">
        <v>8034076</v>
      </c>
      <c r="T457" s="12">
        <v>59276953</v>
      </c>
      <c r="U457" s="12">
        <v>0</v>
      </c>
      <c r="V457" s="12">
        <v>88535975</v>
      </c>
      <c r="W457" s="12">
        <v>11999458</v>
      </c>
      <c r="X457" s="12">
        <v>34412924</v>
      </c>
      <c r="Y457" s="12">
        <v>18104978</v>
      </c>
      <c r="Z457" s="12">
        <v>12210816</v>
      </c>
      <c r="AA457" s="12">
        <v>52399663</v>
      </c>
      <c r="AB457" s="12">
        <v>28621230</v>
      </c>
      <c r="AC457" s="12">
        <v>21056700</v>
      </c>
      <c r="AD457" s="12">
        <v>4572895</v>
      </c>
      <c r="AE457" s="12">
        <v>175412846</v>
      </c>
      <c r="AF457" s="12">
        <v>5483421</v>
      </c>
      <c r="AG457" s="12">
        <v>4464266</v>
      </c>
      <c r="AH457" s="12">
        <v>3665319</v>
      </c>
      <c r="AI457" s="12">
        <v>7256799</v>
      </c>
      <c r="AJ457" s="12">
        <v>0</v>
      </c>
      <c r="AK457" s="168">
        <v>1845485290</v>
      </c>
    </row>
    <row r="458" spans="1:37" s="26" customFormat="1" ht="15" x14ac:dyDescent="0.25">
      <c r="A458" s="73" t="s">
        <v>690</v>
      </c>
      <c r="B458" s="29" t="s">
        <v>145</v>
      </c>
      <c r="C458" s="12">
        <v>22632289</v>
      </c>
      <c r="D458" s="12">
        <v>154517551</v>
      </c>
      <c r="E458" s="12">
        <v>4227301</v>
      </c>
      <c r="F458" s="12">
        <v>6887191</v>
      </c>
      <c r="G458" s="12">
        <v>12707873</v>
      </c>
      <c r="H458" s="12">
        <v>15756933</v>
      </c>
      <c r="I458" s="12">
        <v>15624461</v>
      </c>
      <c r="J458" s="12">
        <v>10281911</v>
      </c>
      <c r="K458" s="12">
        <v>119338</v>
      </c>
      <c r="L458" s="12">
        <v>33750</v>
      </c>
      <c r="M458" s="12">
        <v>3888785</v>
      </c>
      <c r="N458" s="12">
        <v>24140442</v>
      </c>
      <c r="O458" s="12">
        <v>32254273</v>
      </c>
      <c r="P458" s="12">
        <v>37849367</v>
      </c>
      <c r="Q458" s="12">
        <v>16691813</v>
      </c>
      <c r="R458" s="12">
        <v>167405527</v>
      </c>
      <c r="S458" s="12">
        <v>1810141</v>
      </c>
      <c r="T458" s="12">
        <v>91536647</v>
      </c>
      <c r="U458" s="12">
        <v>0</v>
      </c>
      <c r="V458" s="12">
        <v>179350624</v>
      </c>
      <c r="W458" s="12">
        <v>12780376</v>
      </c>
      <c r="X458" s="12">
        <v>382811789</v>
      </c>
      <c r="Y458" s="12">
        <v>3227969</v>
      </c>
      <c r="Z458" s="12">
        <v>4631895</v>
      </c>
      <c r="AA458" s="12">
        <v>42183164</v>
      </c>
      <c r="AB458" s="12">
        <v>40892258</v>
      </c>
      <c r="AC458" s="12">
        <v>5102</v>
      </c>
      <c r="AD458" s="12">
        <v>4267836</v>
      </c>
      <c r="AE458" s="12">
        <v>0</v>
      </c>
      <c r="AF458" s="12">
        <v>1828231</v>
      </c>
      <c r="AG458" s="12">
        <v>1733282</v>
      </c>
      <c r="AH458" s="12">
        <v>2</v>
      </c>
      <c r="AI458" s="12">
        <v>36271300</v>
      </c>
      <c r="AJ458" s="12">
        <v>0</v>
      </c>
      <c r="AK458" s="168">
        <v>1328349421</v>
      </c>
    </row>
    <row r="459" spans="1:37" s="26" customFormat="1" ht="15" x14ac:dyDescent="0.25">
      <c r="A459" s="73" t="s">
        <v>691</v>
      </c>
      <c r="B459" s="29" t="s">
        <v>146</v>
      </c>
      <c r="C459" s="12">
        <v>8498132</v>
      </c>
      <c r="D459" s="12">
        <v>1295210</v>
      </c>
      <c r="E459" s="12">
        <v>374272</v>
      </c>
      <c r="F459" s="12">
        <v>66401</v>
      </c>
      <c r="G459" s="12">
        <v>117427</v>
      </c>
      <c r="H459" s="12">
        <v>5173497</v>
      </c>
      <c r="I459" s="12">
        <v>1000000</v>
      </c>
      <c r="J459" s="12">
        <v>3012733</v>
      </c>
      <c r="K459" s="12">
        <v>0</v>
      </c>
      <c r="L459" s="12">
        <v>337504</v>
      </c>
      <c r="M459" s="12">
        <v>1491200</v>
      </c>
      <c r="N459" s="12">
        <v>1880138</v>
      </c>
      <c r="O459" s="12">
        <v>1568540</v>
      </c>
      <c r="P459" s="12">
        <v>0</v>
      </c>
      <c r="Q459" s="12">
        <v>3670170</v>
      </c>
      <c r="R459" s="12">
        <v>31728718</v>
      </c>
      <c r="S459" s="12">
        <v>3171277</v>
      </c>
      <c r="T459" s="12">
        <v>7980599</v>
      </c>
      <c r="U459" s="12">
        <v>0</v>
      </c>
      <c r="V459" s="12">
        <v>9196677</v>
      </c>
      <c r="W459" s="12">
        <v>1026178</v>
      </c>
      <c r="X459" s="12">
        <v>7832848</v>
      </c>
      <c r="Y459" s="12">
        <v>0</v>
      </c>
      <c r="Z459" s="12">
        <v>673470</v>
      </c>
      <c r="AA459" s="12">
        <v>1195868</v>
      </c>
      <c r="AB459" s="12">
        <v>589904</v>
      </c>
      <c r="AC459" s="12">
        <v>67065</v>
      </c>
      <c r="AD459" s="12">
        <v>160712</v>
      </c>
      <c r="AE459" s="12">
        <v>567501</v>
      </c>
      <c r="AF459" s="12">
        <v>637708</v>
      </c>
      <c r="AG459" s="12">
        <v>138608</v>
      </c>
      <c r="AH459" s="12">
        <v>214690</v>
      </c>
      <c r="AI459" s="12">
        <v>68177934</v>
      </c>
      <c r="AJ459" s="12">
        <v>0</v>
      </c>
      <c r="AK459" s="168">
        <v>161844981</v>
      </c>
    </row>
    <row r="460" spans="1:37" s="26" customFormat="1" ht="15" x14ac:dyDescent="0.25">
      <c r="A460" s="73" t="s">
        <v>692</v>
      </c>
      <c r="B460" s="29" t="s">
        <v>147</v>
      </c>
      <c r="C460" s="12">
        <v>7012225</v>
      </c>
      <c r="D460" s="12">
        <v>38379725</v>
      </c>
      <c r="E460" s="12">
        <v>6760650</v>
      </c>
      <c r="F460" s="12">
        <v>788239</v>
      </c>
      <c r="G460" s="12">
        <v>192097679</v>
      </c>
      <c r="H460" s="12">
        <v>287824297</v>
      </c>
      <c r="I460" s="12">
        <v>451050786</v>
      </c>
      <c r="J460" s="12">
        <v>102236510</v>
      </c>
      <c r="K460" s="12">
        <v>2029262</v>
      </c>
      <c r="L460" s="12">
        <v>7930848</v>
      </c>
      <c r="M460" s="12">
        <v>84547622</v>
      </c>
      <c r="N460" s="12">
        <v>26774826</v>
      </c>
      <c r="O460" s="12">
        <v>51403639</v>
      </c>
      <c r="P460" s="12">
        <v>0</v>
      </c>
      <c r="Q460" s="12">
        <v>66540137</v>
      </c>
      <c r="R460" s="12">
        <v>36466367</v>
      </c>
      <c r="S460" s="12">
        <v>625616379</v>
      </c>
      <c r="T460" s="12">
        <v>453834471</v>
      </c>
      <c r="U460" s="12">
        <v>0</v>
      </c>
      <c r="V460" s="12">
        <v>51817813</v>
      </c>
      <c r="W460" s="12">
        <v>36184790</v>
      </c>
      <c r="X460" s="12">
        <v>0</v>
      </c>
      <c r="Y460" s="12">
        <v>0</v>
      </c>
      <c r="Z460" s="12">
        <v>239902359</v>
      </c>
      <c r="AA460" s="12">
        <v>14324268</v>
      </c>
      <c r="AB460" s="12">
        <v>0</v>
      </c>
      <c r="AC460" s="12">
        <v>0</v>
      </c>
      <c r="AD460" s="12">
        <v>14849512</v>
      </c>
      <c r="AE460" s="12">
        <v>207434269</v>
      </c>
      <c r="AF460" s="12">
        <v>0</v>
      </c>
      <c r="AG460" s="12">
        <v>577348</v>
      </c>
      <c r="AH460" s="12">
        <v>7164480</v>
      </c>
      <c r="AI460" s="12">
        <v>35625568</v>
      </c>
      <c r="AJ460" s="12">
        <v>0</v>
      </c>
      <c r="AK460" s="168">
        <v>3049174069</v>
      </c>
    </row>
    <row r="461" spans="1:37" s="26" customFormat="1" ht="15" x14ac:dyDescent="0.25">
      <c r="A461" s="73" t="s">
        <v>693</v>
      </c>
      <c r="B461" s="29" t="s">
        <v>148</v>
      </c>
      <c r="C461" s="12">
        <v>10030</v>
      </c>
      <c r="D461" s="12">
        <v>0</v>
      </c>
      <c r="E461" s="12">
        <v>0</v>
      </c>
      <c r="F461" s="12">
        <v>10030</v>
      </c>
      <c r="G461" s="12">
        <v>14372133</v>
      </c>
      <c r="H461" s="12">
        <v>0</v>
      </c>
      <c r="I461" s="12">
        <v>138917</v>
      </c>
      <c r="J461" s="12">
        <v>0</v>
      </c>
      <c r="K461" s="12">
        <v>10030</v>
      </c>
      <c r="L461" s="12">
        <v>10030</v>
      </c>
      <c r="M461" s="12">
        <v>10030</v>
      </c>
      <c r="N461" s="12">
        <v>0</v>
      </c>
      <c r="O461" s="12">
        <v>0</v>
      </c>
      <c r="P461" s="12">
        <v>10030</v>
      </c>
      <c r="Q461" s="12">
        <v>0</v>
      </c>
      <c r="R461" s="12">
        <v>10034</v>
      </c>
      <c r="S461" s="12">
        <v>10030</v>
      </c>
      <c r="T461" s="12">
        <v>0</v>
      </c>
      <c r="U461" s="12">
        <v>0</v>
      </c>
      <c r="V461" s="12">
        <v>0</v>
      </c>
      <c r="W461" s="12">
        <v>10030</v>
      </c>
      <c r="X461" s="12">
        <v>0</v>
      </c>
      <c r="Y461" s="12">
        <v>11980314</v>
      </c>
      <c r="Z461" s="12">
        <v>10030</v>
      </c>
      <c r="AA461" s="12">
        <v>605598</v>
      </c>
      <c r="AB461" s="12">
        <v>10030</v>
      </c>
      <c r="AC461" s="12">
        <v>10030</v>
      </c>
      <c r="AD461" s="12">
        <v>0</v>
      </c>
      <c r="AE461" s="12">
        <v>0</v>
      </c>
      <c r="AF461" s="12">
        <v>0</v>
      </c>
      <c r="AG461" s="12">
        <v>10030</v>
      </c>
      <c r="AH461" s="12">
        <v>0</v>
      </c>
      <c r="AI461" s="12">
        <v>0</v>
      </c>
      <c r="AJ461" s="12">
        <v>0</v>
      </c>
      <c r="AK461" s="168">
        <v>27227356</v>
      </c>
    </row>
    <row r="462" spans="1:37" s="26" customFormat="1" ht="15" x14ac:dyDescent="0.25">
      <c r="A462" s="73" t="s">
        <v>694</v>
      </c>
      <c r="B462" s="29" t="s">
        <v>149</v>
      </c>
      <c r="C462" s="12">
        <v>22650589</v>
      </c>
      <c r="D462" s="12">
        <v>6322714</v>
      </c>
      <c r="E462" s="12">
        <v>1867654</v>
      </c>
      <c r="F462" s="12">
        <v>1587679</v>
      </c>
      <c r="G462" s="12">
        <v>436780</v>
      </c>
      <c r="H462" s="12">
        <v>8486187</v>
      </c>
      <c r="I462" s="12">
        <v>3046021</v>
      </c>
      <c r="J462" s="12">
        <v>27074108</v>
      </c>
      <c r="K462" s="12">
        <v>187760</v>
      </c>
      <c r="L462" s="12">
        <v>1126169</v>
      </c>
      <c r="M462" s="12">
        <v>610436</v>
      </c>
      <c r="N462" s="12">
        <v>13245556</v>
      </c>
      <c r="O462" s="12">
        <v>12043563</v>
      </c>
      <c r="P462" s="12">
        <v>9427085</v>
      </c>
      <c r="Q462" s="12">
        <v>1801855</v>
      </c>
      <c r="R462" s="12">
        <v>6190173</v>
      </c>
      <c r="S462" s="12">
        <v>989448</v>
      </c>
      <c r="T462" s="12">
        <v>1742681</v>
      </c>
      <c r="U462" s="12">
        <v>0</v>
      </c>
      <c r="V462" s="12">
        <v>18294203</v>
      </c>
      <c r="W462" s="12">
        <v>4241206</v>
      </c>
      <c r="X462" s="12">
        <v>171416</v>
      </c>
      <c r="Y462" s="12">
        <v>604466</v>
      </c>
      <c r="Z462" s="12">
        <v>2089023</v>
      </c>
      <c r="AA462" s="12">
        <v>1760599</v>
      </c>
      <c r="AB462" s="12">
        <v>54097634</v>
      </c>
      <c r="AC462" s="12">
        <v>0</v>
      </c>
      <c r="AD462" s="12">
        <v>1487819</v>
      </c>
      <c r="AE462" s="12">
        <v>35608379</v>
      </c>
      <c r="AF462" s="12">
        <v>9451563</v>
      </c>
      <c r="AG462" s="12">
        <v>117151</v>
      </c>
      <c r="AH462" s="12">
        <v>9714</v>
      </c>
      <c r="AI462" s="12">
        <v>52586</v>
      </c>
      <c r="AJ462" s="12">
        <v>0</v>
      </c>
      <c r="AK462" s="168">
        <v>246822217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1332967</v>
      </c>
      <c r="E463" s="12">
        <v>0</v>
      </c>
      <c r="F463" s="12">
        <v>69790</v>
      </c>
      <c r="G463" s="12">
        <v>140852</v>
      </c>
      <c r="H463" s="12">
        <v>4421904</v>
      </c>
      <c r="I463" s="12">
        <v>0</v>
      </c>
      <c r="J463" s="12">
        <v>350239</v>
      </c>
      <c r="K463" s="12">
        <v>0</v>
      </c>
      <c r="L463" s="12">
        <v>2143000</v>
      </c>
      <c r="M463" s="12">
        <v>0</v>
      </c>
      <c r="N463" s="12">
        <v>4949600</v>
      </c>
      <c r="O463" s="12">
        <v>24855</v>
      </c>
      <c r="P463" s="12">
        <v>67878</v>
      </c>
      <c r="Q463" s="12">
        <v>22794</v>
      </c>
      <c r="R463" s="12">
        <v>265220</v>
      </c>
      <c r="S463" s="12">
        <v>606047</v>
      </c>
      <c r="T463" s="12">
        <v>53200</v>
      </c>
      <c r="U463" s="12">
        <v>0</v>
      </c>
      <c r="V463" s="12">
        <v>10174</v>
      </c>
      <c r="W463" s="12">
        <v>0</v>
      </c>
      <c r="X463" s="12">
        <v>677874</v>
      </c>
      <c r="Y463" s="12">
        <v>16165</v>
      </c>
      <c r="Z463" s="12">
        <v>419838</v>
      </c>
      <c r="AA463" s="12">
        <v>1624635</v>
      </c>
      <c r="AB463" s="12">
        <v>119109</v>
      </c>
      <c r="AC463" s="12">
        <v>2788828</v>
      </c>
      <c r="AD463" s="12">
        <v>65449</v>
      </c>
      <c r="AE463" s="12">
        <v>222249</v>
      </c>
      <c r="AF463" s="12">
        <v>272132</v>
      </c>
      <c r="AG463" s="12">
        <v>321522</v>
      </c>
      <c r="AH463" s="12">
        <v>0</v>
      </c>
      <c r="AI463" s="12">
        <v>0</v>
      </c>
      <c r="AJ463" s="12">
        <v>0</v>
      </c>
      <c r="AK463" s="168">
        <v>20986321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9857071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22732734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410493761</v>
      </c>
      <c r="AG464" s="12">
        <v>0</v>
      </c>
      <c r="AH464" s="12">
        <v>0</v>
      </c>
      <c r="AI464" s="12">
        <v>16842785714</v>
      </c>
      <c r="AJ464" s="12">
        <v>0</v>
      </c>
      <c r="AK464" s="168">
        <v>17285869280</v>
      </c>
    </row>
    <row r="465" spans="1:37" s="26" customFormat="1" ht="15" x14ac:dyDescent="0.25">
      <c r="A465" s="73" t="s">
        <v>697</v>
      </c>
      <c r="B465" s="29" t="s">
        <v>152</v>
      </c>
      <c r="C465" s="12">
        <v>2787718</v>
      </c>
      <c r="D465" s="12">
        <v>4400134</v>
      </c>
      <c r="E465" s="12">
        <v>112076</v>
      </c>
      <c r="F465" s="12">
        <v>0</v>
      </c>
      <c r="G465" s="12">
        <v>0</v>
      </c>
      <c r="H465" s="12">
        <v>1847535</v>
      </c>
      <c r="I465" s="12">
        <v>1468334</v>
      </c>
      <c r="J465" s="12">
        <v>0</v>
      </c>
      <c r="K465" s="12">
        <v>904358</v>
      </c>
      <c r="L465" s="12">
        <v>16790</v>
      </c>
      <c r="M465" s="12">
        <v>0</v>
      </c>
      <c r="N465" s="12">
        <v>160587500</v>
      </c>
      <c r="O465" s="12">
        <v>7870958</v>
      </c>
      <c r="P465" s="12">
        <v>0</v>
      </c>
      <c r="Q465" s="12">
        <v>479468</v>
      </c>
      <c r="R465" s="12">
        <v>4240369</v>
      </c>
      <c r="S465" s="12">
        <v>134605</v>
      </c>
      <c r="T465" s="12">
        <v>1504828</v>
      </c>
      <c r="U465" s="12">
        <v>0</v>
      </c>
      <c r="V465" s="12">
        <v>17631808</v>
      </c>
      <c r="W465" s="12">
        <v>256886</v>
      </c>
      <c r="X465" s="12">
        <v>5703793</v>
      </c>
      <c r="Y465" s="12">
        <v>113041</v>
      </c>
      <c r="Z465" s="12">
        <v>1722000</v>
      </c>
      <c r="AA465" s="12">
        <v>54916862</v>
      </c>
      <c r="AB465" s="12">
        <v>0</v>
      </c>
      <c r="AC465" s="12">
        <v>468764</v>
      </c>
      <c r="AD465" s="12">
        <v>43394920</v>
      </c>
      <c r="AE465" s="12">
        <v>1705655</v>
      </c>
      <c r="AF465" s="12">
        <v>512178</v>
      </c>
      <c r="AG465" s="12">
        <v>1396058</v>
      </c>
      <c r="AH465" s="12">
        <v>15842</v>
      </c>
      <c r="AI465" s="12">
        <v>23380975</v>
      </c>
      <c r="AJ465" s="12">
        <v>0</v>
      </c>
      <c r="AK465" s="168">
        <v>337573455</v>
      </c>
    </row>
    <row r="466" spans="1:37" s="26" customFormat="1" ht="15" x14ac:dyDescent="0.25">
      <c r="A466" s="73" t="s">
        <v>698</v>
      </c>
      <c r="B466" s="29" t="s">
        <v>153</v>
      </c>
      <c r="C466" s="12">
        <v>2857466</v>
      </c>
      <c r="D466" s="12">
        <v>15558202</v>
      </c>
      <c r="E466" s="12">
        <v>1796907</v>
      </c>
      <c r="F466" s="12">
        <v>6393356</v>
      </c>
      <c r="G466" s="12">
        <v>12461254</v>
      </c>
      <c r="H466" s="12">
        <v>33638404</v>
      </c>
      <c r="I466" s="12">
        <v>2357909</v>
      </c>
      <c r="J466" s="12">
        <v>8985895</v>
      </c>
      <c r="K466" s="12">
        <v>8985895</v>
      </c>
      <c r="L466" s="12">
        <v>6386523</v>
      </c>
      <c r="M466" s="12">
        <v>10475593</v>
      </c>
      <c r="N466" s="12">
        <v>5885593</v>
      </c>
      <c r="O466" s="12">
        <v>12197379</v>
      </c>
      <c r="P466" s="12">
        <v>10768708</v>
      </c>
      <c r="Q466" s="12">
        <v>19201166</v>
      </c>
      <c r="R466" s="12">
        <v>16492649</v>
      </c>
      <c r="S466" s="12">
        <v>16976560</v>
      </c>
      <c r="T466" s="12">
        <v>20022132</v>
      </c>
      <c r="U466" s="12">
        <v>0</v>
      </c>
      <c r="V466" s="12">
        <v>1822222</v>
      </c>
      <c r="W466" s="12">
        <v>10181058</v>
      </c>
      <c r="X466" s="12">
        <v>11818576</v>
      </c>
      <c r="Y466" s="12">
        <v>19733574</v>
      </c>
      <c r="Z466" s="12">
        <v>10242244</v>
      </c>
      <c r="AA466" s="12">
        <v>16504191</v>
      </c>
      <c r="AB466" s="12">
        <v>54841207</v>
      </c>
      <c r="AC466" s="12">
        <v>8985895</v>
      </c>
      <c r="AD466" s="12">
        <v>9744497</v>
      </c>
      <c r="AE466" s="12">
        <v>15532025</v>
      </c>
      <c r="AF466" s="12">
        <v>11398263</v>
      </c>
      <c r="AG466" s="12">
        <v>14577986</v>
      </c>
      <c r="AH466" s="12">
        <v>8985895</v>
      </c>
      <c r="AI466" s="12">
        <v>18829647</v>
      </c>
      <c r="AJ466" s="12">
        <v>0</v>
      </c>
      <c r="AK466" s="168">
        <v>424638871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168031</v>
      </c>
      <c r="E467" s="12">
        <v>0</v>
      </c>
      <c r="F467" s="12">
        <v>0</v>
      </c>
      <c r="G467" s="12">
        <v>269660</v>
      </c>
      <c r="H467" s="12">
        <v>985770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36803982</v>
      </c>
      <c r="O467" s="12">
        <v>117569</v>
      </c>
      <c r="P467" s="12">
        <v>0</v>
      </c>
      <c r="Q467" s="12">
        <v>490000</v>
      </c>
      <c r="R467" s="12">
        <v>288750</v>
      </c>
      <c r="S467" s="12">
        <v>0</v>
      </c>
      <c r="T467" s="12">
        <v>38071000</v>
      </c>
      <c r="U467" s="12">
        <v>0</v>
      </c>
      <c r="V467" s="12">
        <v>0</v>
      </c>
      <c r="W467" s="12">
        <v>2920128</v>
      </c>
      <c r="X467" s="12">
        <v>1935549</v>
      </c>
      <c r="Y467" s="12">
        <v>0</v>
      </c>
      <c r="Z467" s="12">
        <v>1409180</v>
      </c>
      <c r="AA467" s="12">
        <v>0</v>
      </c>
      <c r="AB467" s="12">
        <v>15342</v>
      </c>
      <c r="AC467" s="12">
        <v>0</v>
      </c>
      <c r="AD467" s="12">
        <v>0</v>
      </c>
      <c r="AE467" s="12">
        <v>0</v>
      </c>
      <c r="AF467" s="12">
        <v>0</v>
      </c>
      <c r="AG467" s="12">
        <v>500997</v>
      </c>
      <c r="AH467" s="12">
        <v>0</v>
      </c>
      <c r="AI467" s="12">
        <v>0</v>
      </c>
      <c r="AJ467" s="12">
        <v>0</v>
      </c>
      <c r="AK467" s="168">
        <v>83975958</v>
      </c>
    </row>
    <row r="468" spans="1:37" s="26" customFormat="1" ht="15" x14ac:dyDescent="0.25">
      <c r="A468" s="73" t="s">
        <v>700</v>
      </c>
      <c r="B468" s="29" t="s">
        <v>155</v>
      </c>
      <c r="C468" s="12">
        <v>19194384</v>
      </c>
      <c r="D468" s="12">
        <v>678379</v>
      </c>
      <c r="E468" s="12">
        <v>915942</v>
      </c>
      <c r="F468" s="12">
        <v>203795</v>
      </c>
      <c r="G468" s="12">
        <v>0</v>
      </c>
      <c r="H468" s="12">
        <v>7320170</v>
      </c>
      <c r="I468" s="12">
        <v>51751279</v>
      </c>
      <c r="J468" s="12">
        <v>521509</v>
      </c>
      <c r="K468" s="12">
        <v>0</v>
      </c>
      <c r="L468" s="12">
        <v>0</v>
      </c>
      <c r="M468" s="12">
        <v>3040400</v>
      </c>
      <c r="N468" s="12">
        <v>1541621</v>
      </c>
      <c r="O468" s="12">
        <v>782965</v>
      </c>
      <c r="P468" s="12">
        <v>1735190</v>
      </c>
      <c r="Q468" s="12">
        <v>544469</v>
      </c>
      <c r="R468" s="12">
        <v>130615761</v>
      </c>
      <c r="S468" s="12">
        <v>3506562</v>
      </c>
      <c r="T468" s="12">
        <v>12619514</v>
      </c>
      <c r="U468" s="12">
        <v>0</v>
      </c>
      <c r="V468" s="12">
        <v>30470448</v>
      </c>
      <c r="W468" s="12">
        <v>107995</v>
      </c>
      <c r="X468" s="12">
        <v>11807226</v>
      </c>
      <c r="Y468" s="12">
        <v>0</v>
      </c>
      <c r="Z468" s="12">
        <v>724284</v>
      </c>
      <c r="AA468" s="12">
        <v>699656</v>
      </c>
      <c r="AB468" s="12">
        <v>26582803</v>
      </c>
      <c r="AC468" s="12">
        <v>498129</v>
      </c>
      <c r="AD468" s="12">
        <v>10013</v>
      </c>
      <c r="AE468" s="12">
        <v>243736866</v>
      </c>
      <c r="AF468" s="12">
        <v>670863</v>
      </c>
      <c r="AG468" s="12">
        <v>0</v>
      </c>
      <c r="AH468" s="12">
        <v>0</v>
      </c>
      <c r="AI468" s="12">
        <v>4563295</v>
      </c>
      <c r="AJ468" s="12">
        <v>0</v>
      </c>
      <c r="AK468" s="168">
        <v>554843518</v>
      </c>
    </row>
    <row r="469" spans="1:37" s="26" customFormat="1" ht="15" x14ac:dyDescent="0.25">
      <c r="A469" s="73" t="s">
        <v>701</v>
      </c>
      <c r="B469" s="29" t="s">
        <v>156</v>
      </c>
      <c r="C469" s="12">
        <v>209414015</v>
      </c>
      <c r="D469" s="12">
        <v>12036283</v>
      </c>
      <c r="E469" s="12">
        <v>854271</v>
      </c>
      <c r="F469" s="12">
        <v>473870</v>
      </c>
      <c r="G469" s="12">
        <v>8118863</v>
      </c>
      <c r="H469" s="12">
        <v>51379922</v>
      </c>
      <c r="I469" s="12">
        <v>18</v>
      </c>
      <c r="J469" s="12">
        <v>408831</v>
      </c>
      <c r="K469" s="12">
        <v>0</v>
      </c>
      <c r="L469" s="12">
        <v>330842</v>
      </c>
      <c r="M469" s="12">
        <v>434229</v>
      </c>
      <c r="N469" s="12">
        <v>24942828</v>
      </c>
      <c r="O469" s="12">
        <v>8053776</v>
      </c>
      <c r="P469" s="12">
        <v>6409484</v>
      </c>
      <c r="Q469" s="12">
        <v>1951241</v>
      </c>
      <c r="R469" s="12">
        <v>34328392</v>
      </c>
      <c r="S469" s="12">
        <v>14245893</v>
      </c>
      <c r="T469" s="12">
        <v>15527993</v>
      </c>
      <c r="U469" s="12">
        <v>0</v>
      </c>
      <c r="V469" s="12">
        <v>4631841</v>
      </c>
      <c r="W469" s="12">
        <v>735032</v>
      </c>
      <c r="X469" s="12">
        <v>16005686</v>
      </c>
      <c r="Y469" s="12">
        <v>2447387</v>
      </c>
      <c r="Z469" s="12">
        <v>155293</v>
      </c>
      <c r="AA469" s="12">
        <v>12749277</v>
      </c>
      <c r="AB469" s="12">
        <v>44301449</v>
      </c>
      <c r="AC469" s="12">
        <v>675358</v>
      </c>
      <c r="AD469" s="12">
        <v>308232</v>
      </c>
      <c r="AE469" s="12">
        <v>2765098</v>
      </c>
      <c r="AF469" s="12">
        <v>1646430</v>
      </c>
      <c r="AG469" s="12">
        <v>6237423</v>
      </c>
      <c r="AH469" s="12">
        <v>1</v>
      </c>
      <c r="AI469" s="12">
        <v>571198622</v>
      </c>
      <c r="AJ469" s="12">
        <v>0</v>
      </c>
      <c r="AK469" s="168">
        <v>1052767880</v>
      </c>
    </row>
    <row r="470" spans="1:37" s="26" customFormat="1" ht="15" x14ac:dyDescent="0.25">
      <c r="A470" s="73" t="s">
        <v>702</v>
      </c>
      <c r="B470" s="29" t="s">
        <v>70</v>
      </c>
      <c r="C470" s="12">
        <v>9282037</v>
      </c>
      <c r="D470" s="12">
        <v>79058342</v>
      </c>
      <c r="E470" s="12">
        <v>0</v>
      </c>
      <c r="F470" s="12">
        <v>3422198</v>
      </c>
      <c r="G470" s="12">
        <v>257978</v>
      </c>
      <c r="H470" s="12">
        <v>353933670</v>
      </c>
      <c r="I470" s="12">
        <v>0</v>
      </c>
      <c r="J470" s="12">
        <v>0</v>
      </c>
      <c r="K470" s="12">
        <v>0</v>
      </c>
      <c r="L470" s="12">
        <v>29294243</v>
      </c>
      <c r="M470" s="12">
        <v>0</v>
      </c>
      <c r="N470" s="12">
        <v>709310</v>
      </c>
      <c r="O470" s="12">
        <v>9059923</v>
      </c>
      <c r="P470" s="12">
        <v>0</v>
      </c>
      <c r="Q470" s="12">
        <v>0</v>
      </c>
      <c r="R470" s="12">
        <v>100618</v>
      </c>
      <c r="S470" s="12">
        <v>0</v>
      </c>
      <c r="T470" s="12">
        <v>48293788</v>
      </c>
      <c r="U470" s="12">
        <v>0</v>
      </c>
      <c r="V470" s="12">
        <v>51962668</v>
      </c>
      <c r="W470" s="12">
        <v>3052107</v>
      </c>
      <c r="X470" s="12">
        <v>68768108</v>
      </c>
      <c r="Y470" s="12">
        <v>20824</v>
      </c>
      <c r="Z470" s="12">
        <v>0</v>
      </c>
      <c r="AA470" s="12">
        <v>0</v>
      </c>
      <c r="AB470" s="12">
        <v>52791156</v>
      </c>
      <c r="AC470" s="12">
        <v>1873236</v>
      </c>
      <c r="AD470" s="12">
        <v>154030</v>
      </c>
      <c r="AE470" s="12">
        <v>0</v>
      </c>
      <c r="AF470" s="12">
        <v>83084123</v>
      </c>
      <c r="AG470" s="12">
        <v>38399</v>
      </c>
      <c r="AH470" s="12">
        <v>885016</v>
      </c>
      <c r="AI470" s="12">
        <v>66844887</v>
      </c>
      <c r="AJ470" s="12">
        <v>0</v>
      </c>
      <c r="AK470" s="168">
        <v>862886661</v>
      </c>
    </row>
    <row r="471" spans="1:37" s="26" customFormat="1" ht="15" x14ac:dyDescent="0.25">
      <c r="A471" s="119" t="s">
        <v>703</v>
      </c>
      <c r="B471" s="120" t="s">
        <v>187</v>
      </c>
      <c r="C471" s="118">
        <v>306506737</v>
      </c>
      <c r="D471" s="118">
        <v>396346317</v>
      </c>
      <c r="E471" s="118">
        <v>859172526</v>
      </c>
      <c r="F471" s="118">
        <v>42775211</v>
      </c>
      <c r="G471" s="118">
        <v>257499489</v>
      </c>
      <c r="H471" s="118">
        <v>803071540</v>
      </c>
      <c r="I471" s="118">
        <v>526437725</v>
      </c>
      <c r="J471" s="118">
        <v>273162689</v>
      </c>
      <c r="K471" s="118">
        <v>12708083</v>
      </c>
      <c r="L471" s="118">
        <v>53870018</v>
      </c>
      <c r="M471" s="118">
        <v>118606326</v>
      </c>
      <c r="N471" s="118">
        <v>320058640</v>
      </c>
      <c r="O471" s="118">
        <v>208333191</v>
      </c>
      <c r="P471" s="118">
        <v>100120390</v>
      </c>
      <c r="Q471" s="118">
        <v>146081623</v>
      </c>
      <c r="R471" s="118">
        <v>448016737</v>
      </c>
      <c r="S471" s="118">
        <v>675101018</v>
      </c>
      <c r="T471" s="118">
        <v>773196540</v>
      </c>
      <c r="U471" s="118">
        <v>0</v>
      </c>
      <c r="V471" s="118">
        <v>453724453</v>
      </c>
      <c r="W471" s="118">
        <v>83495244</v>
      </c>
      <c r="X471" s="118">
        <v>541945789</v>
      </c>
      <c r="Y471" s="118">
        <v>56248718</v>
      </c>
      <c r="Z471" s="118">
        <v>274190432</v>
      </c>
      <c r="AA471" s="118">
        <v>198963781</v>
      </c>
      <c r="AB471" s="118">
        <v>302862122</v>
      </c>
      <c r="AC471" s="118">
        <v>36429107</v>
      </c>
      <c r="AD471" s="118">
        <v>79015915</v>
      </c>
      <c r="AE471" s="118">
        <v>682984888</v>
      </c>
      <c r="AF471" s="118">
        <v>525478673</v>
      </c>
      <c r="AG471" s="118">
        <v>30113070</v>
      </c>
      <c r="AH471" s="118">
        <v>20940959</v>
      </c>
      <c r="AI471" s="118">
        <v>17674987327</v>
      </c>
      <c r="AJ471" s="118">
        <v>0</v>
      </c>
      <c r="AK471" s="184">
        <v>27282445278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8985895</v>
      </c>
      <c r="F472" s="12">
        <v>0</v>
      </c>
      <c r="G472" s="12">
        <v>0</v>
      </c>
      <c r="H472" s="12">
        <v>0</v>
      </c>
      <c r="I472" s="12">
        <v>9433512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8">
        <v>18419407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8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8985895</v>
      </c>
      <c r="F474" s="118">
        <v>0</v>
      </c>
      <c r="G474" s="118">
        <v>0</v>
      </c>
      <c r="H474" s="118">
        <v>0</v>
      </c>
      <c r="I474" s="118">
        <v>9433512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18514862</v>
      </c>
    </row>
    <row r="475" spans="1:37" s="26" customFormat="1" ht="15" x14ac:dyDescent="0.25">
      <c r="A475" s="73" t="s">
        <v>707</v>
      </c>
      <c r="B475" s="29" t="s">
        <v>144</v>
      </c>
      <c r="C475" s="12">
        <v>62798233</v>
      </c>
      <c r="D475" s="12">
        <v>277058</v>
      </c>
      <c r="E475" s="12">
        <v>0</v>
      </c>
      <c r="F475" s="12">
        <v>56375</v>
      </c>
      <c r="G475" s="12">
        <v>0</v>
      </c>
      <c r="H475" s="12">
        <v>0</v>
      </c>
      <c r="I475" s="12">
        <v>4897888</v>
      </c>
      <c r="J475" s="12">
        <v>0</v>
      </c>
      <c r="K475" s="12">
        <v>0</v>
      </c>
      <c r="L475" s="12">
        <v>5169662</v>
      </c>
      <c r="M475" s="12">
        <v>0</v>
      </c>
      <c r="N475" s="12">
        <v>0</v>
      </c>
      <c r="O475" s="12">
        <v>830623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384814</v>
      </c>
      <c r="W475" s="12">
        <v>4602760</v>
      </c>
      <c r="X475" s="12">
        <v>4289725</v>
      </c>
      <c r="Y475" s="12">
        <v>0</v>
      </c>
      <c r="Z475" s="12">
        <v>0</v>
      </c>
      <c r="AA475" s="12">
        <v>0</v>
      </c>
      <c r="AB475" s="12">
        <v>2186937</v>
      </c>
      <c r="AC475" s="12">
        <v>0</v>
      </c>
      <c r="AD475" s="12">
        <v>0</v>
      </c>
      <c r="AE475" s="12">
        <v>18442825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8">
        <v>103936900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1012463</v>
      </c>
      <c r="E476" s="12">
        <v>0</v>
      </c>
      <c r="F476" s="12">
        <v>0</v>
      </c>
      <c r="G476" s="12">
        <v>0</v>
      </c>
      <c r="H476" s="12">
        <v>0</v>
      </c>
      <c r="I476" s="12">
        <v>1339147</v>
      </c>
      <c r="J476" s="12">
        <v>0</v>
      </c>
      <c r="K476" s="12">
        <v>0</v>
      </c>
      <c r="L476" s="12">
        <v>1029502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764490</v>
      </c>
      <c r="Y476" s="12">
        <v>0</v>
      </c>
      <c r="Z476" s="12">
        <v>0</v>
      </c>
      <c r="AA476" s="12">
        <v>0</v>
      </c>
      <c r="AB476" s="12">
        <v>846963</v>
      </c>
      <c r="AC476" s="12">
        <v>0</v>
      </c>
      <c r="AD476" s="12">
        <v>1070838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8">
        <v>6912658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8311473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8">
        <v>17441188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388156</v>
      </c>
      <c r="E478" s="12">
        <v>0</v>
      </c>
      <c r="F478" s="12">
        <v>20030816</v>
      </c>
      <c r="G478" s="12">
        <v>0</v>
      </c>
      <c r="H478" s="12">
        <v>0</v>
      </c>
      <c r="I478" s="12">
        <v>46189727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18163084</v>
      </c>
      <c r="W478" s="12">
        <v>1986489</v>
      </c>
      <c r="X478" s="12">
        <v>25345258</v>
      </c>
      <c r="Y478" s="12">
        <v>0</v>
      </c>
      <c r="Z478" s="12">
        <v>0</v>
      </c>
      <c r="AA478" s="12">
        <v>0</v>
      </c>
      <c r="AB478" s="12">
        <v>54607956</v>
      </c>
      <c r="AC478" s="12">
        <v>0</v>
      </c>
      <c r="AD478" s="12">
        <v>13790482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8">
        <v>180501968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8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611958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1045779</v>
      </c>
      <c r="W480" s="12">
        <v>0</v>
      </c>
      <c r="X480" s="12">
        <v>71139198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850575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8">
        <v>77382766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1865588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8">
        <v>2340673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8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47279513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14100366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8">
        <v>61379879</v>
      </c>
    </row>
    <row r="484" spans="1:37" s="26" customFormat="1" ht="15" x14ac:dyDescent="0.25">
      <c r="A484" s="73" t="s">
        <v>716</v>
      </c>
      <c r="B484" s="29" t="s">
        <v>153</v>
      </c>
      <c r="C484" s="12">
        <v>1651584591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750692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8">
        <v>1657806238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5181248</v>
      </c>
      <c r="AC485" s="12">
        <v>0</v>
      </c>
      <c r="AD485" s="12">
        <v>137282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8">
        <v>5318530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580763</v>
      </c>
      <c r="E486" s="12">
        <v>0</v>
      </c>
      <c r="F486" s="12">
        <v>510733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2311748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1462989</v>
      </c>
      <c r="Y486" s="12">
        <v>0</v>
      </c>
      <c r="Z486" s="12">
        <v>0</v>
      </c>
      <c r="AA486" s="12">
        <v>0</v>
      </c>
      <c r="AB486" s="12">
        <v>1141846</v>
      </c>
      <c r="AC486" s="12">
        <v>0</v>
      </c>
      <c r="AD486" s="12">
        <v>206910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8">
        <v>6214990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2497076</v>
      </c>
      <c r="E487" s="12">
        <v>0</v>
      </c>
      <c r="F487" s="12">
        <v>4095491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4404205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4</v>
      </c>
      <c r="X487" s="12">
        <v>10323117</v>
      </c>
      <c r="Y487" s="12">
        <v>0</v>
      </c>
      <c r="Z487" s="12">
        <v>0</v>
      </c>
      <c r="AA487" s="12">
        <v>0</v>
      </c>
      <c r="AB487" s="12">
        <v>7414897</v>
      </c>
      <c r="AC487" s="12">
        <v>0</v>
      </c>
      <c r="AD487" s="12">
        <v>11814738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8">
        <v>40549528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100820432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8">
        <v>106531143</v>
      </c>
    </row>
    <row r="489" spans="1:37" s="26" customFormat="1" ht="15" x14ac:dyDescent="0.25">
      <c r="A489" s="119" t="s">
        <v>721</v>
      </c>
      <c r="B489" s="120" t="s">
        <v>191</v>
      </c>
      <c r="C489" s="118">
        <v>1714382824</v>
      </c>
      <c r="D489" s="118">
        <v>5367474</v>
      </c>
      <c r="E489" s="118">
        <v>0</v>
      </c>
      <c r="F489" s="118">
        <v>24693415</v>
      </c>
      <c r="G489" s="118">
        <v>0</v>
      </c>
      <c r="H489" s="118">
        <v>0</v>
      </c>
      <c r="I489" s="118">
        <v>73985247</v>
      </c>
      <c r="J489" s="118">
        <v>0</v>
      </c>
      <c r="K489" s="118">
        <v>0</v>
      </c>
      <c r="L489" s="118">
        <v>10603369</v>
      </c>
      <c r="M489" s="118">
        <v>0</v>
      </c>
      <c r="N489" s="118">
        <v>0</v>
      </c>
      <c r="O489" s="118">
        <v>3142371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66873190</v>
      </c>
      <c r="W489" s="118">
        <v>7453821</v>
      </c>
      <c r="X489" s="118">
        <v>114075469</v>
      </c>
      <c r="Y489" s="118">
        <v>0</v>
      </c>
      <c r="Z489" s="118">
        <v>0</v>
      </c>
      <c r="AA489" s="118">
        <v>0</v>
      </c>
      <c r="AB489" s="118">
        <v>199425631</v>
      </c>
      <c r="AC489" s="118">
        <v>0</v>
      </c>
      <c r="AD489" s="118">
        <v>27870825</v>
      </c>
      <c r="AE489" s="118">
        <v>18442825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4">
        <v>2266316461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138326463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8">
        <v>138326463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8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8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3341623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8">
        <v>3341623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8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8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8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8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8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8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8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8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8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8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138326463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3341623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4">
        <v>141668086</v>
      </c>
    </row>
    <row r="505" spans="1:37" s="26" customFormat="1" ht="15" x14ac:dyDescent="0.25">
      <c r="A505" s="73" t="s">
        <v>737</v>
      </c>
      <c r="B505" s="29" t="s">
        <v>144</v>
      </c>
      <c r="C505" s="12">
        <v>126363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7191824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8">
        <v>7318187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8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8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349773</v>
      </c>
      <c r="Z508" s="12">
        <v>0</v>
      </c>
      <c r="AA508" s="12">
        <v>0</v>
      </c>
      <c r="AB508" s="12">
        <v>7472133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8">
        <v>7821906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54467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8">
        <v>54467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8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8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8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8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8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8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8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22447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8">
        <v>22447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8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126363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7191824</v>
      </c>
      <c r="X519" s="118">
        <v>0</v>
      </c>
      <c r="Y519" s="118">
        <v>426687</v>
      </c>
      <c r="Z519" s="118">
        <v>0</v>
      </c>
      <c r="AA519" s="118">
        <v>0</v>
      </c>
      <c r="AB519" s="118">
        <v>7472133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4">
        <v>40748685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1741436</v>
      </c>
      <c r="AC520" s="12">
        <v>0</v>
      </c>
      <c r="AD520" s="12">
        <v>0</v>
      </c>
      <c r="AE520" s="12">
        <v>0</v>
      </c>
      <c r="AF520" s="12">
        <v>0</v>
      </c>
      <c r="AG520" s="12">
        <v>3500000</v>
      </c>
      <c r="AH520" s="12">
        <v>0</v>
      </c>
      <c r="AI520" s="12">
        <v>0</v>
      </c>
      <c r="AJ520" s="12">
        <v>0</v>
      </c>
      <c r="AK520" s="168">
        <v>5241436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1741436</v>
      </c>
      <c r="AC521" s="118">
        <v>0</v>
      </c>
      <c r="AD521" s="118">
        <v>0</v>
      </c>
      <c r="AE521" s="118">
        <v>0</v>
      </c>
      <c r="AF521" s="118">
        <v>0</v>
      </c>
      <c r="AG521" s="118">
        <v>3500000</v>
      </c>
      <c r="AH521" s="118">
        <v>0</v>
      </c>
      <c r="AI521" s="118">
        <v>0</v>
      </c>
      <c r="AJ521" s="118">
        <v>0</v>
      </c>
      <c r="AK521" s="184">
        <v>5241436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81812163</v>
      </c>
      <c r="E522" s="12">
        <v>447617</v>
      </c>
      <c r="F522" s="12">
        <v>15421431</v>
      </c>
      <c r="G522" s="12">
        <v>44447617</v>
      </c>
      <c r="H522" s="12">
        <v>119049342</v>
      </c>
      <c r="I522" s="12">
        <v>14854484</v>
      </c>
      <c r="J522" s="12">
        <v>21077447</v>
      </c>
      <c r="K522" s="12">
        <v>576504</v>
      </c>
      <c r="L522" s="12">
        <v>557986</v>
      </c>
      <c r="M522" s="12">
        <v>258403</v>
      </c>
      <c r="N522" s="12">
        <v>0</v>
      </c>
      <c r="O522" s="12">
        <v>447617</v>
      </c>
      <c r="P522" s="12">
        <v>576575</v>
      </c>
      <c r="Q522" s="12">
        <v>447617</v>
      </c>
      <c r="R522" s="12">
        <v>11386515</v>
      </c>
      <c r="S522" s="12">
        <v>18919844</v>
      </c>
      <c r="T522" s="12">
        <v>459289</v>
      </c>
      <c r="U522" s="12">
        <v>0</v>
      </c>
      <c r="V522" s="12">
        <v>0</v>
      </c>
      <c r="W522" s="12">
        <v>17991336</v>
      </c>
      <c r="X522" s="12">
        <v>2397218</v>
      </c>
      <c r="Y522" s="12">
        <v>3427867</v>
      </c>
      <c r="Z522" s="12">
        <v>467248217</v>
      </c>
      <c r="AA522" s="12">
        <v>576504</v>
      </c>
      <c r="AB522" s="12">
        <v>9509638</v>
      </c>
      <c r="AC522" s="12">
        <v>63431203</v>
      </c>
      <c r="AD522" s="12">
        <v>152935680</v>
      </c>
      <c r="AE522" s="12">
        <v>0</v>
      </c>
      <c r="AF522" s="12">
        <v>38822617</v>
      </c>
      <c r="AG522" s="12">
        <v>576504</v>
      </c>
      <c r="AH522" s="12">
        <v>14078066</v>
      </c>
      <c r="AI522" s="12">
        <v>0</v>
      </c>
      <c r="AJ522" s="12">
        <v>0</v>
      </c>
      <c r="AK522" s="168">
        <v>1101864188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81812163</v>
      </c>
      <c r="E523" s="118">
        <v>447617</v>
      </c>
      <c r="F523" s="118">
        <v>15421431</v>
      </c>
      <c r="G523" s="118">
        <v>44447617</v>
      </c>
      <c r="H523" s="118">
        <v>119049342</v>
      </c>
      <c r="I523" s="118">
        <v>14854484</v>
      </c>
      <c r="J523" s="118">
        <v>21077447</v>
      </c>
      <c r="K523" s="118">
        <v>576504</v>
      </c>
      <c r="L523" s="118">
        <v>557986</v>
      </c>
      <c r="M523" s="118">
        <v>258403</v>
      </c>
      <c r="N523" s="118">
        <v>0</v>
      </c>
      <c r="O523" s="118">
        <v>447617</v>
      </c>
      <c r="P523" s="118">
        <v>576575</v>
      </c>
      <c r="Q523" s="118">
        <v>447617</v>
      </c>
      <c r="R523" s="118">
        <v>11386515</v>
      </c>
      <c r="S523" s="118">
        <v>18919844</v>
      </c>
      <c r="T523" s="118">
        <v>459289</v>
      </c>
      <c r="U523" s="118">
        <v>0</v>
      </c>
      <c r="V523" s="118">
        <v>0</v>
      </c>
      <c r="W523" s="118">
        <v>17991336</v>
      </c>
      <c r="X523" s="118">
        <v>2397218</v>
      </c>
      <c r="Y523" s="118">
        <v>3427867</v>
      </c>
      <c r="Z523" s="118">
        <v>467248217</v>
      </c>
      <c r="AA523" s="118">
        <v>576504</v>
      </c>
      <c r="AB523" s="118">
        <v>9509638</v>
      </c>
      <c r="AC523" s="118">
        <v>63431203</v>
      </c>
      <c r="AD523" s="118">
        <v>152935680</v>
      </c>
      <c r="AE523" s="118">
        <v>0</v>
      </c>
      <c r="AF523" s="118">
        <v>38822617</v>
      </c>
      <c r="AG523" s="118">
        <v>576504</v>
      </c>
      <c r="AH523" s="118">
        <v>14078066</v>
      </c>
      <c r="AI523" s="118">
        <v>0</v>
      </c>
      <c r="AJ523" s="118">
        <v>0</v>
      </c>
      <c r="AK523" s="184">
        <v>1101864188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2021144811</v>
      </c>
      <c r="D524" s="31">
        <v>483525954</v>
      </c>
      <c r="E524" s="31">
        <v>868606038</v>
      </c>
      <c r="F524" s="31">
        <v>82890057</v>
      </c>
      <c r="G524" s="31">
        <v>301947106</v>
      </c>
      <c r="H524" s="31">
        <v>1060447345</v>
      </c>
      <c r="I524" s="31">
        <v>624710968</v>
      </c>
      <c r="J524" s="31">
        <v>294240136</v>
      </c>
      <c r="K524" s="31">
        <v>13284587</v>
      </c>
      <c r="L524" s="31">
        <v>90563051</v>
      </c>
      <c r="M524" s="31">
        <v>118864729</v>
      </c>
      <c r="N524" s="31">
        <v>320058640</v>
      </c>
      <c r="O524" s="31">
        <v>212018634</v>
      </c>
      <c r="P524" s="31">
        <v>100696965</v>
      </c>
      <c r="Q524" s="31">
        <v>146529240</v>
      </c>
      <c r="R524" s="31">
        <v>459403252</v>
      </c>
      <c r="S524" s="31">
        <v>697362485</v>
      </c>
      <c r="T524" s="31">
        <v>773655829</v>
      </c>
      <c r="U524" s="31">
        <v>0</v>
      </c>
      <c r="V524" s="31">
        <v>520597643</v>
      </c>
      <c r="W524" s="31">
        <v>116132225</v>
      </c>
      <c r="X524" s="31">
        <v>658418476</v>
      </c>
      <c r="Y524" s="31">
        <v>60103272</v>
      </c>
      <c r="Z524" s="31">
        <v>741438649</v>
      </c>
      <c r="AA524" s="31">
        <v>199540285</v>
      </c>
      <c r="AB524" s="31">
        <v>521010960</v>
      </c>
      <c r="AC524" s="31">
        <v>99860310</v>
      </c>
      <c r="AD524" s="31">
        <v>259822420</v>
      </c>
      <c r="AE524" s="31">
        <v>701427713</v>
      </c>
      <c r="AF524" s="31">
        <v>564301290</v>
      </c>
      <c r="AG524" s="31">
        <v>34189574</v>
      </c>
      <c r="AH524" s="31">
        <v>35019025</v>
      </c>
      <c r="AI524" s="31">
        <v>17674987327</v>
      </c>
      <c r="AJ524" s="31">
        <v>0</v>
      </c>
      <c r="AK524" s="187">
        <v>30856798996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422727</v>
      </c>
      <c r="E525" s="12">
        <v>0</v>
      </c>
      <c r="F525" s="12">
        <v>3863635</v>
      </c>
      <c r="G525" s="12">
        <v>14303735</v>
      </c>
      <c r="H525" s="12">
        <v>20475320</v>
      </c>
      <c r="I525" s="12">
        <v>38746906</v>
      </c>
      <c r="J525" s="12">
        <v>131477273</v>
      </c>
      <c r="K525" s="12">
        <v>3163634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61880011</v>
      </c>
      <c r="W525" s="12">
        <v>0</v>
      </c>
      <c r="X525" s="12">
        <v>13272728</v>
      </c>
      <c r="Y525" s="12">
        <v>0</v>
      </c>
      <c r="Z525" s="12">
        <v>176996182</v>
      </c>
      <c r="AA525" s="12">
        <v>0</v>
      </c>
      <c r="AB525" s="12">
        <v>3477078</v>
      </c>
      <c r="AC525" s="12">
        <v>0</v>
      </c>
      <c r="AD525" s="12">
        <v>1909091</v>
      </c>
      <c r="AE525" s="12">
        <v>0</v>
      </c>
      <c r="AF525" s="12">
        <v>0</v>
      </c>
      <c r="AG525" s="12">
        <v>700000</v>
      </c>
      <c r="AH525" s="12">
        <v>0</v>
      </c>
      <c r="AI525" s="12">
        <v>0</v>
      </c>
      <c r="AJ525" s="12">
        <v>0</v>
      </c>
      <c r="AK525" s="168">
        <v>494492271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8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422727</v>
      </c>
      <c r="E527" s="118">
        <v>0</v>
      </c>
      <c r="F527" s="118">
        <v>3863635</v>
      </c>
      <c r="G527" s="118">
        <v>14303735</v>
      </c>
      <c r="H527" s="118">
        <v>20475320</v>
      </c>
      <c r="I527" s="118">
        <v>38746906</v>
      </c>
      <c r="J527" s="118">
        <v>131477273</v>
      </c>
      <c r="K527" s="118">
        <v>3163634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61880011</v>
      </c>
      <c r="W527" s="118">
        <v>0</v>
      </c>
      <c r="X527" s="118">
        <v>13272728</v>
      </c>
      <c r="Y527" s="118">
        <v>0</v>
      </c>
      <c r="Z527" s="118">
        <v>176996182</v>
      </c>
      <c r="AA527" s="118">
        <v>0</v>
      </c>
      <c r="AB527" s="118">
        <v>3477078</v>
      </c>
      <c r="AC527" s="118">
        <v>0</v>
      </c>
      <c r="AD527" s="118">
        <v>1909091</v>
      </c>
      <c r="AE527" s="118">
        <v>0</v>
      </c>
      <c r="AF527" s="118">
        <v>0</v>
      </c>
      <c r="AG527" s="118">
        <v>700000</v>
      </c>
      <c r="AH527" s="118">
        <v>0</v>
      </c>
      <c r="AI527" s="118">
        <v>0</v>
      </c>
      <c r="AJ527" s="118">
        <v>0</v>
      </c>
      <c r="AK527" s="184">
        <v>494492271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40000000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8">
        <v>40000000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40000000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4">
        <v>40000000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6701688</v>
      </c>
      <c r="D530" s="12">
        <v>10055312</v>
      </c>
      <c r="E530" s="12">
        <v>10178252</v>
      </c>
      <c r="F530" s="12">
        <v>30987903</v>
      </c>
      <c r="G530" s="12">
        <v>98689365</v>
      </c>
      <c r="H530" s="12">
        <v>715332821</v>
      </c>
      <c r="I530" s="12">
        <v>50956184</v>
      </c>
      <c r="J530" s="12">
        <v>362359823</v>
      </c>
      <c r="K530" s="12">
        <v>11370049</v>
      </c>
      <c r="L530" s="12">
        <v>78183350</v>
      </c>
      <c r="M530" s="12">
        <v>121512437</v>
      </c>
      <c r="N530" s="12">
        <v>103501164</v>
      </c>
      <c r="O530" s="12">
        <v>94981078</v>
      </c>
      <c r="P530" s="12">
        <v>40481935</v>
      </c>
      <c r="Q530" s="12">
        <v>16751450</v>
      </c>
      <c r="R530" s="12">
        <v>86360536</v>
      </c>
      <c r="S530" s="12">
        <v>11317476</v>
      </c>
      <c r="T530" s="12">
        <v>162278186</v>
      </c>
      <c r="U530" s="12">
        <v>644</v>
      </c>
      <c r="V530" s="12">
        <v>97079819</v>
      </c>
      <c r="W530" s="12">
        <v>46330994</v>
      </c>
      <c r="X530" s="12">
        <v>11775536</v>
      </c>
      <c r="Y530" s="12">
        <v>90163727</v>
      </c>
      <c r="Z530" s="12">
        <v>59008452</v>
      </c>
      <c r="AA530" s="12">
        <v>18216559</v>
      </c>
      <c r="AB530" s="12">
        <v>132111838</v>
      </c>
      <c r="AC530" s="12">
        <v>46645908</v>
      </c>
      <c r="AD530" s="12">
        <v>214920516</v>
      </c>
      <c r="AE530" s="12">
        <v>505832156</v>
      </c>
      <c r="AF530" s="12">
        <v>81591905</v>
      </c>
      <c r="AG530" s="12">
        <v>48601864</v>
      </c>
      <c r="AH530" s="12">
        <v>145771627</v>
      </c>
      <c r="AI530" s="12">
        <v>244917318</v>
      </c>
      <c r="AJ530" s="12">
        <v>10686394</v>
      </c>
      <c r="AK530" s="168">
        <v>3765654266</v>
      </c>
    </row>
    <row r="531" spans="1:37" s="26" customFormat="1" ht="15" x14ac:dyDescent="0.25">
      <c r="A531" s="119" t="s">
        <v>762</v>
      </c>
      <c r="B531" s="120" t="s">
        <v>201</v>
      </c>
      <c r="C531" s="118">
        <v>6701688</v>
      </c>
      <c r="D531" s="118">
        <v>10055312</v>
      </c>
      <c r="E531" s="118">
        <v>10178252</v>
      </c>
      <c r="F531" s="118">
        <v>30987903</v>
      </c>
      <c r="G531" s="118">
        <v>98689365</v>
      </c>
      <c r="H531" s="118">
        <v>715332821</v>
      </c>
      <c r="I531" s="118">
        <v>50956184</v>
      </c>
      <c r="J531" s="118">
        <v>362359823</v>
      </c>
      <c r="K531" s="118">
        <v>11370049</v>
      </c>
      <c r="L531" s="118">
        <v>78183350</v>
      </c>
      <c r="M531" s="118">
        <v>121512437</v>
      </c>
      <c r="N531" s="118">
        <v>103501164</v>
      </c>
      <c r="O531" s="118">
        <v>94981078</v>
      </c>
      <c r="P531" s="118">
        <v>40481935</v>
      </c>
      <c r="Q531" s="118">
        <v>16751450</v>
      </c>
      <c r="R531" s="118">
        <v>86360536</v>
      </c>
      <c r="S531" s="118">
        <v>11317476</v>
      </c>
      <c r="T531" s="118">
        <v>162278186</v>
      </c>
      <c r="U531" s="118">
        <v>644</v>
      </c>
      <c r="V531" s="118">
        <v>97079819</v>
      </c>
      <c r="W531" s="118">
        <v>46330994</v>
      </c>
      <c r="X531" s="118">
        <v>11775536</v>
      </c>
      <c r="Y531" s="118">
        <v>90163727</v>
      </c>
      <c r="Z531" s="118">
        <v>59008452</v>
      </c>
      <c r="AA531" s="118">
        <v>18216559</v>
      </c>
      <c r="AB531" s="118">
        <v>132111838</v>
      </c>
      <c r="AC531" s="118">
        <v>46645908</v>
      </c>
      <c r="AD531" s="118">
        <v>214920516</v>
      </c>
      <c r="AE531" s="118">
        <v>505832156</v>
      </c>
      <c r="AF531" s="118">
        <v>81591905</v>
      </c>
      <c r="AG531" s="118">
        <v>48601864</v>
      </c>
      <c r="AH531" s="118">
        <v>145771627</v>
      </c>
      <c r="AI531" s="118">
        <v>244917318</v>
      </c>
      <c r="AJ531" s="118">
        <v>10686394</v>
      </c>
      <c r="AK531" s="184">
        <v>3765654266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6701688</v>
      </c>
      <c r="D532" s="31">
        <v>10478039</v>
      </c>
      <c r="E532" s="31">
        <v>10178252</v>
      </c>
      <c r="F532" s="31">
        <v>34851538</v>
      </c>
      <c r="G532" s="31">
        <v>112993100</v>
      </c>
      <c r="H532" s="31">
        <v>735808141</v>
      </c>
      <c r="I532" s="31">
        <v>89703090</v>
      </c>
      <c r="J532" s="31">
        <v>493837096</v>
      </c>
      <c r="K532" s="31">
        <v>14533683</v>
      </c>
      <c r="L532" s="31">
        <v>99487301</v>
      </c>
      <c r="M532" s="31">
        <v>121512437</v>
      </c>
      <c r="N532" s="31">
        <v>103501164</v>
      </c>
      <c r="O532" s="31">
        <v>95117442</v>
      </c>
      <c r="P532" s="31">
        <v>42845571</v>
      </c>
      <c r="Q532" s="31">
        <v>16751450</v>
      </c>
      <c r="R532" s="31">
        <v>126360536</v>
      </c>
      <c r="S532" s="31">
        <v>11317476</v>
      </c>
      <c r="T532" s="31">
        <v>162278186</v>
      </c>
      <c r="U532" s="31">
        <v>644</v>
      </c>
      <c r="V532" s="31">
        <v>158959830</v>
      </c>
      <c r="W532" s="31">
        <v>46330994</v>
      </c>
      <c r="X532" s="31">
        <v>25048264</v>
      </c>
      <c r="Y532" s="31">
        <v>90163727</v>
      </c>
      <c r="Z532" s="31">
        <v>236004634</v>
      </c>
      <c r="AA532" s="31">
        <v>18216559</v>
      </c>
      <c r="AB532" s="31">
        <v>135588916</v>
      </c>
      <c r="AC532" s="31">
        <v>46645908</v>
      </c>
      <c r="AD532" s="31">
        <v>216829607</v>
      </c>
      <c r="AE532" s="31">
        <v>505832156</v>
      </c>
      <c r="AF532" s="31">
        <v>81591905</v>
      </c>
      <c r="AG532" s="31">
        <v>49301864</v>
      </c>
      <c r="AH532" s="31">
        <v>145771627</v>
      </c>
      <c r="AI532" s="31">
        <v>244917318</v>
      </c>
      <c r="AJ532" s="31">
        <v>10686394</v>
      </c>
      <c r="AK532" s="187">
        <v>4300146537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I1048562" sqref="AI1048562"/>
      <selection pane="topRight" activeCell="AI1048562" sqref="AI1048562"/>
      <selection pane="bottomLeft" activeCell="AI1048562" sqref="AI1048562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18.7109375" style="173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45">
      <c r="A2" s="91"/>
      <c r="B2" s="92"/>
      <c r="C2" s="221" t="s">
        <v>74</v>
      </c>
      <c r="D2" s="221"/>
      <c r="E2" s="221"/>
      <c r="F2" s="221"/>
      <c r="G2" s="221"/>
      <c r="H2" s="221"/>
      <c r="I2" s="221" t="s">
        <v>74</v>
      </c>
      <c r="J2" s="221"/>
      <c r="K2" s="221"/>
      <c r="L2" s="221"/>
      <c r="M2" s="221"/>
      <c r="N2" s="221"/>
      <c r="O2" s="221" t="s">
        <v>74</v>
      </c>
      <c r="P2" s="221"/>
      <c r="Q2" s="221"/>
      <c r="R2" s="221"/>
      <c r="S2" s="221"/>
      <c r="T2" s="221"/>
      <c r="U2" s="221" t="s">
        <v>74</v>
      </c>
      <c r="V2" s="221"/>
      <c r="W2" s="221"/>
      <c r="X2" s="221"/>
      <c r="Y2" s="221"/>
      <c r="Z2" s="221"/>
      <c r="AA2" s="221" t="s">
        <v>74</v>
      </c>
      <c r="AB2" s="221"/>
      <c r="AC2" s="221"/>
      <c r="AD2" s="221"/>
      <c r="AE2" s="221"/>
      <c r="AF2" s="221"/>
      <c r="AG2" s="221" t="s">
        <v>74</v>
      </c>
      <c r="AH2" s="221"/>
      <c r="AI2" s="221"/>
      <c r="AJ2" s="221"/>
      <c r="AK2" s="221"/>
    </row>
    <row r="3" spans="1:37" s="9" customFormat="1" ht="18.75" x14ac:dyDescent="0.3">
      <c r="A3" s="91"/>
      <c r="B3" s="93"/>
      <c r="C3" s="219" t="str">
        <f>PROPER(INDICE!$B$5)</f>
        <v>Periodo Julio 2010 - Marzo 2011</v>
      </c>
      <c r="D3" s="219"/>
      <c r="E3" s="219"/>
      <c r="F3" s="219"/>
      <c r="G3" s="219"/>
      <c r="H3" s="219"/>
      <c r="I3" s="219" t="str">
        <f>PROPER(INDICE!$B$5)</f>
        <v>Periodo Julio 2010 - Marzo 2011</v>
      </c>
      <c r="J3" s="219"/>
      <c r="K3" s="219"/>
      <c r="L3" s="219"/>
      <c r="M3" s="219"/>
      <c r="N3" s="219"/>
      <c r="O3" s="219" t="str">
        <f>PROPER(INDICE!$B$5)</f>
        <v>Periodo Julio 2010 - Marzo 2011</v>
      </c>
      <c r="P3" s="219"/>
      <c r="Q3" s="219"/>
      <c r="R3" s="219"/>
      <c r="S3" s="219"/>
      <c r="T3" s="219"/>
      <c r="U3" s="219" t="str">
        <f>PROPER(INDICE!$B$5)</f>
        <v>Periodo Julio 2010 - Marzo 2011</v>
      </c>
      <c r="V3" s="219"/>
      <c r="W3" s="219"/>
      <c r="X3" s="219"/>
      <c r="Y3" s="219"/>
      <c r="Z3" s="219"/>
      <c r="AA3" s="219" t="str">
        <f>PROPER(INDICE!$B$5)</f>
        <v>Periodo Julio 2010 - Marzo 2011</v>
      </c>
      <c r="AB3" s="219"/>
      <c r="AC3" s="219"/>
      <c r="AD3" s="219"/>
      <c r="AE3" s="219"/>
      <c r="AF3" s="219"/>
      <c r="AG3" s="219" t="str">
        <f>PROPER(INDICE!$B$5)</f>
        <v>Periodo Julio 2010 - Marzo 2011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4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19456438</v>
      </c>
      <c r="D7" s="27">
        <v>333731599</v>
      </c>
      <c r="E7" s="27">
        <v>363425300</v>
      </c>
      <c r="F7" s="27">
        <v>91012279</v>
      </c>
      <c r="G7" s="27">
        <v>38946642</v>
      </c>
      <c r="H7" s="27">
        <v>372465796</v>
      </c>
      <c r="I7" s="27">
        <v>149456587</v>
      </c>
      <c r="J7" s="27">
        <v>95550227</v>
      </c>
      <c r="K7" s="27">
        <v>15642887</v>
      </c>
      <c r="L7" s="27">
        <v>34862420</v>
      </c>
      <c r="M7" s="27">
        <v>25650055</v>
      </c>
      <c r="N7" s="27">
        <v>526942870</v>
      </c>
      <c r="O7" s="27">
        <v>130091988</v>
      </c>
      <c r="P7" s="27">
        <v>64484466</v>
      </c>
      <c r="Q7" s="27">
        <v>124726750</v>
      </c>
      <c r="R7" s="27">
        <v>53060053</v>
      </c>
      <c r="S7" s="27">
        <v>2327217</v>
      </c>
      <c r="T7" s="27">
        <v>0</v>
      </c>
      <c r="U7" s="27">
        <v>0</v>
      </c>
      <c r="V7" s="27">
        <v>123611180</v>
      </c>
      <c r="W7" s="27">
        <v>68097877</v>
      </c>
      <c r="X7" s="27">
        <v>65501971</v>
      </c>
      <c r="Y7" s="27">
        <v>3717685</v>
      </c>
      <c r="Z7" s="27">
        <v>5490944</v>
      </c>
      <c r="AA7" s="27">
        <v>149144870</v>
      </c>
      <c r="AB7" s="27">
        <v>76255421</v>
      </c>
      <c r="AC7" s="27">
        <v>4104496</v>
      </c>
      <c r="AD7" s="27">
        <v>1998587</v>
      </c>
      <c r="AE7" s="27">
        <v>0</v>
      </c>
      <c r="AF7" s="27">
        <v>0</v>
      </c>
      <c r="AG7" s="27">
        <v>11538210</v>
      </c>
      <c r="AH7" s="27">
        <v>643431</v>
      </c>
      <c r="AI7" s="27">
        <v>0</v>
      </c>
      <c r="AJ7" s="27">
        <v>0</v>
      </c>
      <c r="AK7" s="183">
        <v>2951938246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28484482</v>
      </c>
      <c r="F8" s="27">
        <v>2714357</v>
      </c>
      <c r="G8" s="27">
        <v>0</v>
      </c>
      <c r="H8" s="27">
        <v>2214746</v>
      </c>
      <c r="I8" s="27">
        <v>2308788</v>
      </c>
      <c r="J8" s="27">
        <v>1166417</v>
      </c>
      <c r="K8" s="27">
        <v>1706380</v>
      </c>
      <c r="L8" s="27">
        <v>0</v>
      </c>
      <c r="M8" s="27">
        <v>3342287</v>
      </c>
      <c r="N8" s="27">
        <v>130801878</v>
      </c>
      <c r="O8" s="27">
        <v>25675095</v>
      </c>
      <c r="P8" s="27">
        <v>2135136</v>
      </c>
      <c r="Q8" s="27">
        <v>95870265</v>
      </c>
      <c r="R8" s="27">
        <v>35146860</v>
      </c>
      <c r="S8" s="27">
        <v>0</v>
      </c>
      <c r="T8" s="27">
        <v>0</v>
      </c>
      <c r="U8" s="27">
        <v>0</v>
      </c>
      <c r="V8" s="27">
        <v>85106</v>
      </c>
      <c r="W8" s="27">
        <v>0</v>
      </c>
      <c r="X8" s="27">
        <v>0</v>
      </c>
      <c r="Y8" s="27">
        <v>952800</v>
      </c>
      <c r="Z8" s="27">
        <v>0</v>
      </c>
      <c r="AA8" s="27">
        <v>137137560</v>
      </c>
      <c r="AB8" s="27">
        <v>1923546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83">
        <v>472735731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2850056</v>
      </c>
      <c r="E9" s="27">
        <v>18305639</v>
      </c>
      <c r="F9" s="27">
        <v>308043</v>
      </c>
      <c r="G9" s="27">
        <v>3575349</v>
      </c>
      <c r="H9" s="27">
        <v>69531172</v>
      </c>
      <c r="I9" s="27">
        <v>142670</v>
      </c>
      <c r="J9" s="27">
        <v>2044188</v>
      </c>
      <c r="K9" s="27">
        <v>191120</v>
      </c>
      <c r="L9" s="27">
        <v>56769</v>
      </c>
      <c r="M9" s="27">
        <v>0</v>
      </c>
      <c r="N9" s="27">
        <v>43793586</v>
      </c>
      <c r="O9" s="27">
        <v>12301520</v>
      </c>
      <c r="P9" s="27">
        <v>0</v>
      </c>
      <c r="Q9" s="27">
        <v>328719</v>
      </c>
      <c r="R9" s="27">
        <v>0</v>
      </c>
      <c r="S9" s="27">
        <v>1398740</v>
      </c>
      <c r="T9" s="27">
        <v>0</v>
      </c>
      <c r="U9" s="27">
        <v>0</v>
      </c>
      <c r="V9" s="27">
        <v>3943705</v>
      </c>
      <c r="W9" s="27">
        <v>975717</v>
      </c>
      <c r="X9" s="27">
        <v>0</v>
      </c>
      <c r="Y9" s="27">
        <v>0</v>
      </c>
      <c r="Z9" s="27">
        <v>0</v>
      </c>
      <c r="AA9" s="27">
        <v>391172</v>
      </c>
      <c r="AB9" s="27">
        <v>2936913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83">
        <v>163075078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395892689</v>
      </c>
      <c r="E10" s="27">
        <v>110280110</v>
      </c>
      <c r="F10" s="27">
        <v>358023</v>
      </c>
      <c r="G10" s="27">
        <v>101370769</v>
      </c>
      <c r="H10" s="27">
        <v>103465079</v>
      </c>
      <c r="I10" s="27">
        <v>836657057</v>
      </c>
      <c r="J10" s="27">
        <v>18780809</v>
      </c>
      <c r="K10" s="27">
        <v>0</v>
      </c>
      <c r="L10" s="27">
        <v>85514384</v>
      </c>
      <c r="M10" s="27">
        <v>3009295</v>
      </c>
      <c r="N10" s="27">
        <v>742890284</v>
      </c>
      <c r="O10" s="27">
        <v>1473041</v>
      </c>
      <c r="P10" s="27">
        <v>29401534</v>
      </c>
      <c r="Q10" s="27">
        <v>7510324</v>
      </c>
      <c r="R10" s="27">
        <v>41863370</v>
      </c>
      <c r="S10" s="27">
        <v>0</v>
      </c>
      <c r="T10" s="27">
        <v>0</v>
      </c>
      <c r="U10" s="27">
        <v>0</v>
      </c>
      <c r="V10" s="27">
        <v>166154692</v>
      </c>
      <c r="W10" s="27">
        <v>114991403</v>
      </c>
      <c r="X10" s="27">
        <v>424449191</v>
      </c>
      <c r="Y10" s="27">
        <v>0</v>
      </c>
      <c r="Z10" s="27">
        <v>0</v>
      </c>
      <c r="AA10" s="27">
        <v>225216</v>
      </c>
      <c r="AB10" s="27">
        <v>112016044</v>
      </c>
      <c r="AC10" s="27">
        <v>0</v>
      </c>
      <c r="AD10" s="27">
        <v>8601352</v>
      </c>
      <c r="AE10" s="27">
        <v>0</v>
      </c>
      <c r="AF10" s="27">
        <v>0</v>
      </c>
      <c r="AG10" s="27">
        <v>32831170</v>
      </c>
      <c r="AH10" s="27">
        <v>328723</v>
      </c>
      <c r="AI10" s="27">
        <v>0</v>
      </c>
      <c r="AJ10" s="27">
        <v>0</v>
      </c>
      <c r="AK10" s="183">
        <v>3338064559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83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8902333</v>
      </c>
      <c r="E12" s="27">
        <v>95149705</v>
      </c>
      <c r="F12" s="27">
        <v>6291287</v>
      </c>
      <c r="G12" s="27">
        <v>7424564</v>
      </c>
      <c r="H12" s="27">
        <v>15565978</v>
      </c>
      <c r="I12" s="27">
        <v>63317352</v>
      </c>
      <c r="J12" s="27">
        <v>58468</v>
      </c>
      <c r="K12" s="27">
        <v>3175469</v>
      </c>
      <c r="L12" s="27">
        <v>0</v>
      </c>
      <c r="M12" s="27">
        <v>15930914</v>
      </c>
      <c r="N12" s="27">
        <v>172666815</v>
      </c>
      <c r="O12" s="27">
        <v>24896295</v>
      </c>
      <c r="P12" s="27">
        <v>0</v>
      </c>
      <c r="Q12" s="27">
        <v>49912027</v>
      </c>
      <c r="R12" s="27">
        <v>0</v>
      </c>
      <c r="S12" s="27">
        <v>0</v>
      </c>
      <c r="T12" s="27">
        <v>0</v>
      </c>
      <c r="U12" s="27">
        <v>0</v>
      </c>
      <c r="V12" s="27">
        <v>2040459</v>
      </c>
      <c r="W12" s="27">
        <v>2372172</v>
      </c>
      <c r="X12" s="27">
        <v>121354092</v>
      </c>
      <c r="Y12" s="27">
        <v>0</v>
      </c>
      <c r="Z12" s="27">
        <v>0</v>
      </c>
      <c r="AA12" s="27">
        <v>6152581</v>
      </c>
      <c r="AB12" s="27">
        <v>40980585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4672115</v>
      </c>
      <c r="AI12" s="27">
        <v>0</v>
      </c>
      <c r="AJ12" s="27">
        <v>0</v>
      </c>
      <c r="AK12" s="183">
        <v>640863211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2166084</v>
      </c>
      <c r="H13" s="27">
        <v>16538732</v>
      </c>
      <c r="I13" s="27">
        <v>0</v>
      </c>
      <c r="J13" s="27">
        <v>0</v>
      </c>
      <c r="K13" s="27">
        <v>47325</v>
      </c>
      <c r="L13" s="27">
        <v>0</v>
      </c>
      <c r="M13" s="27">
        <v>0</v>
      </c>
      <c r="N13" s="27">
        <v>800911</v>
      </c>
      <c r="O13" s="27">
        <v>616415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5388042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83">
        <v>26428640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83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3846960</v>
      </c>
      <c r="F15" s="27">
        <v>0</v>
      </c>
      <c r="G15" s="27">
        <v>497015</v>
      </c>
      <c r="H15" s="27">
        <v>0</v>
      </c>
      <c r="I15" s="27">
        <v>32406445</v>
      </c>
      <c r="J15" s="27">
        <v>418916</v>
      </c>
      <c r="K15" s="27">
        <v>659096</v>
      </c>
      <c r="L15" s="27">
        <v>0</v>
      </c>
      <c r="M15" s="27">
        <v>0</v>
      </c>
      <c r="N15" s="27">
        <v>396936704</v>
      </c>
      <c r="O15" s="27">
        <v>48375283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14695091</v>
      </c>
      <c r="W15" s="27">
        <v>4976042</v>
      </c>
      <c r="X15" s="27">
        <v>1071028826</v>
      </c>
      <c r="Y15" s="27">
        <v>0</v>
      </c>
      <c r="Z15" s="27">
        <v>0</v>
      </c>
      <c r="AA15" s="27">
        <v>6793826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83">
        <v>1580634204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2140794</v>
      </c>
      <c r="E16" s="27">
        <v>77751742</v>
      </c>
      <c r="F16" s="27">
        <v>3622791</v>
      </c>
      <c r="G16" s="27">
        <v>4481430</v>
      </c>
      <c r="H16" s="27">
        <v>34914889</v>
      </c>
      <c r="I16" s="27">
        <v>834502</v>
      </c>
      <c r="J16" s="27">
        <v>4250759</v>
      </c>
      <c r="K16" s="27">
        <v>84392</v>
      </c>
      <c r="L16" s="27">
        <v>0</v>
      </c>
      <c r="M16" s="27">
        <v>0</v>
      </c>
      <c r="N16" s="27">
        <v>41445383</v>
      </c>
      <c r="O16" s="27">
        <v>74286849</v>
      </c>
      <c r="P16" s="27">
        <v>0</v>
      </c>
      <c r="Q16" s="27">
        <v>2533586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9450000</v>
      </c>
      <c r="AB16" s="27">
        <v>9021557</v>
      </c>
      <c r="AC16" s="27">
        <v>0</v>
      </c>
      <c r="AD16" s="27">
        <v>0</v>
      </c>
      <c r="AE16" s="27">
        <v>0</v>
      </c>
      <c r="AF16" s="27">
        <v>0</v>
      </c>
      <c r="AG16" s="27">
        <v>12112706</v>
      </c>
      <c r="AH16" s="27">
        <v>0</v>
      </c>
      <c r="AI16" s="27">
        <v>0</v>
      </c>
      <c r="AJ16" s="27">
        <v>0</v>
      </c>
      <c r="AK16" s="183">
        <v>276931380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14778199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84584852</v>
      </c>
      <c r="O17" s="27">
        <v>12671942</v>
      </c>
      <c r="P17" s="27">
        <v>10656214</v>
      </c>
      <c r="Q17" s="27">
        <v>19966789</v>
      </c>
      <c r="R17" s="27">
        <v>0</v>
      </c>
      <c r="S17" s="27">
        <v>0</v>
      </c>
      <c r="T17" s="27">
        <v>0</v>
      </c>
      <c r="U17" s="27">
        <v>0</v>
      </c>
      <c r="V17" s="27">
        <v>10645008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3485922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83">
        <v>156788926</v>
      </c>
    </row>
    <row r="18" spans="1:37" s="6" customFormat="1" ht="15" x14ac:dyDescent="0.25">
      <c r="A18" s="76" t="s">
        <v>776</v>
      </c>
      <c r="B18" s="28" t="s">
        <v>155</v>
      </c>
      <c r="C18" s="27">
        <v>6193354</v>
      </c>
      <c r="D18" s="27">
        <v>0</v>
      </c>
      <c r="E18" s="27">
        <v>806262</v>
      </c>
      <c r="F18" s="27">
        <v>4528267</v>
      </c>
      <c r="G18" s="27">
        <v>3514661</v>
      </c>
      <c r="H18" s="27">
        <v>310976454</v>
      </c>
      <c r="I18" s="27">
        <v>70113740</v>
      </c>
      <c r="J18" s="27">
        <v>0</v>
      </c>
      <c r="K18" s="27">
        <v>3832862</v>
      </c>
      <c r="L18" s="27">
        <v>0</v>
      </c>
      <c r="M18" s="27">
        <v>352965</v>
      </c>
      <c r="N18" s="27">
        <v>118843010</v>
      </c>
      <c r="O18" s="27">
        <v>6806460</v>
      </c>
      <c r="P18" s="27">
        <v>124521</v>
      </c>
      <c r="Q18" s="27">
        <v>23743548</v>
      </c>
      <c r="R18" s="27">
        <v>9186037</v>
      </c>
      <c r="S18" s="27">
        <v>367631</v>
      </c>
      <c r="T18" s="27">
        <v>0</v>
      </c>
      <c r="U18" s="27">
        <v>0</v>
      </c>
      <c r="V18" s="27">
        <v>10909199</v>
      </c>
      <c r="W18" s="27">
        <v>0</v>
      </c>
      <c r="X18" s="27">
        <v>23636008</v>
      </c>
      <c r="Y18" s="27">
        <v>0</v>
      </c>
      <c r="Z18" s="27">
        <v>0</v>
      </c>
      <c r="AA18" s="27">
        <v>1535006</v>
      </c>
      <c r="AB18" s="27">
        <v>12449458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83">
        <v>607919443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159624591</v>
      </c>
      <c r="E19" s="27">
        <v>86805144</v>
      </c>
      <c r="F19" s="27">
        <v>34197738</v>
      </c>
      <c r="G19" s="27">
        <v>32175510</v>
      </c>
      <c r="H19" s="27">
        <v>8779738</v>
      </c>
      <c r="I19" s="27">
        <v>15253872</v>
      </c>
      <c r="J19" s="27">
        <v>381094</v>
      </c>
      <c r="K19" s="27">
        <v>0</v>
      </c>
      <c r="L19" s="27">
        <v>10206284</v>
      </c>
      <c r="M19" s="27">
        <v>61359544</v>
      </c>
      <c r="N19" s="27">
        <v>247132502</v>
      </c>
      <c r="O19" s="27">
        <v>142802722</v>
      </c>
      <c r="P19" s="27">
        <v>192069</v>
      </c>
      <c r="Q19" s="27">
        <v>225477311</v>
      </c>
      <c r="R19" s="27">
        <v>235175099</v>
      </c>
      <c r="S19" s="27">
        <v>27489677</v>
      </c>
      <c r="T19" s="27">
        <v>0</v>
      </c>
      <c r="U19" s="27">
        <v>0</v>
      </c>
      <c r="V19" s="27">
        <v>0</v>
      </c>
      <c r="W19" s="27">
        <v>19342986</v>
      </c>
      <c r="X19" s="27">
        <v>16895254</v>
      </c>
      <c r="Y19" s="27">
        <v>3137332</v>
      </c>
      <c r="Z19" s="27">
        <v>0</v>
      </c>
      <c r="AA19" s="27">
        <v>43152496</v>
      </c>
      <c r="AB19" s="27">
        <v>57929512</v>
      </c>
      <c r="AC19" s="27">
        <v>0</v>
      </c>
      <c r="AD19" s="27">
        <v>2268493</v>
      </c>
      <c r="AE19" s="27">
        <v>0</v>
      </c>
      <c r="AF19" s="27">
        <v>0</v>
      </c>
      <c r="AG19" s="27">
        <v>16357031</v>
      </c>
      <c r="AH19" s="27">
        <v>7569061</v>
      </c>
      <c r="AI19" s="27">
        <v>0</v>
      </c>
      <c r="AJ19" s="27">
        <v>0</v>
      </c>
      <c r="AK19" s="183">
        <v>1453705060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32166</v>
      </c>
      <c r="G20" s="27">
        <v>0</v>
      </c>
      <c r="H20" s="27">
        <v>14673008</v>
      </c>
      <c r="I20" s="27">
        <v>20855093</v>
      </c>
      <c r="J20" s="27">
        <v>0</v>
      </c>
      <c r="K20" s="27">
        <v>0</v>
      </c>
      <c r="L20" s="27">
        <v>0</v>
      </c>
      <c r="M20" s="27">
        <v>0</v>
      </c>
      <c r="N20" s="27">
        <v>407591096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83">
        <v>1038651705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25649792</v>
      </c>
      <c r="D21" s="118">
        <v>918990289</v>
      </c>
      <c r="E21" s="118">
        <v>784855344</v>
      </c>
      <c r="F21" s="118">
        <v>143936082</v>
      </c>
      <c r="G21" s="118">
        <v>194152024</v>
      </c>
      <c r="H21" s="118">
        <v>949125592</v>
      </c>
      <c r="I21" s="118">
        <v>1191346106</v>
      </c>
      <c r="J21" s="118">
        <v>122650878</v>
      </c>
      <c r="K21" s="118">
        <v>25339531</v>
      </c>
      <c r="L21" s="118">
        <v>130639857</v>
      </c>
      <c r="M21" s="118">
        <v>109645060</v>
      </c>
      <c r="N21" s="118">
        <v>2914429891</v>
      </c>
      <c r="O21" s="118">
        <v>479997610</v>
      </c>
      <c r="P21" s="118">
        <v>106993940</v>
      </c>
      <c r="Q21" s="118">
        <v>550069319</v>
      </c>
      <c r="R21" s="118">
        <v>374431419</v>
      </c>
      <c r="S21" s="118">
        <v>31583265</v>
      </c>
      <c r="T21" s="118">
        <v>0</v>
      </c>
      <c r="U21" s="118">
        <v>0</v>
      </c>
      <c r="V21" s="118">
        <v>332084440</v>
      </c>
      <c r="W21" s="118">
        <v>210756197</v>
      </c>
      <c r="X21" s="118">
        <v>1722865342</v>
      </c>
      <c r="Y21" s="118">
        <v>7807817</v>
      </c>
      <c r="Z21" s="118">
        <v>5490944</v>
      </c>
      <c r="AA21" s="118">
        <v>353982727</v>
      </c>
      <c r="AB21" s="118">
        <v>914401420</v>
      </c>
      <c r="AC21" s="118">
        <v>4104496</v>
      </c>
      <c r="AD21" s="118">
        <v>16354354</v>
      </c>
      <c r="AE21" s="118">
        <v>0</v>
      </c>
      <c r="AF21" s="118">
        <v>0</v>
      </c>
      <c r="AG21" s="118">
        <v>72839117</v>
      </c>
      <c r="AH21" s="118">
        <v>13213330</v>
      </c>
      <c r="AI21" s="118">
        <v>0</v>
      </c>
      <c r="AJ21" s="118">
        <v>0</v>
      </c>
      <c r="AK21" s="184">
        <v>12707736183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25649792</v>
      </c>
      <c r="D22" s="35">
        <v>918990289</v>
      </c>
      <c r="E22" s="35">
        <v>784855344</v>
      </c>
      <c r="F22" s="35">
        <v>143936082</v>
      </c>
      <c r="G22" s="35">
        <v>194152024</v>
      </c>
      <c r="H22" s="35">
        <v>949125592</v>
      </c>
      <c r="I22" s="35">
        <v>1191346106</v>
      </c>
      <c r="J22" s="35">
        <v>122650878</v>
      </c>
      <c r="K22" s="35">
        <v>25339531</v>
      </c>
      <c r="L22" s="35">
        <v>130639857</v>
      </c>
      <c r="M22" s="35">
        <v>109645060</v>
      </c>
      <c r="N22" s="35">
        <v>2914429891</v>
      </c>
      <c r="O22" s="35">
        <v>479997610</v>
      </c>
      <c r="P22" s="35">
        <v>106993940</v>
      </c>
      <c r="Q22" s="35">
        <v>550069319</v>
      </c>
      <c r="R22" s="35">
        <v>374431419</v>
      </c>
      <c r="S22" s="35">
        <v>31583265</v>
      </c>
      <c r="T22" s="35">
        <v>0</v>
      </c>
      <c r="U22" s="35">
        <v>0</v>
      </c>
      <c r="V22" s="35">
        <v>332084440</v>
      </c>
      <c r="W22" s="35">
        <v>210756197</v>
      </c>
      <c r="X22" s="35">
        <v>1722865342</v>
      </c>
      <c r="Y22" s="35">
        <v>7807817</v>
      </c>
      <c r="Z22" s="35">
        <v>5490944</v>
      </c>
      <c r="AA22" s="35">
        <v>353982727</v>
      </c>
      <c r="AB22" s="35">
        <v>914401420</v>
      </c>
      <c r="AC22" s="35">
        <v>4104496</v>
      </c>
      <c r="AD22" s="35">
        <v>16354354</v>
      </c>
      <c r="AE22" s="35">
        <v>0</v>
      </c>
      <c r="AF22" s="35">
        <v>0</v>
      </c>
      <c r="AG22" s="35">
        <v>72839117</v>
      </c>
      <c r="AH22" s="35">
        <v>13213330</v>
      </c>
      <c r="AI22" s="35">
        <v>0</v>
      </c>
      <c r="AJ22" s="35">
        <v>0</v>
      </c>
      <c r="AK22" s="185">
        <v>12707736183</v>
      </c>
    </row>
    <row r="23" spans="1:37" s="6" customFormat="1" ht="15" x14ac:dyDescent="0.25">
      <c r="A23" s="76" t="s">
        <v>780</v>
      </c>
      <c r="B23" s="28" t="s">
        <v>144</v>
      </c>
      <c r="C23" s="27">
        <v>861203142</v>
      </c>
      <c r="D23" s="27">
        <v>107689347</v>
      </c>
      <c r="E23" s="27">
        <v>1347014046</v>
      </c>
      <c r="F23" s="27">
        <v>619587400</v>
      </c>
      <c r="G23" s="27">
        <v>866542904</v>
      </c>
      <c r="H23" s="27">
        <v>1739106076</v>
      </c>
      <c r="I23" s="27">
        <v>637929396</v>
      </c>
      <c r="J23" s="27">
        <v>0</v>
      </c>
      <c r="K23" s="27">
        <v>0</v>
      </c>
      <c r="L23" s="27">
        <v>520437844</v>
      </c>
      <c r="M23" s="27">
        <v>76684050</v>
      </c>
      <c r="N23" s="27">
        <v>1907475443</v>
      </c>
      <c r="O23" s="27">
        <v>2439078680</v>
      </c>
      <c r="P23" s="27">
        <v>52710982</v>
      </c>
      <c r="Q23" s="27">
        <v>6687989</v>
      </c>
      <c r="R23" s="27">
        <v>49248993</v>
      </c>
      <c r="S23" s="27">
        <v>110112019</v>
      </c>
      <c r="T23" s="27">
        <v>0</v>
      </c>
      <c r="U23" s="27">
        <v>0</v>
      </c>
      <c r="V23" s="27">
        <v>3845300100</v>
      </c>
      <c r="W23" s="27">
        <v>0</v>
      </c>
      <c r="X23" s="27">
        <v>92488047</v>
      </c>
      <c r="Y23" s="27">
        <v>6105863</v>
      </c>
      <c r="Z23" s="27">
        <v>13164858</v>
      </c>
      <c r="AA23" s="27">
        <v>389398580</v>
      </c>
      <c r="AB23" s="27">
        <v>500083551</v>
      </c>
      <c r="AC23" s="27">
        <v>6722025</v>
      </c>
      <c r="AD23" s="27">
        <v>361254295</v>
      </c>
      <c r="AE23" s="27">
        <v>17162808310</v>
      </c>
      <c r="AF23" s="27">
        <v>8906668</v>
      </c>
      <c r="AG23" s="27">
        <v>0</v>
      </c>
      <c r="AH23" s="27">
        <v>48210521</v>
      </c>
      <c r="AI23" s="27">
        <v>63361216</v>
      </c>
      <c r="AJ23" s="27">
        <v>226082394</v>
      </c>
      <c r="AK23" s="183">
        <v>34065394739</v>
      </c>
    </row>
    <row r="24" spans="1:37" s="6" customFormat="1" ht="15" x14ac:dyDescent="0.25">
      <c r="A24" s="76" t="s">
        <v>781</v>
      </c>
      <c r="B24" s="28" t="s">
        <v>145</v>
      </c>
      <c r="C24" s="27">
        <v>869562332</v>
      </c>
      <c r="D24" s="27">
        <v>0</v>
      </c>
      <c r="E24" s="27">
        <v>0</v>
      </c>
      <c r="F24" s="27">
        <v>93544113</v>
      </c>
      <c r="G24" s="27">
        <v>419799103</v>
      </c>
      <c r="H24" s="27">
        <v>1681970195</v>
      </c>
      <c r="I24" s="27">
        <v>0</v>
      </c>
      <c r="J24" s="27">
        <v>0</v>
      </c>
      <c r="K24" s="27">
        <v>0</v>
      </c>
      <c r="L24" s="27">
        <v>35155806</v>
      </c>
      <c r="M24" s="27">
        <v>24009002</v>
      </c>
      <c r="N24" s="27">
        <v>1100365067</v>
      </c>
      <c r="O24" s="27">
        <v>660200860</v>
      </c>
      <c r="P24" s="27">
        <v>259735598</v>
      </c>
      <c r="Q24" s="27">
        <v>9145320</v>
      </c>
      <c r="R24" s="27">
        <v>0</v>
      </c>
      <c r="S24" s="27">
        <v>0</v>
      </c>
      <c r="T24" s="27">
        <v>0</v>
      </c>
      <c r="U24" s="27">
        <v>0</v>
      </c>
      <c r="V24" s="27">
        <v>1480115951</v>
      </c>
      <c r="W24" s="27">
        <v>0</v>
      </c>
      <c r="X24" s="27">
        <v>0</v>
      </c>
      <c r="Y24" s="27">
        <v>5221767</v>
      </c>
      <c r="Z24" s="27">
        <v>0</v>
      </c>
      <c r="AA24" s="27">
        <v>202366819</v>
      </c>
      <c r="AB24" s="27">
        <v>56246906</v>
      </c>
      <c r="AC24" s="27">
        <v>0</v>
      </c>
      <c r="AD24" s="27">
        <v>53156170</v>
      </c>
      <c r="AE24" s="27">
        <v>4573390197</v>
      </c>
      <c r="AF24" s="27">
        <v>6656252</v>
      </c>
      <c r="AG24" s="27">
        <v>0</v>
      </c>
      <c r="AH24" s="27">
        <v>0</v>
      </c>
      <c r="AI24" s="27">
        <v>5826579</v>
      </c>
      <c r="AJ24" s="27">
        <v>1259141641</v>
      </c>
      <c r="AK24" s="183">
        <v>12795609678</v>
      </c>
    </row>
    <row r="25" spans="1:37" s="6" customFormat="1" ht="15" x14ac:dyDescent="0.25">
      <c r="A25" s="76" t="s">
        <v>782</v>
      </c>
      <c r="B25" s="28" t="s">
        <v>146</v>
      </c>
      <c r="C25" s="27">
        <v>133396538</v>
      </c>
      <c r="D25" s="27">
        <v>0</v>
      </c>
      <c r="E25" s="27">
        <v>0</v>
      </c>
      <c r="F25" s="27">
        <v>31658345</v>
      </c>
      <c r="G25" s="27">
        <v>49856726</v>
      </c>
      <c r="H25" s="27">
        <v>140630658</v>
      </c>
      <c r="I25" s="27">
        <v>0</v>
      </c>
      <c r="J25" s="27">
        <v>0</v>
      </c>
      <c r="K25" s="27">
        <v>0</v>
      </c>
      <c r="L25" s="27">
        <v>30766090</v>
      </c>
      <c r="M25" s="27">
        <v>12040629</v>
      </c>
      <c r="N25" s="27">
        <v>314153653</v>
      </c>
      <c r="O25" s="27">
        <v>117163208</v>
      </c>
      <c r="P25" s="27">
        <v>6390000</v>
      </c>
      <c r="Q25" s="27">
        <v>0</v>
      </c>
      <c r="R25" s="27">
        <v>3358233</v>
      </c>
      <c r="S25" s="27">
        <v>0</v>
      </c>
      <c r="T25" s="27">
        <v>0</v>
      </c>
      <c r="U25" s="27">
        <v>0</v>
      </c>
      <c r="V25" s="27">
        <v>588252498</v>
      </c>
      <c r="W25" s="27">
        <v>0</v>
      </c>
      <c r="X25" s="27">
        <v>0</v>
      </c>
      <c r="Y25" s="27">
        <v>0</v>
      </c>
      <c r="Z25" s="27">
        <v>0</v>
      </c>
      <c r="AA25" s="27">
        <v>26301823</v>
      </c>
      <c r="AB25" s="27">
        <v>37556206</v>
      </c>
      <c r="AC25" s="27">
        <v>0</v>
      </c>
      <c r="AD25" s="27">
        <v>13596019</v>
      </c>
      <c r="AE25" s="27">
        <v>744107367</v>
      </c>
      <c r="AF25" s="27">
        <v>0</v>
      </c>
      <c r="AG25" s="27">
        <v>0</v>
      </c>
      <c r="AH25" s="27">
        <v>0</v>
      </c>
      <c r="AI25" s="27">
        <v>41320757</v>
      </c>
      <c r="AJ25" s="27">
        <v>0</v>
      </c>
      <c r="AK25" s="183">
        <v>2290548750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5872781611</v>
      </c>
      <c r="O26" s="27">
        <v>0</v>
      </c>
      <c r="P26" s="27">
        <v>0</v>
      </c>
      <c r="Q26" s="27">
        <v>0</v>
      </c>
      <c r="R26" s="27">
        <v>0</v>
      </c>
      <c r="S26" s="27">
        <v>74851014</v>
      </c>
      <c r="T26" s="27">
        <v>0</v>
      </c>
      <c r="U26" s="27">
        <v>0</v>
      </c>
      <c r="V26" s="27">
        <v>9953628856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55477503</v>
      </c>
      <c r="AE26" s="27">
        <v>333849999</v>
      </c>
      <c r="AF26" s="27">
        <v>0</v>
      </c>
      <c r="AG26" s="27">
        <v>0</v>
      </c>
      <c r="AH26" s="27">
        <v>0</v>
      </c>
      <c r="AI26" s="27">
        <v>13753670</v>
      </c>
      <c r="AJ26" s="27">
        <v>64540858</v>
      </c>
      <c r="AK26" s="183">
        <v>16368883511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83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116798797</v>
      </c>
      <c r="D28" s="27">
        <v>0</v>
      </c>
      <c r="E28" s="27">
        <v>7198356</v>
      </c>
      <c r="F28" s="27">
        <v>101609489</v>
      </c>
      <c r="G28" s="27">
        <v>286576375</v>
      </c>
      <c r="H28" s="27">
        <v>598601843</v>
      </c>
      <c r="I28" s="27">
        <v>0</v>
      </c>
      <c r="J28" s="27">
        <v>0</v>
      </c>
      <c r="K28" s="27">
        <v>0</v>
      </c>
      <c r="L28" s="27">
        <v>109739439</v>
      </c>
      <c r="M28" s="27">
        <v>142517213</v>
      </c>
      <c r="N28" s="27">
        <v>787506860</v>
      </c>
      <c r="O28" s="27">
        <v>615983224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609661222</v>
      </c>
      <c r="W28" s="27">
        <v>280102699</v>
      </c>
      <c r="X28" s="27">
        <v>0</v>
      </c>
      <c r="Y28" s="27">
        <v>0</v>
      </c>
      <c r="Z28" s="27">
        <v>224219174</v>
      </c>
      <c r="AA28" s="27">
        <v>113392227</v>
      </c>
      <c r="AB28" s="27">
        <v>0</v>
      </c>
      <c r="AC28" s="27">
        <v>0</v>
      </c>
      <c r="AD28" s="27">
        <v>99518592</v>
      </c>
      <c r="AE28" s="27">
        <v>3474832285</v>
      </c>
      <c r="AF28" s="27">
        <v>0</v>
      </c>
      <c r="AG28" s="27">
        <v>0</v>
      </c>
      <c r="AH28" s="27">
        <v>3921549</v>
      </c>
      <c r="AI28" s="27">
        <v>4372111</v>
      </c>
      <c r="AJ28" s="27">
        <v>158732695</v>
      </c>
      <c r="AK28" s="183">
        <v>7735284150</v>
      </c>
    </row>
    <row r="29" spans="1:37" s="6" customFormat="1" ht="15" x14ac:dyDescent="0.25">
      <c r="A29" s="76" t="s">
        <v>786</v>
      </c>
      <c r="B29" s="28" t="s">
        <v>150</v>
      </c>
      <c r="C29" s="27">
        <v>6915236</v>
      </c>
      <c r="D29" s="27">
        <v>0</v>
      </c>
      <c r="E29" s="27">
        <v>0</v>
      </c>
      <c r="F29" s="27">
        <v>7752856</v>
      </c>
      <c r="G29" s="27">
        <v>14449182</v>
      </c>
      <c r="H29" s="27">
        <v>61989605</v>
      </c>
      <c r="I29" s="27">
        <v>0</v>
      </c>
      <c r="J29" s="27">
        <v>0</v>
      </c>
      <c r="K29" s="27">
        <v>0</v>
      </c>
      <c r="L29" s="27">
        <v>1762802</v>
      </c>
      <c r="M29" s="27">
        <v>3976030</v>
      </c>
      <c r="N29" s="27">
        <v>48017188</v>
      </c>
      <c r="O29" s="27">
        <v>28406475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13497451</v>
      </c>
      <c r="W29" s="27">
        <v>0</v>
      </c>
      <c r="X29" s="27">
        <v>0</v>
      </c>
      <c r="Y29" s="27">
        <v>0</v>
      </c>
      <c r="Z29" s="27">
        <v>0</v>
      </c>
      <c r="AA29" s="27">
        <v>11571017</v>
      </c>
      <c r="AB29" s="27">
        <v>0</v>
      </c>
      <c r="AC29" s="27">
        <v>0</v>
      </c>
      <c r="AD29" s="27">
        <v>2774554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83">
        <v>201112396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5702335930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341283625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5732140342</v>
      </c>
      <c r="AF30" s="27">
        <v>8605591391</v>
      </c>
      <c r="AG30" s="27">
        <v>0</v>
      </c>
      <c r="AH30" s="27">
        <v>0</v>
      </c>
      <c r="AI30" s="27">
        <v>6262924362</v>
      </c>
      <c r="AJ30" s="27">
        <v>13115881405</v>
      </c>
      <c r="AK30" s="183">
        <v>39760157055</v>
      </c>
    </row>
    <row r="31" spans="1:37" s="6" customFormat="1" ht="15" x14ac:dyDescent="0.25">
      <c r="A31" s="76" t="s">
        <v>788</v>
      </c>
      <c r="B31" s="28" t="s">
        <v>152</v>
      </c>
      <c r="C31" s="27">
        <v>83687807</v>
      </c>
      <c r="D31" s="27">
        <v>0</v>
      </c>
      <c r="E31" s="27">
        <v>0</v>
      </c>
      <c r="F31" s="27">
        <v>32333106</v>
      </c>
      <c r="G31" s="27">
        <v>398321155</v>
      </c>
      <c r="H31" s="27">
        <v>3367402581</v>
      </c>
      <c r="I31" s="27">
        <v>2059262998</v>
      </c>
      <c r="J31" s="27">
        <v>0</v>
      </c>
      <c r="K31" s="27">
        <v>0</v>
      </c>
      <c r="L31" s="27">
        <v>20399268</v>
      </c>
      <c r="M31" s="27">
        <v>0</v>
      </c>
      <c r="N31" s="27">
        <v>3869373843</v>
      </c>
      <c r="O31" s="27">
        <v>437639451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6472936940</v>
      </c>
      <c r="W31" s="27">
        <v>0</v>
      </c>
      <c r="X31" s="27">
        <v>56700494</v>
      </c>
      <c r="Y31" s="27">
        <v>0</v>
      </c>
      <c r="Z31" s="27">
        <v>239114648</v>
      </c>
      <c r="AA31" s="27">
        <v>189478061</v>
      </c>
      <c r="AB31" s="27">
        <v>339204701</v>
      </c>
      <c r="AC31" s="27">
        <v>0</v>
      </c>
      <c r="AD31" s="27">
        <v>459556711</v>
      </c>
      <c r="AE31" s="27">
        <v>2957785832</v>
      </c>
      <c r="AF31" s="27">
        <v>0</v>
      </c>
      <c r="AG31" s="27">
        <v>0</v>
      </c>
      <c r="AH31" s="27">
        <v>205719922</v>
      </c>
      <c r="AI31" s="27">
        <v>293359651</v>
      </c>
      <c r="AJ31" s="27">
        <v>0</v>
      </c>
      <c r="AK31" s="183">
        <v>21482277169</v>
      </c>
    </row>
    <row r="32" spans="1:37" s="6" customFormat="1" ht="15" x14ac:dyDescent="0.25">
      <c r="A32" s="76" t="s">
        <v>789</v>
      </c>
      <c r="B32" s="28" t="s">
        <v>153</v>
      </c>
      <c r="C32" s="27">
        <v>2128883103</v>
      </c>
      <c r="D32" s="27">
        <v>5320146</v>
      </c>
      <c r="E32" s="27">
        <v>179044862</v>
      </c>
      <c r="F32" s="27">
        <v>13331311</v>
      </c>
      <c r="G32" s="27">
        <v>81600153</v>
      </c>
      <c r="H32" s="27">
        <v>355446538</v>
      </c>
      <c r="I32" s="27">
        <v>3986965</v>
      </c>
      <c r="J32" s="27">
        <v>3986965</v>
      </c>
      <c r="K32" s="27">
        <v>3986965</v>
      </c>
      <c r="L32" s="27">
        <v>27054085</v>
      </c>
      <c r="M32" s="27">
        <v>97879547</v>
      </c>
      <c r="N32" s="27">
        <v>439876479</v>
      </c>
      <c r="O32" s="27">
        <v>208947455</v>
      </c>
      <c r="P32" s="27">
        <v>3987127</v>
      </c>
      <c r="Q32" s="27">
        <v>3986965</v>
      </c>
      <c r="R32" s="27">
        <v>3986965</v>
      </c>
      <c r="S32" s="27">
        <v>5748723</v>
      </c>
      <c r="T32" s="27">
        <v>3986965</v>
      </c>
      <c r="U32" s="27">
        <v>0</v>
      </c>
      <c r="V32" s="27">
        <v>751556799</v>
      </c>
      <c r="W32" s="27">
        <v>3986965</v>
      </c>
      <c r="X32" s="27">
        <v>3550436</v>
      </c>
      <c r="Y32" s="27">
        <v>3986965</v>
      </c>
      <c r="Z32" s="27">
        <v>3986965</v>
      </c>
      <c r="AA32" s="27">
        <v>44131022</v>
      </c>
      <c r="AB32" s="27">
        <v>76260901</v>
      </c>
      <c r="AC32" s="27">
        <v>3986965</v>
      </c>
      <c r="AD32" s="27">
        <v>16393562</v>
      </c>
      <c r="AE32" s="27">
        <v>2965670233</v>
      </c>
      <c r="AF32" s="27">
        <v>3986965</v>
      </c>
      <c r="AG32" s="27">
        <v>3986965</v>
      </c>
      <c r="AH32" s="27">
        <v>3986965</v>
      </c>
      <c r="AI32" s="27">
        <v>22197702</v>
      </c>
      <c r="AJ32" s="27">
        <v>5327090</v>
      </c>
      <c r="AK32" s="183">
        <v>7484037819</v>
      </c>
    </row>
    <row r="33" spans="1:37" s="6" customFormat="1" ht="15" x14ac:dyDescent="0.25">
      <c r="A33" s="76" t="s">
        <v>790</v>
      </c>
      <c r="B33" s="28" t="s">
        <v>154</v>
      </c>
      <c r="C33" s="27">
        <v>49207892</v>
      </c>
      <c r="D33" s="27">
        <v>347404253</v>
      </c>
      <c r="E33" s="27">
        <v>0</v>
      </c>
      <c r="F33" s="27">
        <v>51548233</v>
      </c>
      <c r="G33" s="27">
        <v>39141080</v>
      </c>
      <c r="H33" s="27">
        <v>37210695</v>
      </c>
      <c r="I33" s="27">
        <v>0</v>
      </c>
      <c r="J33" s="27">
        <v>0</v>
      </c>
      <c r="K33" s="27">
        <v>0</v>
      </c>
      <c r="L33" s="27">
        <v>24460692</v>
      </c>
      <c r="M33" s="27">
        <v>0</v>
      </c>
      <c r="N33" s="27">
        <v>143116642</v>
      </c>
      <c r="O33" s="27">
        <v>5039490</v>
      </c>
      <c r="P33" s="27">
        <v>39417865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15605968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41884478</v>
      </c>
      <c r="AC33" s="27">
        <v>0</v>
      </c>
      <c r="AD33" s="27">
        <v>2494921</v>
      </c>
      <c r="AE33" s="27">
        <v>1287584262</v>
      </c>
      <c r="AF33" s="27">
        <v>0</v>
      </c>
      <c r="AG33" s="27">
        <v>0</v>
      </c>
      <c r="AH33" s="27">
        <v>0</v>
      </c>
      <c r="AI33" s="27">
        <v>3183146</v>
      </c>
      <c r="AJ33" s="27">
        <v>0</v>
      </c>
      <c r="AK33" s="183">
        <v>2087299617</v>
      </c>
    </row>
    <row r="34" spans="1:37" s="6" customFormat="1" ht="15" x14ac:dyDescent="0.25">
      <c r="A34" s="76" t="s">
        <v>791</v>
      </c>
      <c r="B34" s="28" t="s">
        <v>155</v>
      </c>
      <c r="C34" s="27">
        <v>437885803</v>
      </c>
      <c r="D34" s="27">
        <v>21897891</v>
      </c>
      <c r="E34" s="27">
        <v>56498007</v>
      </c>
      <c r="F34" s="27">
        <v>283897686</v>
      </c>
      <c r="G34" s="27">
        <v>287163124</v>
      </c>
      <c r="H34" s="27">
        <v>576768555</v>
      </c>
      <c r="I34" s="27">
        <v>9908951</v>
      </c>
      <c r="J34" s="27">
        <v>0</v>
      </c>
      <c r="K34" s="27">
        <v>0</v>
      </c>
      <c r="L34" s="27">
        <v>6540033</v>
      </c>
      <c r="M34" s="27">
        <v>6877565</v>
      </c>
      <c r="N34" s="27">
        <v>369410065</v>
      </c>
      <c r="O34" s="27">
        <v>466514726</v>
      </c>
      <c r="P34" s="27">
        <v>0</v>
      </c>
      <c r="Q34" s="27">
        <v>19345968</v>
      </c>
      <c r="R34" s="27">
        <v>2447595557</v>
      </c>
      <c r="S34" s="27">
        <v>1955701</v>
      </c>
      <c r="T34" s="27">
        <v>0</v>
      </c>
      <c r="U34" s="27">
        <v>0</v>
      </c>
      <c r="V34" s="27">
        <v>388746429</v>
      </c>
      <c r="W34" s="27">
        <v>0</v>
      </c>
      <c r="X34" s="27">
        <v>0</v>
      </c>
      <c r="Y34" s="27">
        <v>0</v>
      </c>
      <c r="Z34" s="27">
        <v>4207668</v>
      </c>
      <c r="AA34" s="27">
        <v>1874510</v>
      </c>
      <c r="AB34" s="27">
        <v>174202135</v>
      </c>
      <c r="AC34" s="27">
        <v>0</v>
      </c>
      <c r="AD34" s="27">
        <v>83842496</v>
      </c>
      <c r="AE34" s="27">
        <v>633885503</v>
      </c>
      <c r="AF34" s="27">
        <v>0</v>
      </c>
      <c r="AG34" s="27">
        <v>0</v>
      </c>
      <c r="AH34" s="27">
        <v>18650208</v>
      </c>
      <c r="AI34" s="27">
        <v>127415799</v>
      </c>
      <c r="AJ34" s="27">
        <v>131482391</v>
      </c>
      <c r="AK34" s="183">
        <v>6556566771</v>
      </c>
    </row>
    <row r="35" spans="1:37" s="6" customFormat="1" ht="15" x14ac:dyDescent="0.25">
      <c r="A35" s="76" t="s">
        <v>792</v>
      </c>
      <c r="B35" s="28" t="s">
        <v>156</v>
      </c>
      <c r="C35" s="27">
        <v>3008237135</v>
      </c>
      <c r="D35" s="27">
        <v>20470774</v>
      </c>
      <c r="E35" s="27">
        <v>1974657</v>
      </c>
      <c r="F35" s="27">
        <v>292723299</v>
      </c>
      <c r="G35" s="27">
        <v>468731711</v>
      </c>
      <c r="H35" s="27">
        <v>3529229343</v>
      </c>
      <c r="I35" s="27">
        <v>0</v>
      </c>
      <c r="J35" s="27">
        <v>0</v>
      </c>
      <c r="K35" s="27">
        <v>0</v>
      </c>
      <c r="L35" s="27">
        <v>164446007</v>
      </c>
      <c r="M35" s="27">
        <v>72241660</v>
      </c>
      <c r="N35" s="27">
        <v>1803936890</v>
      </c>
      <c r="O35" s="27">
        <v>61823741</v>
      </c>
      <c r="P35" s="27">
        <v>0</v>
      </c>
      <c r="Q35" s="27">
        <v>24629305</v>
      </c>
      <c r="R35" s="27">
        <v>1357376086</v>
      </c>
      <c r="S35" s="27">
        <v>0</v>
      </c>
      <c r="T35" s="27">
        <v>0</v>
      </c>
      <c r="U35" s="27">
        <v>0</v>
      </c>
      <c r="V35" s="27">
        <v>253235471</v>
      </c>
      <c r="W35" s="27">
        <v>0</v>
      </c>
      <c r="X35" s="27">
        <v>0</v>
      </c>
      <c r="Y35" s="27">
        <v>4453455</v>
      </c>
      <c r="Z35" s="27">
        <v>0</v>
      </c>
      <c r="AA35" s="27">
        <v>7882632</v>
      </c>
      <c r="AB35" s="27">
        <v>0</v>
      </c>
      <c r="AC35" s="27">
        <v>0</v>
      </c>
      <c r="AD35" s="27">
        <v>19600712</v>
      </c>
      <c r="AE35" s="27">
        <v>166411944</v>
      </c>
      <c r="AF35" s="27">
        <v>36059209</v>
      </c>
      <c r="AG35" s="27">
        <v>0</v>
      </c>
      <c r="AH35" s="27">
        <v>0</v>
      </c>
      <c r="AI35" s="27">
        <v>273785872</v>
      </c>
      <c r="AJ35" s="27">
        <v>0</v>
      </c>
      <c r="AK35" s="183">
        <v>11567249903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828908459</v>
      </c>
      <c r="E36" s="27">
        <v>521138357</v>
      </c>
      <c r="F36" s="27">
        <v>14675959</v>
      </c>
      <c r="G36" s="27">
        <v>2478484604</v>
      </c>
      <c r="H36" s="27">
        <v>5183011478</v>
      </c>
      <c r="I36" s="27">
        <v>125754786</v>
      </c>
      <c r="J36" s="27">
        <v>0</v>
      </c>
      <c r="K36" s="27">
        <v>1028038670</v>
      </c>
      <c r="L36" s="27">
        <v>1490358176</v>
      </c>
      <c r="M36" s="27">
        <v>0</v>
      </c>
      <c r="N36" s="27">
        <v>1907004806</v>
      </c>
      <c r="O36" s="27">
        <v>11869367</v>
      </c>
      <c r="P36" s="27">
        <v>0</v>
      </c>
      <c r="Q36" s="27">
        <v>0</v>
      </c>
      <c r="R36" s="27">
        <v>0</v>
      </c>
      <c r="S36" s="27">
        <v>0</v>
      </c>
      <c r="T36" s="27">
        <v>1149520133</v>
      </c>
      <c r="U36" s="27">
        <v>0</v>
      </c>
      <c r="V36" s="27">
        <v>2493846869</v>
      </c>
      <c r="W36" s="27">
        <v>0</v>
      </c>
      <c r="X36" s="27">
        <v>1707537</v>
      </c>
      <c r="Y36" s="27">
        <v>0</v>
      </c>
      <c r="Z36" s="27">
        <v>0</v>
      </c>
      <c r="AA36" s="27">
        <v>5687725</v>
      </c>
      <c r="AB36" s="27">
        <v>18719479</v>
      </c>
      <c r="AC36" s="27">
        <v>0</v>
      </c>
      <c r="AD36" s="27">
        <v>254973169</v>
      </c>
      <c r="AE36" s="27">
        <v>2897902052</v>
      </c>
      <c r="AF36" s="27">
        <v>0</v>
      </c>
      <c r="AG36" s="27">
        <v>0</v>
      </c>
      <c r="AH36" s="27">
        <v>2569319467</v>
      </c>
      <c r="AI36" s="27">
        <v>237553422</v>
      </c>
      <c r="AJ36" s="27">
        <v>0</v>
      </c>
      <c r="AK36" s="183">
        <v>23118956314</v>
      </c>
    </row>
    <row r="37" spans="1:37" s="6" customFormat="1" ht="15" x14ac:dyDescent="0.25">
      <c r="A37" s="116" t="s">
        <v>794</v>
      </c>
      <c r="B37" s="117" t="s">
        <v>157</v>
      </c>
      <c r="C37" s="118">
        <v>7596259584</v>
      </c>
      <c r="D37" s="118">
        <v>1331690870</v>
      </c>
      <c r="E37" s="118">
        <v>2112868285</v>
      </c>
      <c r="F37" s="118">
        <v>1542661797</v>
      </c>
      <c r="G37" s="118">
        <v>5390666117</v>
      </c>
      <c r="H37" s="118">
        <v>17271367567</v>
      </c>
      <c r="I37" s="118">
        <v>2836843096</v>
      </c>
      <c r="J37" s="118">
        <v>3986965</v>
      </c>
      <c r="K37" s="118">
        <v>1032025635</v>
      </c>
      <c r="L37" s="118">
        <v>2431120242</v>
      </c>
      <c r="M37" s="118">
        <v>6138561626</v>
      </c>
      <c r="N37" s="118">
        <v>18563018547</v>
      </c>
      <c r="O37" s="118">
        <v>5052666677</v>
      </c>
      <c r="P37" s="118">
        <v>362241572</v>
      </c>
      <c r="Q37" s="118">
        <v>63795547</v>
      </c>
      <c r="R37" s="118">
        <v>3861565834</v>
      </c>
      <c r="S37" s="118">
        <v>192667457</v>
      </c>
      <c r="T37" s="118">
        <v>1494790723</v>
      </c>
      <c r="U37" s="118">
        <v>0</v>
      </c>
      <c r="V37" s="118">
        <v>26866384554</v>
      </c>
      <c r="W37" s="118">
        <v>284089664</v>
      </c>
      <c r="X37" s="118">
        <v>154446514</v>
      </c>
      <c r="Y37" s="118">
        <v>19768050</v>
      </c>
      <c r="Z37" s="118">
        <v>484693313</v>
      </c>
      <c r="AA37" s="118">
        <v>992084416</v>
      </c>
      <c r="AB37" s="118">
        <v>1244158357</v>
      </c>
      <c r="AC37" s="118">
        <v>10708990</v>
      </c>
      <c r="AD37" s="118">
        <v>1422638704</v>
      </c>
      <c r="AE37" s="118">
        <v>42930368326</v>
      </c>
      <c r="AF37" s="118">
        <v>8661200485</v>
      </c>
      <c r="AG37" s="118">
        <v>3986965</v>
      </c>
      <c r="AH37" s="118">
        <v>2849808632</v>
      </c>
      <c r="AI37" s="118">
        <v>7349054287</v>
      </c>
      <c r="AJ37" s="118">
        <v>14961188474</v>
      </c>
      <c r="AK37" s="184">
        <v>185513377872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7596259584</v>
      </c>
      <c r="D38" s="35">
        <v>1331690870</v>
      </c>
      <c r="E38" s="35">
        <v>2112868285</v>
      </c>
      <c r="F38" s="35">
        <v>1542661797</v>
      </c>
      <c r="G38" s="35">
        <v>5390666117</v>
      </c>
      <c r="H38" s="35">
        <v>17271367567</v>
      </c>
      <c r="I38" s="35">
        <v>2836843096</v>
      </c>
      <c r="J38" s="35">
        <v>3986965</v>
      </c>
      <c r="K38" s="35">
        <v>1032025635</v>
      </c>
      <c r="L38" s="35">
        <v>2431120242</v>
      </c>
      <c r="M38" s="35">
        <v>6138561626</v>
      </c>
      <c r="N38" s="35">
        <v>18563018547</v>
      </c>
      <c r="O38" s="35">
        <v>5052666677</v>
      </c>
      <c r="P38" s="35">
        <v>362241572</v>
      </c>
      <c r="Q38" s="35">
        <v>63795547</v>
      </c>
      <c r="R38" s="35">
        <v>3861565834</v>
      </c>
      <c r="S38" s="35">
        <v>192667457</v>
      </c>
      <c r="T38" s="35">
        <v>1494790723</v>
      </c>
      <c r="U38" s="35">
        <v>0</v>
      </c>
      <c r="V38" s="35">
        <v>26866384554</v>
      </c>
      <c r="W38" s="35">
        <v>284089664</v>
      </c>
      <c r="X38" s="35">
        <v>154446514</v>
      </c>
      <c r="Y38" s="35">
        <v>19768050</v>
      </c>
      <c r="Z38" s="35">
        <v>484693313</v>
      </c>
      <c r="AA38" s="35">
        <v>992084416</v>
      </c>
      <c r="AB38" s="35">
        <v>1244158357</v>
      </c>
      <c r="AC38" s="35">
        <v>10708990</v>
      </c>
      <c r="AD38" s="35">
        <v>1422638704</v>
      </c>
      <c r="AE38" s="35">
        <v>42930368326</v>
      </c>
      <c r="AF38" s="35">
        <v>8661200485</v>
      </c>
      <c r="AG38" s="35">
        <v>3986965</v>
      </c>
      <c r="AH38" s="35">
        <v>2849808632</v>
      </c>
      <c r="AI38" s="35">
        <v>7349054287</v>
      </c>
      <c r="AJ38" s="35">
        <v>14961188474</v>
      </c>
      <c r="AK38" s="185">
        <v>185513377872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83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83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83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83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83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83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83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83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83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83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83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83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83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83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243892143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83">
        <v>243892143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243892143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4">
        <v>243892143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83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4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243892143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5">
        <v>243892143</v>
      </c>
    </row>
    <row r="59" spans="1:37" s="6" customFormat="1" ht="15" x14ac:dyDescent="0.25">
      <c r="A59" s="76" t="s">
        <v>814</v>
      </c>
      <c r="B59" s="28" t="s">
        <v>144</v>
      </c>
      <c r="C59" s="27">
        <v>241140959</v>
      </c>
      <c r="D59" s="27">
        <v>717317673</v>
      </c>
      <c r="E59" s="27">
        <v>677555065</v>
      </c>
      <c r="F59" s="27">
        <v>82755021</v>
      </c>
      <c r="G59" s="27">
        <v>202848871</v>
      </c>
      <c r="H59" s="27">
        <v>572219298</v>
      </c>
      <c r="I59" s="27">
        <v>161664267</v>
      </c>
      <c r="J59" s="27">
        <v>53503034</v>
      </c>
      <c r="K59" s="27">
        <v>17144481</v>
      </c>
      <c r="L59" s="27">
        <v>70956481</v>
      </c>
      <c r="M59" s="27">
        <v>19465101</v>
      </c>
      <c r="N59" s="27">
        <v>454816163</v>
      </c>
      <c r="O59" s="27">
        <v>471545871</v>
      </c>
      <c r="P59" s="27">
        <v>146369936</v>
      </c>
      <c r="Q59" s="27">
        <v>174831578</v>
      </c>
      <c r="R59" s="27">
        <v>81701890</v>
      </c>
      <c r="S59" s="27">
        <v>6697546</v>
      </c>
      <c r="T59" s="27">
        <v>179990269</v>
      </c>
      <c r="U59" s="27">
        <v>0</v>
      </c>
      <c r="V59" s="27">
        <v>621532015</v>
      </c>
      <c r="W59" s="27">
        <v>127262150</v>
      </c>
      <c r="X59" s="27">
        <v>358163121</v>
      </c>
      <c r="Y59" s="27">
        <v>24611757</v>
      </c>
      <c r="Z59" s="27">
        <v>146721498</v>
      </c>
      <c r="AA59" s="27">
        <v>132875418</v>
      </c>
      <c r="AB59" s="27">
        <v>363135878</v>
      </c>
      <c r="AC59" s="27">
        <v>58630756</v>
      </c>
      <c r="AD59" s="27">
        <v>385878968</v>
      </c>
      <c r="AE59" s="27">
        <v>2327475836</v>
      </c>
      <c r="AF59" s="27">
        <v>120828198</v>
      </c>
      <c r="AG59" s="27">
        <v>95188050</v>
      </c>
      <c r="AH59" s="27">
        <v>41918154</v>
      </c>
      <c r="AI59" s="27">
        <v>13825015</v>
      </c>
      <c r="AJ59" s="27">
        <v>0</v>
      </c>
      <c r="AK59" s="183">
        <v>9150570318</v>
      </c>
    </row>
    <row r="60" spans="1:37" s="6" customFormat="1" ht="15" x14ac:dyDescent="0.25">
      <c r="A60" s="76" t="s">
        <v>815</v>
      </c>
      <c r="B60" s="28" t="s">
        <v>145</v>
      </c>
      <c r="C60" s="27">
        <v>38529983</v>
      </c>
      <c r="D60" s="27">
        <v>238180715</v>
      </c>
      <c r="E60" s="27">
        <v>45676049</v>
      </c>
      <c r="F60" s="27">
        <v>21806797</v>
      </c>
      <c r="G60" s="27">
        <v>59913642</v>
      </c>
      <c r="H60" s="27">
        <v>346682418</v>
      </c>
      <c r="I60" s="27">
        <v>45606606</v>
      </c>
      <c r="J60" s="27">
        <v>3408335</v>
      </c>
      <c r="K60" s="27">
        <v>1867120</v>
      </c>
      <c r="L60" s="27">
        <v>1644181</v>
      </c>
      <c r="M60" s="27">
        <v>19891035</v>
      </c>
      <c r="N60" s="27">
        <v>117006525</v>
      </c>
      <c r="O60" s="27">
        <v>70922526</v>
      </c>
      <c r="P60" s="27">
        <v>114783451</v>
      </c>
      <c r="Q60" s="27">
        <v>54935984</v>
      </c>
      <c r="R60" s="27">
        <v>51797386</v>
      </c>
      <c r="S60" s="27">
        <v>109778</v>
      </c>
      <c r="T60" s="27">
        <v>73045475</v>
      </c>
      <c r="U60" s="27">
        <v>0</v>
      </c>
      <c r="V60" s="27">
        <v>354447756</v>
      </c>
      <c r="W60" s="27">
        <v>11038521</v>
      </c>
      <c r="X60" s="27">
        <v>272593375</v>
      </c>
      <c r="Y60" s="27">
        <v>9824904</v>
      </c>
      <c r="Z60" s="27">
        <v>7369980</v>
      </c>
      <c r="AA60" s="27">
        <v>30647745</v>
      </c>
      <c r="AB60" s="27">
        <v>217351797</v>
      </c>
      <c r="AC60" s="27">
        <v>6970820</v>
      </c>
      <c r="AD60" s="27">
        <v>73444279</v>
      </c>
      <c r="AE60" s="27">
        <v>394474739</v>
      </c>
      <c r="AF60" s="27">
        <v>8490565</v>
      </c>
      <c r="AG60" s="27">
        <v>58051751</v>
      </c>
      <c r="AH60" s="27">
        <v>3350479</v>
      </c>
      <c r="AI60" s="27">
        <v>32715531</v>
      </c>
      <c r="AJ60" s="27">
        <v>0</v>
      </c>
      <c r="AK60" s="183">
        <v>2786580248</v>
      </c>
    </row>
    <row r="61" spans="1:37" s="6" customFormat="1" ht="15" x14ac:dyDescent="0.25">
      <c r="A61" s="76" t="s">
        <v>816</v>
      </c>
      <c r="B61" s="28" t="s">
        <v>146</v>
      </c>
      <c r="C61" s="27">
        <v>29912836</v>
      </c>
      <c r="D61" s="27">
        <v>31572073</v>
      </c>
      <c r="E61" s="27">
        <v>49899787</v>
      </c>
      <c r="F61" s="27">
        <v>17061276</v>
      </c>
      <c r="G61" s="27">
        <v>11689343</v>
      </c>
      <c r="H61" s="27">
        <v>66971325</v>
      </c>
      <c r="I61" s="27">
        <v>5017786</v>
      </c>
      <c r="J61" s="27">
        <v>33018537</v>
      </c>
      <c r="K61" s="27">
        <v>154305</v>
      </c>
      <c r="L61" s="27">
        <v>15895784</v>
      </c>
      <c r="M61" s="27">
        <v>1170687</v>
      </c>
      <c r="N61" s="27">
        <v>25264563</v>
      </c>
      <c r="O61" s="27">
        <v>19044825</v>
      </c>
      <c r="P61" s="27">
        <v>6315534</v>
      </c>
      <c r="Q61" s="27">
        <v>35966820</v>
      </c>
      <c r="R61" s="27">
        <v>50207152</v>
      </c>
      <c r="S61" s="27">
        <v>4557542</v>
      </c>
      <c r="T61" s="27">
        <v>45529391</v>
      </c>
      <c r="U61" s="27">
        <v>0</v>
      </c>
      <c r="V61" s="27">
        <v>213025409</v>
      </c>
      <c r="W61" s="27">
        <v>21477455</v>
      </c>
      <c r="X61" s="27">
        <v>43614141</v>
      </c>
      <c r="Y61" s="27">
        <v>3015968</v>
      </c>
      <c r="Z61" s="27">
        <v>12969085</v>
      </c>
      <c r="AA61" s="27">
        <v>5697666</v>
      </c>
      <c r="AB61" s="27">
        <v>67016670</v>
      </c>
      <c r="AC61" s="27">
        <v>6600967</v>
      </c>
      <c r="AD61" s="27">
        <v>20963204</v>
      </c>
      <c r="AE61" s="27">
        <v>87219715</v>
      </c>
      <c r="AF61" s="27">
        <v>755834600</v>
      </c>
      <c r="AG61" s="27">
        <v>64632363</v>
      </c>
      <c r="AH61" s="27">
        <v>15009079</v>
      </c>
      <c r="AI61" s="27">
        <v>20424510</v>
      </c>
      <c r="AJ61" s="27">
        <v>0</v>
      </c>
      <c r="AK61" s="183">
        <v>1786750398</v>
      </c>
    </row>
    <row r="62" spans="1:37" s="6" customFormat="1" ht="15" x14ac:dyDescent="0.25">
      <c r="A62" s="76" t="s">
        <v>817</v>
      </c>
      <c r="B62" s="28" t="s">
        <v>147</v>
      </c>
      <c r="C62" s="27">
        <v>2342491485</v>
      </c>
      <c r="D62" s="27">
        <v>1673287443</v>
      </c>
      <c r="E62" s="27">
        <v>394138418</v>
      </c>
      <c r="F62" s="27">
        <v>465549041</v>
      </c>
      <c r="G62" s="27">
        <v>2562112350</v>
      </c>
      <c r="H62" s="27">
        <v>7153403114</v>
      </c>
      <c r="I62" s="27">
        <v>1748605059</v>
      </c>
      <c r="J62" s="27">
        <v>475923161</v>
      </c>
      <c r="K62" s="27">
        <v>338935596</v>
      </c>
      <c r="L62" s="27">
        <v>155330431</v>
      </c>
      <c r="M62" s="27">
        <v>167512990</v>
      </c>
      <c r="N62" s="27">
        <v>1488438607</v>
      </c>
      <c r="O62" s="27">
        <v>1124312407</v>
      </c>
      <c r="P62" s="27">
        <v>1098939156</v>
      </c>
      <c r="Q62" s="27">
        <v>447570502</v>
      </c>
      <c r="R62" s="27">
        <v>495282611</v>
      </c>
      <c r="S62" s="27">
        <v>414096056</v>
      </c>
      <c r="T62" s="27">
        <v>1866018977</v>
      </c>
      <c r="U62" s="27">
        <v>0</v>
      </c>
      <c r="V62" s="27">
        <v>3365930184</v>
      </c>
      <c r="W62" s="27">
        <v>1394199976</v>
      </c>
      <c r="X62" s="27">
        <v>1811255386</v>
      </c>
      <c r="Y62" s="27">
        <v>270882835</v>
      </c>
      <c r="Z62" s="27">
        <v>1494778676</v>
      </c>
      <c r="AA62" s="27">
        <v>359530943</v>
      </c>
      <c r="AB62" s="27">
        <v>3334661640</v>
      </c>
      <c r="AC62" s="27">
        <v>475337216</v>
      </c>
      <c r="AD62" s="27">
        <v>2408326039</v>
      </c>
      <c r="AE62" s="27">
        <v>7568878172</v>
      </c>
      <c r="AF62" s="27">
        <v>1161118546</v>
      </c>
      <c r="AG62" s="27">
        <v>1962979607</v>
      </c>
      <c r="AH62" s="27">
        <v>453893302</v>
      </c>
      <c r="AI62" s="27">
        <v>114992138</v>
      </c>
      <c r="AJ62" s="27">
        <v>0</v>
      </c>
      <c r="AK62" s="183">
        <v>50588712064</v>
      </c>
    </row>
    <row r="63" spans="1:37" s="6" customFormat="1" ht="15" x14ac:dyDescent="0.25">
      <c r="A63" s="76" t="s">
        <v>818</v>
      </c>
      <c r="B63" s="28" t="s">
        <v>148</v>
      </c>
      <c r="C63" s="27">
        <v>12927570</v>
      </c>
      <c r="D63" s="27">
        <v>0</v>
      </c>
      <c r="E63" s="27">
        <v>0</v>
      </c>
      <c r="F63" s="27">
        <v>12923723</v>
      </c>
      <c r="G63" s="27">
        <v>138149599</v>
      </c>
      <c r="H63" s="27">
        <v>14633596</v>
      </c>
      <c r="I63" s="27">
        <v>14633596</v>
      </c>
      <c r="J63" s="27">
        <v>4132771</v>
      </c>
      <c r="K63" s="27">
        <v>14633596</v>
      </c>
      <c r="L63" s="27">
        <v>12923723</v>
      </c>
      <c r="M63" s="27">
        <v>14633596</v>
      </c>
      <c r="N63" s="27">
        <v>0</v>
      </c>
      <c r="O63" s="27">
        <v>0</v>
      </c>
      <c r="P63" s="27">
        <v>14633596</v>
      </c>
      <c r="Q63" s="27">
        <v>0</v>
      </c>
      <c r="R63" s="27">
        <v>14633662</v>
      </c>
      <c r="S63" s="27">
        <v>14633596</v>
      </c>
      <c r="T63" s="27">
        <v>0</v>
      </c>
      <c r="U63" s="27">
        <v>0</v>
      </c>
      <c r="V63" s="27">
        <v>0</v>
      </c>
      <c r="W63" s="27">
        <v>14633593</v>
      </c>
      <c r="X63" s="27">
        <v>14633596</v>
      </c>
      <c r="Y63" s="27">
        <v>110852922</v>
      </c>
      <c r="Z63" s="27">
        <v>14633596</v>
      </c>
      <c r="AA63" s="27">
        <v>14633596</v>
      </c>
      <c r="AB63" s="27">
        <v>14633596</v>
      </c>
      <c r="AC63" s="27">
        <v>14633596</v>
      </c>
      <c r="AD63" s="27">
        <v>0</v>
      </c>
      <c r="AE63" s="27">
        <v>0</v>
      </c>
      <c r="AF63" s="27">
        <v>0</v>
      </c>
      <c r="AG63" s="27">
        <v>14633596</v>
      </c>
      <c r="AH63" s="27">
        <v>0</v>
      </c>
      <c r="AI63" s="27">
        <v>0</v>
      </c>
      <c r="AJ63" s="27">
        <v>0</v>
      </c>
      <c r="AK63" s="183">
        <v>496780715</v>
      </c>
    </row>
    <row r="64" spans="1:37" s="6" customFormat="1" ht="15" x14ac:dyDescent="0.25">
      <c r="A64" s="76" t="s">
        <v>819</v>
      </c>
      <c r="B64" s="28" t="s">
        <v>149</v>
      </c>
      <c r="C64" s="27">
        <v>20419015</v>
      </c>
      <c r="D64" s="27">
        <v>69028883</v>
      </c>
      <c r="E64" s="27">
        <v>105534915</v>
      </c>
      <c r="F64" s="27">
        <v>20088773</v>
      </c>
      <c r="G64" s="27">
        <v>55132235</v>
      </c>
      <c r="H64" s="27">
        <v>175633050</v>
      </c>
      <c r="I64" s="27">
        <v>70180270</v>
      </c>
      <c r="J64" s="27">
        <v>5376964</v>
      </c>
      <c r="K64" s="27">
        <v>3378250</v>
      </c>
      <c r="L64" s="27">
        <v>9101124</v>
      </c>
      <c r="M64" s="27">
        <v>31845592</v>
      </c>
      <c r="N64" s="27">
        <v>167245879</v>
      </c>
      <c r="O64" s="27">
        <v>70752140</v>
      </c>
      <c r="P64" s="27">
        <v>39823190</v>
      </c>
      <c r="Q64" s="27">
        <v>68547220</v>
      </c>
      <c r="R64" s="27">
        <v>51975655</v>
      </c>
      <c r="S64" s="27">
        <v>5498731</v>
      </c>
      <c r="T64" s="27">
        <v>70822612</v>
      </c>
      <c r="U64" s="27">
        <v>0</v>
      </c>
      <c r="V64" s="27">
        <v>194106964</v>
      </c>
      <c r="W64" s="27">
        <v>43561014</v>
      </c>
      <c r="X64" s="27">
        <v>174876267</v>
      </c>
      <c r="Y64" s="27">
        <v>3469013</v>
      </c>
      <c r="Z64" s="27">
        <v>600195966</v>
      </c>
      <c r="AA64" s="27">
        <v>17346590</v>
      </c>
      <c r="AB64" s="27">
        <v>96494074</v>
      </c>
      <c r="AC64" s="27">
        <v>13157619</v>
      </c>
      <c r="AD64" s="27">
        <v>61244512</v>
      </c>
      <c r="AE64" s="27">
        <v>1264672496</v>
      </c>
      <c r="AF64" s="27">
        <v>45600204</v>
      </c>
      <c r="AG64" s="27">
        <v>19959924</v>
      </c>
      <c r="AH64" s="27">
        <v>44065603</v>
      </c>
      <c r="AI64" s="27">
        <v>1224736</v>
      </c>
      <c r="AJ64" s="27">
        <v>0</v>
      </c>
      <c r="AK64" s="183">
        <v>3620359480</v>
      </c>
    </row>
    <row r="65" spans="1:37" s="6" customFormat="1" ht="15" x14ac:dyDescent="0.25">
      <c r="A65" s="76" t="s">
        <v>820</v>
      </c>
      <c r="B65" s="28" t="s">
        <v>150</v>
      </c>
      <c r="C65" s="27">
        <v>1556358</v>
      </c>
      <c r="D65" s="27">
        <v>7543962</v>
      </c>
      <c r="E65" s="27">
        <v>0</v>
      </c>
      <c r="F65" s="27">
        <v>1709238</v>
      </c>
      <c r="G65" s="27">
        <v>3057502</v>
      </c>
      <c r="H65" s="27">
        <v>20968644</v>
      </c>
      <c r="I65" s="27">
        <v>2138095</v>
      </c>
      <c r="J65" s="27">
        <v>444359</v>
      </c>
      <c r="K65" s="27">
        <v>0</v>
      </c>
      <c r="L65" s="27">
        <v>94571</v>
      </c>
      <c r="M65" s="27">
        <v>108550</v>
      </c>
      <c r="N65" s="27">
        <v>10125927</v>
      </c>
      <c r="O65" s="27">
        <v>2302731</v>
      </c>
      <c r="P65" s="27">
        <v>850400</v>
      </c>
      <c r="Q65" s="27">
        <v>2538109</v>
      </c>
      <c r="R65" s="27">
        <v>1881643</v>
      </c>
      <c r="S65" s="27">
        <v>89531</v>
      </c>
      <c r="T65" s="27">
        <v>1081031</v>
      </c>
      <c r="U65" s="27">
        <v>0</v>
      </c>
      <c r="V65" s="27">
        <v>3141876</v>
      </c>
      <c r="W65" s="27">
        <v>990793</v>
      </c>
      <c r="X65" s="27">
        <v>7650920</v>
      </c>
      <c r="Y65" s="27">
        <v>3163</v>
      </c>
      <c r="Z65" s="27">
        <v>10682100</v>
      </c>
      <c r="AA65" s="27">
        <v>1973947</v>
      </c>
      <c r="AB65" s="27">
        <v>8577947</v>
      </c>
      <c r="AC65" s="27">
        <v>2070050</v>
      </c>
      <c r="AD65" s="27">
        <v>4335389</v>
      </c>
      <c r="AE65" s="27">
        <v>22178698</v>
      </c>
      <c r="AF65" s="27">
        <v>1990435</v>
      </c>
      <c r="AG65" s="27">
        <v>2136353</v>
      </c>
      <c r="AH65" s="27">
        <v>1807059</v>
      </c>
      <c r="AI65" s="27">
        <v>0</v>
      </c>
      <c r="AJ65" s="27">
        <v>0</v>
      </c>
      <c r="AK65" s="183">
        <v>124029381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1219933280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957296867</v>
      </c>
      <c r="AG66" s="27">
        <v>0</v>
      </c>
      <c r="AH66" s="27">
        <v>0</v>
      </c>
      <c r="AI66" s="27">
        <v>1180210637</v>
      </c>
      <c r="AJ66" s="27">
        <v>0</v>
      </c>
      <c r="AK66" s="183">
        <v>3357440784</v>
      </c>
    </row>
    <row r="67" spans="1:37" s="6" customFormat="1" ht="15" x14ac:dyDescent="0.25">
      <c r="A67" s="76" t="s">
        <v>822</v>
      </c>
      <c r="B67" s="28" t="s">
        <v>152</v>
      </c>
      <c r="C67" s="27">
        <v>24097052</v>
      </c>
      <c r="D67" s="27">
        <v>2421732</v>
      </c>
      <c r="E67" s="27">
        <v>11104390</v>
      </c>
      <c r="F67" s="27">
        <v>2828352</v>
      </c>
      <c r="G67" s="27">
        <v>1290972</v>
      </c>
      <c r="H67" s="27">
        <v>33440631</v>
      </c>
      <c r="I67" s="27">
        <v>1638363</v>
      </c>
      <c r="J67" s="27">
        <v>8141635</v>
      </c>
      <c r="K67" s="27">
        <v>2289290</v>
      </c>
      <c r="L67" s="27">
        <v>3784028</v>
      </c>
      <c r="M67" s="27">
        <v>0</v>
      </c>
      <c r="N67" s="27">
        <v>56775703</v>
      </c>
      <c r="O67" s="27">
        <v>86945948</v>
      </c>
      <c r="P67" s="27">
        <v>130868</v>
      </c>
      <c r="Q67" s="27">
        <v>405555</v>
      </c>
      <c r="R67" s="27">
        <v>217119</v>
      </c>
      <c r="S67" s="27">
        <v>152290</v>
      </c>
      <c r="T67" s="27">
        <v>25728983</v>
      </c>
      <c r="U67" s="27">
        <v>0</v>
      </c>
      <c r="V67" s="27">
        <v>107176788</v>
      </c>
      <c r="W67" s="27">
        <v>116310653</v>
      </c>
      <c r="X67" s="27">
        <v>32597195</v>
      </c>
      <c r="Y67" s="27">
        <v>114547</v>
      </c>
      <c r="Z67" s="27">
        <v>277006759</v>
      </c>
      <c r="AA67" s="27">
        <v>22874250</v>
      </c>
      <c r="AB67" s="27">
        <v>42439349</v>
      </c>
      <c r="AC67" s="27">
        <v>2675884</v>
      </c>
      <c r="AD67" s="27">
        <v>44815777</v>
      </c>
      <c r="AE67" s="27">
        <v>219859741</v>
      </c>
      <c r="AF67" s="27">
        <v>26369092</v>
      </c>
      <c r="AG67" s="27">
        <v>5021474</v>
      </c>
      <c r="AH67" s="27">
        <v>30600751</v>
      </c>
      <c r="AI67" s="27">
        <v>59516045</v>
      </c>
      <c r="AJ67" s="27">
        <v>0</v>
      </c>
      <c r="AK67" s="183">
        <v>1248771216</v>
      </c>
    </row>
    <row r="68" spans="1:37" s="6" customFormat="1" ht="15" x14ac:dyDescent="0.25">
      <c r="A68" s="76" t="s">
        <v>823</v>
      </c>
      <c r="B68" s="28" t="s">
        <v>153</v>
      </c>
      <c r="C68" s="27">
        <v>230793072</v>
      </c>
      <c r="D68" s="27">
        <v>27531053</v>
      </c>
      <c r="E68" s="27">
        <v>69778657</v>
      </c>
      <c r="F68" s="27">
        <v>16480377</v>
      </c>
      <c r="G68" s="27">
        <v>29402497</v>
      </c>
      <c r="H68" s="27">
        <v>79242074</v>
      </c>
      <c r="I68" s="27">
        <v>53266621</v>
      </c>
      <c r="J68" s="27">
        <v>17228093</v>
      </c>
      <c r="K68" s="27">
        <v>14804559</v>
      </c>
      <c r="L68" s="27">
        <v>13756468</v>
      </c>
      <c r="M68" s="27">
        <v>41530284</v>
      </c>
      <c r="N68" s="27">
        <v>60982014</v>
      </c>
      <c r="O68" s="27">
        <v>47249312</v>
      </c>
      <c r="P68" s="27">
        <v>18272371</v>
      </c>
      <c r="Q68" s="27">
        <v>28535987</v>
      </c>
      <c r="R68" s="27">
        <v>52359342</v>
      </c>
      <c r="S68" s="27">
        <v>16399006</v>
      </c>
      <c r="T68" s="27">
        <v>43694935</v>
      </c>
      <c r="U68" s="27">
        <v>0</v>
      </c>
      <c r="V68" s="27">
        <v>133107510</v>
      </c>
      <c r="W68" s="27">
        <v>18505629</v>
      </c>
      <c r="X68" s="27">
        <v>33763159</v>
      </c>
      <c r="Y68" s="27">
        <v>18183479</v>
      </c>
      <c r="Z68" s="27">
        <v>28607524</v>
      </c>
      <c r="AA68" s="27">
        <v>22699209</v>
      </c>
      <c r="AB68" s="27">
        <v>65700239</v>
      </c>
      <c r="AC68" s="27">
        <v>19934010</v>
      </c>
      <c r="AD68" s="27">
        <v>27809514</v>
      </c>
      <c r="AE68" s="27">
        <v>148792930</v>
      </c>
      <c r="AF68" s="27">
        <v>26426152</v>
      </c>
      <c r="AG68" s="27">
        <v>21923215</v>
      </c>
      <c r="AH68" s="27">
        <v>16630970</v>
      </c>
      <c r="AI68" s="27">
        <v>7343898</v>
      </c>
      <c r="AJ68" s="27">
        <v>0</v>
      </c>
      <c r="AK68" s="183">
        <v>1450734160</v>
      </c>
    </row>
    <row r="69" spans="1:37" s="6" customFormat="1" ht="15" x14ac:dyDescent="0.25">
      <c r="A69" s="76" t="s">
        <v>824</v>
      </c>
      <c r="B69" s="28" t="s">
        <v>154</v>
      </c>
      <c r="C69" s="27">
        <v>783846</v>
      </c>
      <c r="D69" s="27">
        <v>2916446</v>
      </c>
      <c r="E69" s="27">
        <v>225229</v>
      </c>
      <c r="F69" s="27">
        <v>9975223</v>
      </c>
      <c r="G69" s="27">
        <v>2654354</v>
      </c>
      <c r="H69" s="27">
        <v>22542246</v>
      </c>
      <c r="I69" s="27">
        <v>55237</v>
      </c>
      <c r="J69" s="27">
        <v>1773833</v>
      </c>
      <c r="K69" s="27">
        <v>0</v>
      </c>
      <c r="L69" s="27">
        <v>2366982</v>
      </c>
      <c r="M69" s="27">
        <v>0</v>
      </c>
      <c r="N69" s="27">
        <v>4313475</v>
      </c>
      <c r="O69" s="27">
        <v>2638512</v>
      </c>
      <c r="P69" s="27">
        <v>2855174</v>
      </c>
      <c r="Q69" s="27">
        <v>325584</v>
      </c>
      <c r="R69" s="27">
        <v>1367297</v>
      </c>
      <c r="S69" s="27">
        <v>0</v>
      </c>
      <c r="T69" s="27">
        <v>1208920</v>
      </c>
      <c r="U69" s="27">
        <v>0</v>
      </c>
      <c r="V69" s="27">
        <v>207467</v>
      </c>
      <c r="W69" s="27">
        <v>769070</v>
      </c>
      <c r="X69" s="27">
        <v>4392635</v>
      </c>
      <c r="Y69" s="27">
        <v>0</v>
      </c>
      <c r="Z69" s="27">
        <v>1849526</v>
      </c>
      <c r="AA69" s="27">
        <v>0</v>
      </c>
      <c r="AB69" s="27">
        <v>6450700</v>
      </c>
      <c r="AC69" s="27">
        <v>0</v>
      </c>
      <c r="AD69" s="27">
        <v>6685498</v>
      </c>
      <c r="AE69" s="27">
        <v>36124532</v>
      </c>
      <c r="AF69" s="27">
        <v>0</v>
      </c>
      <c r="AG69" s="27">
        <v>506355</v>
      </c>
      <c r="AH69" s="27">
        <v>0</v>
      </c>
      <c r="AI69" s="27">
        <v>1570515</v>
      </c>
      <c r="AJ69" s="27">
        <v>0</v>
      </c>
      <c r="AK69" s="183">
        <v>114558656</v>
      </c>
    </row>
    <row r="70" spans="1:37" s="6" customFormat="1" ht="15" x14ac:dyDescent="0.25">
      <c r="A70" s="76" t="s">
        <v>825</v>
      </c>
      <c r="B70" s="28" t="s">
        <v>155</v>
      </c>
      <c r="C70" s="27">
        <v>52235968</v>
      </c>
      <c r="D70" s="27">
        <v>11619147</v>
      </c>
      <c r="E70" s="27">
        <v>19080217</v>
      </c>
      <c r="F70" s="27">
        <v>21892775</v>
      </c>
      <c r="G70" s="27">
        <v>34541470</v>
      </c>
      <c r="H70" s="27">
        <v>196047534</v>
      </c>
      <c r="I70" s="27">
        <v>3540915</v>
      </c>
      <c r="J70" s="27">
        <v>155047</v>
      </c>
      <c r="K70" s="27">
        <v>17061</v>
      </c>
      <c r="L70" s="27">
        <v>165907</v>
      </c>
      <c r="M70" s="27">
        <v>1665908</v>
      </c>
      <c r="N70" s="27">
        <v>20800742</v>
      </c>
      <c r="O70" s="27">
        <v>47768339</v>
      </c>
      <c r="P70" s="27">
        <v>6048479</v>
      </c>
      <c r="Q70" s="27">
        <v>8443794</v>
      </c>
      <c r="R70" s="27">
        <v>254023333</v>
      </c>
      <c r="S70" s="27">
        <v>1491234</v>
      </c>
      <c r="T70" s="27">
        <v>38511789</v>
      </c>
      <c r="U70" s="27">
        <v>0</v>
      </c>
      <c r="V70" s="27">
        <v>117653069</v>
      </c>
      <c r="W70" s="27">
        <v>4734119</v>
      </c>
      <c r="X70" s="27">
        <v>30355045</v>
      </c>
      <c r="Y70" s="27">
        <v>394110</v>
      </c>
      <c r="Z70" s="27">
        <v>11973106</v>
      </c>
      <c r="AA70" s="27">
        <v>272169</v>
      </c>
      <c r="AB70" s="27">
        <v>44690645</v>
      </c>
      <c r="AC70" s="27">
        <v>2843480</v>
      </c>
      <c r="AD70" s="27">
        <v>55896404</v>
      </c>
      <c r="AE70" s="27">
        <v>111357067</v>
      </c>
      <c r="AF70" s="27">
        <v>33003009</v>
      </c>
      <c r="AG70" s="27">
        <v>2336611</v>
      </c>
      <c r="AH70" s="27">
        <v>7805739</v>
      </c>
      <c r="AI70" s="27">
        <v>11309275</v>
      </c>
      <c r="AJ70" s="27">
        <v>0</v>
      </c>
      <c r="AK70" s="183">
        <v>1152673507</v>
      </c>
    </row>
    <row r="71" spans="1:37" s="6" customFormat="1" ht="15" x14ac:dyDescent="0.25">
      <c r="A71" s="76" t="s">
        <v>826</v>
      </c>
      <c r="B71" s="28" t="s">
        <v>156</v>
      </c>
      <c r="C71" s="27">
        <v>297408061</v>
      </c>
      <c r="D71" s="27">
        <v>0</v>
      </c>
      <c r="E71" s="27">
        <v>41778534</v>
      </c>
      <c r="F71" s="27">
        <v>15177126</v>
      </c>
      <c r="G71" s="27">
        <v>71491479</v>
      </c>
      <c r="H71" s="27">
        <v>539721306</v>
      </c>
      <c r="I71" s="27">
        <v>2949435</v>
      </c>
      <c r="J71" s="27">
        <v>2689383</v>
      </c>
      <c r="K71" s="27">
        <v>63636</v>
      </c>
      <c r="L71" s="27">
        <v>3507445</v>
      </c>
      <c r="M71" s="27">
        <v>15332579</v>
      </c>
      <c r="N71" s="27">
        <v>369536845</v>
      </c>
      <c r="O71" s="27">
        <v>82645967</v>
      </c>
      <c r="P71" s="27">
        <v>6160006</v>
      </c>
      <c r="Q71" s="27">
        <v>138004920</v>
      </c>
      <c r="R71" s="27">
        <v>153031394</v>
      </c>
      <c r="S71" s="27">
        <v>14648010</v>
      </c>
      <c r="T71" s="27">
        <v>25605669</v>
      </c>
      <c r="U71" s="27">
        <v>0</v>
      </c>
      <c r="V71" s="27">
        <v>54895729</v>
      </c>
      <c r="W71" s="27">
        <v>11538279</v>
      </c>
      <c r="X71" s="27">
        <v>117285840</v>
      </c>
      <c r="Y71" s="27">
        <v>23719372</v>
      </c>
      <c r="Z71" s="27">
        <v>9344394</v>
      </c>
      <c r="AA71" s="27">
        <v>12011452</v>
      </c>
      <c r="AB71" s="27">
        <v>168012636</v>
      </c>
      <c r="AC71" s="27">
        <v>183786229</v>
      </c>
      <c r="AD71" s="27">
        <v>23673743</v>
      </c>
      <c r="AE71" s="27">
        <v>45256878</v>
      </c>
      <c r="AF71" s="27">
        <v>18343354</v>
      </c>
      <c r="AG71" s="27">
        <v>124425726</v>
      </c>
      <c r="AH71" s="27">
        <v>6447618</v>
      </c>
      <c r="AI71" s="27">
        <v>52058454</v>
      </c>
      <c r="AJ71" s="27">
        <v>0</v>
      </c>
      <c r="AK71" s="183">
        <v>2630551499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111466743</v>
      </c>
      <c r="E72" s="27">
        <v>482372209</v>
      </c>
      <c r="F72" s="27">
        <v>2288871</v>
      </c>
      <c r="G72" s="27">
        <v>2620868208</v>
      </c>
      <c r="H72" s="27">
        <v>1969808376</v>
      </c>
      <c r="I72" s="27">
        <v>1557740</v>
      </c>
      <c r="J72" s="27">
        <v>0</v>
      </c>
      <c r="K72" s="27">
        <v>24250151</v>
      </c>
      <c r="L72" s="27">
        <v>13628765</v>
      </c>
      <c r="M72" s="27">
        <v>0</v>
      </c>
      <c r="N72" s="27">
        <v>73192859</v>
      </c>
      <c r="O72" s="27">
        <v>153542</v>
      </c>
      <c r="P72" s="27">
        <v>65727</v>
      </c>
      <c r="Q72" s="27">
        <v>15722365</v>
      </c>
      <c r="R72" s="27">
        <v>172401242</v>
      </c>
      <c r="S72" s="27">
        <v>0</v>
      </c>
      <c r="T72" s="27">
        <v>388583330</v>
      </c>
      <c r="U72" s="27">
        <v>0</v>
      </c>
      <c r="V72" s="27">
        <v>188692572</v>
      </c>
      <c r="W72" s="27">
        <v>2213620</v>
      </c>
      <c r="X72" s="27">
        <v>416610434</v>
      </c>
      <c r="Y72" s="27">
        <v>34072</v>
      </c>
      <c r="Z72" s="27">
        <v>1351262559</v>
      </c>
      <c r="AA72" s="27">
        <v>812526</v>
      </c>
      <c r="AB72" s="27">
        <v>54638342</v>
      </c>
      <c r="AC72" s="27">
        <v>2400843</v>
      </c>
      <c r="AD72" s="27">
        <v>476634002</v>
      </c>
      <c r="AE72" s="27">
        <v>1064598374</v>
      </c>
      <c r="AF72" s="27">
        <v>45836927</v>
      </c>
      <c r="AG72" s="27">
        <v>2182839</v>
      </c>
      <c r="AH72" s="27">
        <v>507275366</v>
      </c>
      <c r="AI72" s="27">
        <v>152548029</v>
      </c>
      <c r="AJ72" s="27">
        <v>0</v>
      </c>
      <c r="AK72" s="183">
        <v>10142100633</v>
      </c>
    </row>
    <row r="73" spans="1:37" s="6" customFormat="1" ht="15" x14ac:dyDescent="0.25">
      <c r="A73" s="116" t="s">
        <v>828</v>
      </c>
      <c r="B73" s="117" t="s">
        <v>205</v>
      </c>
      <c r="C73" s="118">
        <v>3292296205</v>
      </c>
      <c r="D73" s="118">
        <v>2892885870</v>
      </c>
      <c r="E73" s="118">
        <v>1897143470</v>
      </c>
      <c r="F73" s="118">
        <v>690536593</v>
      </c>
      <c r="G73" s="118">
        <v>5793152522</v>
      </c>
      <c r="H73" s="118">
        <v>11191313612</v>
      </c>
      <c r="I73" s="118">
        <v>2110853990</v>
      </c>
      <c r="J73" s="118">
        <v>605795152</v>
      </c>
      <c r="K73" s="118">
        <v>417538045</v>
      </c>
      <c r="L73" s="118">
        <v>303155890</v>
      </c>
      <c r="M73" s="118">
        <v>1533089602</v>
      </c>
      <c r="N73" s="118">
        <v>2848499302</v>
      </c>
      <c r="O73" s="118">
        <v>2026282120</v>
      </c>
      <c r="P73" s="118">
        <v>1455247888</v>
      </c>
      <c r="Q73" s="118">
        <v>975828418</v>
      </c>
      <c r="R73" s="118">
        <v>1380879726</v>
      </c>
      <c r="S73" s="118">
        <v>478373320</v>
      </c>
      <c r="T73" s="118">
        <v>2759821381</v>
      </c>
      <c r="U73" s="118">
        <v>0</v>
      </c>
      <c r="V73" s="118">
        <v>5353917339</v>
      </c>
      <c r="W73" s="118">
        <v>1767234872</v>
      </c>
      <c r="X73" s="118">
        <v>3317791114</v>
      </c>
      <c r="Y73" s="118">
        <v>465106142</v>
      </c>
      <c r="Z73" s="118">
        <v>3967394769</v>
      </c>
      <c r="AA73" s="118">
        <v>621375511</v>
      </c>
      <c r="AB73" s="118">
        <v>4483803513</v>
      </c>
      <c r="AC73" s="118">
        <v>789041470</v>
      </c>
      <c r="AD73" s="118">
        <v>3589707329</v>
      </c>
      <c r="AE73" s="118">
        <v>13290889178</v>
      </c>
      <c r="AF73" s="118">
        <v>3201137949</v>
      </c>
      <c r="AG73" s="118">
        <v>2373977864</v>
      </c>
      <c r="AH73" s="118">
        <v>1128804120</v>
      </c>
      <c r="AI73" s="118">
        <v>1647738783</v>
      </c>
      <c r="AJ73" s="118">
        <v>0</v>
      </c>
      <c r="AK73" s="184">
        <v>88650613059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4395205</v>
      </c>
      <c r="E74" s="27">
        <v>44567817</v>
      </c>
      <c r="F74" s="27">
        <v>200000</v>
      </c>
      <c r="G74" s="27">
        <v>1340000</v>
      </c>
      <c r="H74" s="27">
        <v>111222975</v>
      </c>
      <c r="I74" s="27">
        <v>5884599</v>
      </c>
      <c r="J74" s="27">
        <v>0</v>
      </c>
      <c r="K74" s="27">
        <v>0</v>
      </c>
      <c r="L74" s="27">
        <v>0</v>
      </c>
      <c r="M74" s="27">
        <v>0</v>
      </c>
      <c r="N74" s="27">
        <v>43863874</v>
      </c>
      <c r="O74" s="27">
        <v>0</v>
      </c>
      <c r="P74" s="27">
        <v>0</v>
      </c>
      <c r="Q74" s="27">
        <v>0</v>
      </c>
      <c r="R74" s="27">
        <v>3690000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0</v>
      </c>
      <c r="Z74" s="27">
        <v>1200000</v>
      </c>
      <c r="AA74" s="27">
        <v>0</v>
      </c>
      <c r="AB74" s="27">
        <v>23270000</v>
      </c>
      <c r="AC74" s="27">
        <v>0</v>
      </c>
      <c r="AD74" s="27">
        <v>7526363</v>
      </c>
      <c r="AE74" s="27">
        <v>0</v>
      </c>
      <c r="AF74" s="27">
        <v>1363636</v>
      </c>
      <c r="AG74" s="27">
        <v>1696175</v>
      </c>
      <c r="AH74" s="27">
        <v>68041305</v>
      </c>
      <c r="AI74" s="27">
        <v>10715000</v>
      </c>
      <c r="AJ74" s="27">
        <v>0</v>
      </c>
      <c r="AK74" s="183">
        <v>331079416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697144064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6714691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32817000</v>
      </c>
      <c r="AC75" s="27">
        <v>0</v>
      </c>
      <c r="AD75" s="27">
        <v>6556800</v>
      </c>
      <c r="AE75" s="27">
        <v>0</v>
      </c>
      <c r="AF75" s="27">
        <v>363636</v>
      </c>
      <c r="AG75" s="27">
        <v>600000</v>
      </c>
      <c r="AH75" s="27">
        <v>0</v>
      </c>
      <c r="AI75" s="27">
        <v>0</v>
      </c>
      <c r="AJ75" s="27">
        <v>0</v>
      </c>
      <c r="AK75" s="183">
        <v>744196191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279840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5153034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493800</v>
      </c>
      <c r="X76" s="27">
        <v>0</v>
      </c>
      <c r="Y76" s="27">
        <v>0</v>
      </c>
      <c r="Z76" s="27">
        <v>0</v>
      </c>
      <c r="AA76" s="27">
        <v>0</v>
      </c>
      <c r="AB76" s="27">
        <v>78163288</v>
      </c>
      <c r="AC76" s="27">
        <v>0</v>
      </c>
      <c r="AD76" s="27">
        <v>0</v>
      </c>
      <c r="AE76" s="27">
        <v>0</v>
      </c>
      <c r="AF76" s="27">
        <v>2545455</v>
      </c>
      <c r="AG76" s="27">
        <v>0</v>
      </c>
      <c r="AH76" s="27">
        <v>0</v>
      </c>
      <c r="AI76" s="27">
        <v>418535</v>
      </c>
      <c r="AJ76" s="27">
        <v>0</v>
      </c>
      <c r="AK76" s="183">
        <v>87203952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90016398</v>
      </c>
      <c r="F77" s="27">
        <v>2400000</v>
      </c>
      <c r="G77" s="27">
        <v>675743545</v>
      </c>
      <c r="H77" s="27">
        <v>2789007354</v>
      </c>
      <c r="I77" s="27">
        <v>1038607189</v>
      </c>
      <c r="J77" s="27">
        <v>0</v>
      </c>
      <c r="K77" s="27">
        <v>0</v>
      </c>
      <c r="L77" s="27">
        <v>0</v>
      </c>
      <c r="M77" s="27">
        <v>0</v>
      </c>
      <c r="N77" s="27">
        <v>152609223</v>
      </c>
      <c r="O77" s="27">
        <v>0</v>
      </c>
      <c r="P77" s="27">
        <v>0</v>
      </c>
      <c r="Q77" s="27">
        <v>0</v>
      </c>
      <c r="R77" s="27">
        <v>9450000</v>
      </c>
      <c r="S77" s="27">
        <v>0</v>
      </c>
      <c r="T77" s="27">
        <v>36848058</v>
      </c>
      <c r="U77" s="27">
        <v>0</v>
      </c>
      <c r="V77" s="27">
        <v>0</v>
      </c>
      <c r="W77" s="27">
        <v>550535956</v>
      </c>
      <c r="X77" s="27">
        <v>12178960</v>
      </c>
      <c r="Y77" s="27">
        <v>0</v>
      </c>
      <c r="Z77" s="27">
        <v>25750000</v>
      </c>
      <c r="AA77" s="27">
        <v>0</v>
      </c>
      <c r="AB77" s="27">
        <v>1754234738</v>
      </c>
      <c r="AC77" s="27">
        <v>0</v>
      </c>
      <c r="AD77" s="27">
        <v>35325264</v>
      </c>
      <c r="AE77" s="27">
        <v>6091301258</v>
      </c>
      <c r="AF77" s="27">
        <v>47236818</v>
      </c>
      <c r="AG77" s="27">
        <v>733568674</v>
      </c>
      <c r="AH77" s="27">
        <v>57490636</v>
      </c>
      <c r="AI77" s="27">
        <v>5805841</v>
      </c>
      <c r="AJ77" s="27">
        <v>0</v>
      </c>
      <c r="AK77" s="183">
        <v>14108109912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6139851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83">
        <v>6139851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25835979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60000</v>
      </c>
      <c r="Y79" s="27">
        <v>0</v>
      </c>
      <c r="Z79" s="27">
        <v>900000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818182</v>
      </c>
      <c r="AG79" s="27">
        <v>0</v>
      </c>
      <c r="AH79" s="27">
        <v>0</v>
      </c>
      <c r="AI79" s="27">
        <v>0</v>
      </c>
      <c r="AJ79" s="27">
        <v>0</v>
      </c>
      <c r="AK79" s="183">
        <v>28039161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3360415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90909</v>
      </c>
      <c r="AG80" s="27">
        <v>0</v>
      </c>
      <c r="AH80" s="27">
        <v>0</v>
      </c>
      <c r="AI80" s="27">
        <v>0</v>
      </c>
      <c r="AJ80" s="27">
        <v>0</v>
      </c>
      <c r="AK80" s="183">
        <v>3451324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51818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52400392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287598064</v>
      </c>
      <c r="AJ81" s="27">
        <v>284410290</v>
      </c>
      <c r="AK81" s="183">
        <v>624460564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52449554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15963287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5565135</v>
      </c>
      <c r="U82" s="27">
        <v>0</v>
      </c>
      <c r="V82" s="27">
        <v>0</v>
      </c>
      <c r="W82" s="27">
        <v>18997200</v>
      </c>
      <c r="X82" s="27">
        <v>0</v>
      </c>
      <c r="Y82" s="27">
        <v>0</v>
      </c>
      <c r="Z82" s="27">
        <v>0</v>
      </c>
      <c r="AA82" s="27">
        <v>0</v>
      </c>
      <c r="AB82" s="27">
        <v>27198000</v>
      </c>
      <c r="AC82" s="27">
        <v>0</v>
      </c>
      <c r="AD82" s="27">
        <v>0</v>
      </c>
      <c r="AE82" s="27">
        <v>0</v>
      </c>
      <c r="AF82" s="27">
        <v>1818182</v>
      </c>
      <c r="AG82" s="27">
        <v>9200000</v>
      </c>
      <c r="AH82" s="27">
        <v>0</v>
      </c>
      <c r="AI82" s="27">
        <v>533958</v>
      </c>
      <c r="AJ82" s="27">
        <v>0</v>
      </c>
      <c r="AK82" s="183">
        <v>131725316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55593210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771182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83">
        <v>56364392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2131182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1800000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83">
        <v>6431182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38237878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636363</v>
      </c>
      <c r="AG85" s="27">
        <v>0</v>
      </c>
      <c r="AH85" s="27">
        <v>0</v>
      </c>
      <c r="AI85" s="27">
        <v>0</v>
      </c>
      <c r="AJ85" s="27">
        <v>0</v>
      </c>
      <c r="AK85" s="183">
        <v>40074241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181818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4406693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4390908</v>
      </c>
      <c r="AC86" s="27">
        <v>0</v>
      </c>
      <c r="AD86" s="27">
        <v>0</v>
      </c>
      <c r="AE86" s="27">
        <v>0</v>
      </c>
      <c r="AF86" s="27">
        <v>545455</v>
      </c>
      <c r="AG86" s="27">
        <v>0</v>
      </c>
      <c r="AH86" s="27">
        <v>0</v>
      </c>
      <c r="AI86" s="27">
        <v>1565736</v>
      </c>
      <c r="AJ86" s="27">
        <v>0</v>
      </c>
      <c r="AK86" s="183">
        <v>12005698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3900000</v>
      </c>
      <c r="F87" s="27">
        <v>0</v>
      </c>
      <c r="G87" s="27">
        <v>247500</v>
      </c>
      <c r="H87" s="27">
        <v>53774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35983803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2727273</v>
      </c>
      <c r="AG87" s="27">
        <v>0</v>
      </c>
      <c r="AH87" s="27">
        <v>0</v>
      </c>
      <c r="AI87" s="27">
        <v>0</v>
      </c>
      <c r="AJ87" s="27">
        <v>0</v>
      </c>
      <c r="AK87" s="183">
        <v>42912350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4577023</v>
      </c>
      <c r="E88" s="118">
        <v>138764055</v>
      </c>
      <c r="F88" s="118">
        <v>2750000</v>
      </c>
      <c r="G88" s="118">
        <v>677331045</v>
      </c>
      <c r="H88" s="118">
        <v>3714952981</v>
      </c>
      <c r="I88" s="118">
        <v>1044491788</v>
      </c>
      <c r="J88" s="118">
        <v>0</v>
      </c>
      <c r="K88" s="118">
        <v>0</v>
      </c>
      <c r="L88" s="118">
        <v>0</v>
      </c>
      <c r="M88" s="118">
        <v>0</v>
      </c>
      <c r="N88" s="118">
        <v>335031241</v>
      </c>
      <c r="O88" s="118">
        <v>0</v>
      </c>
      <c r="P88" s="118">
        <v>0</v>
      </c>
      <c r="Q88" s="118">
        <v>0</v>
      </c>
      <c r="R88" s="118">
        <v>13565000</v>
      </c>
      <c r="S88" s="118">
        <v>0</v>
      </c>
      <c r="T88" s="118">
        <v>97068130</v>
      </c>
      <c r="U88" s="118">
        <v>0</v>
      </c>
      <c r="V88" s="118">
        <v>0</v>
      </c>
      <c r="W88" s="118">
        <v>570026956</v>
      </c>
      <c r="X88" s="118">
        <v>14011589</v>
      </c>
      <c r="Y88" s="118">
        <v>0</v>
      </c>
      <c r="Z88" s="118">
        <v>29050000</v>
      </c>
      <c r="AA88" s="118">
        <v>0</v>
      </c>
      <c r="AB88" s="118">
        <v>1920073934</v>
      </c>
      <c r="AC88" s="118">
        <v>0</v>
      </c>
      <c r="AD88" s="118">
        <v>49408427</v>
      </c>
      <c r="AE88" s="118">
        <v>6091301258</v>
      </c>
      <c r="AF88" s="118">
        <v>58145909</v>
      </c>
      <c r="AG88" s="118">
        <v>745064849</v>
      </c>
      <c r="AH88" s="118">
        <v>125531941</v>
      </c>
      <c r="AI88" s="118">
        <v>306637134</v>
      </c>
      <c r="AJ88" s="118">
        <v>284410290</v>
      </c>
      <c r="AK88" s="184">
        <v>16222193550</v>
      </c>
    </row>
    <row r="89" spans="1:37" s="6" customFormat="1" ht="15" x14ac:dyDescent="0.25">
      <c r="A89" s="76" t="s">
        <v>844</v>
      </c>
      <c r="B89" s="28" t="s">
        <v>144</v>
      </c>
      <c r="C89" s="27">
        <v>75104415</v>
      </c>
      <c r="D89" s="27">
        <v>78638338</v>
      </c>
      <c r="E89" s="27">
        <v>196244341</v>
      </c>
      <c r="F89" s="27">
        <v>30787799</v>
      </c>
      <c r="G89" s="27">
        <v>4049935</v>
      </c>
      <c r="H89" s="27">
        <v>25534464</v>
      </c>
      <c r="I89" s="27">
        <v>39097220</v>
      </c>
      <c r="J89" s="27">
        <v>26824486</v>
      </c>
      <c r="K89" s="27">
        <v>0</v>
      </c>
      <c r="L89" s="27">
        <v>21462299</v>
      </c>
      <c r="M89" s="27">
        <v>293011</v>
      </c>
      <c r="N89" s="27">
        <v>568852903</v>
      </c>
      <c r="O89" s="27">
        <v>0</v>
      </c>
      <c r="P89" s="27">
        <v>2537500</v>
      </c>
      <c r="Q89" s="27">
        <v>0</v>
      </c>
      <c r="R89" s="27">
        <v>15815264</v>
      </c>
      <c r="S89" s="27">
        <v>0</v>
      </c>
      <c r="T89" s="27">
        <v>207641473</v>
      </c>
      <c r="U89" s="27">
        <v>0</v>
      </c>
      <c r="V89" s="27">
        <v>93493449</v>
      </c>
      <c r="W89" s="27">
        <v>0</v>
      </c>
      <c r="X89" s="27">
        <v>76624599</v>
      </c>
      <c r="Y89" s="27">
        <v>3309036</v>
      </c>
      <c r="Z89" s="27">
        <v>0</v>
      </c>
      <c r="AA89" s="27">
        <v>0</v>
      </c>
      <c r="AB89" s="27">
        <v>184177370</v>
      </c>
      <c r="AC89" s="27">
        <v>0</v>
      </c>
      <c r="AD89" s="27">
        <v>66189290</v>
      </c>
      <c r="AE89" s="27">
        <v>0</v>
      </c>
      <c r="AF89" s="27">
        <v>87585712</v>
      </c>
      <c r="AG89" s="27">
        <v>0</v>
      </c>
      <c r="AH89" s="27">
        <v>73510</v>
      </c>
      <c r="AI89" s="27">
        <v>0</v>
      </c>
      <c r="AJ89" s="27">
        <v>0</v>
      </c>
      <c r="AK89" s="183">
        <v>1804336414</v>
      </c>
    </row>
    <row r="90" spans="1:37" s="6" customFormat="1" ht="15" x14ac:dyDescent="0.25">
      <c r="A90" s="76" t="s">
        <v>845</v>
      </c>
      <c r="B90" s="28" t="s">
        <v>145</v>
      </c>
      <c r="C90" s="27">
        <v>97804427</v>
      </c>
      <c r="D90" s="27">
        <v>41754247</v>
      </c>
      <c r="E90" s="27">
        <v>8688039</v>
      </c>
      <c r="F90" s="27">
        <v>11606250</v>
      </c>
      <c r="G90" s="27">
        <v>3796213</v>
      </c>
      <c r="H90" s="27">
        <v>31498392</v>
      </c>
      <c r="I90" s="27">
        <v>15973405</v>
      </c>
      <c r="J90" s="27">
        <v>2206177</v>
      </c>
      <c r="K90" s="27">
        <v>0</v>
      </c>
      <c r="L90" s="27">
        <v>22955</v>
      </c>
      <c r="M90" s="27">
        <v>379411</v>
      </c>
      <c r="N90" s="27">
        <v>27873488</v>
      </c>
      <c r="O90" s="27">
        <v>0</v>
      </c>
      <c r="P90" s="27">
        <v>0</v>
      </c>
      <c r="Q90" s="27">
        <v>0</v>
      </c>
      <c r="R90" s="27">
        <v>17461273</v>
      </c>
      <c r="S90" s="27">
        <v>0</v>
      </c>
      <c r="T90" s="27">
        <v>82785254</v>
      </c>
      <c r="U90" s="27">
        <v>0</v>
      </c>
      <c r="V90" s="27">
        <v>42884089</v>
      </c>
      <c r="W90" s="27">
        <v>0</v>
      </c>
      <c r="X90" s="27">
        <v>21586374</v>
      </c>
      <c r="Y90" s="27">
        <v>864785</v>
      </c>
      <c r="Z90" s="27">
        <v>0</v>
      </c>
      <c r="AA90" s="27">
        <v>0</v>
      </c>
      <c r="AB90" s="27">
        <v>133804332</v>
      </c>
      <c r="AC90" s="27">
        <v>0</v>
      </c>
      <c r="AD90" s="27">
        <v>21992499</v>
      </c>
      <c r="AE90" s="27">
        <v>0</v>
      </c>
      <c r="AF90" s="27">
        <v>14915002</v>
      </c>
      <c r="AG90" s="27">
        <v>0</v>
      </c>
      <c r="AH90" s="27">
        <v>119246</v>
      </c>
      <c r="AI90" s="27">
        <v>0</v>
      </c>
      <c r="AJ90" s="27">
        <v>0</v>
      </c>
      <c r="AK90" s="183">
        <v>578015858</v>
      </c>
    </row>
    <row r="91" spans="1:37" s="6" customFormat="1" ht="15" x14ac:dyDescent="0.25">
      <c r="A91" s="76" t="s">
        <v>846</v>
      </c>
      <c r="B91" s="28" t="s">
        <v>146</v>
      </c>
      <c r="C91" s="27">
        <v>17647124</v>
      </c>
      <c r="D91" s="27">
        <v>3121609</v>
      </c>
      <c r="E91" s="27">
        <v>5287849</v>
      </c>
      <c r="F91" s="27">
        <v>22622342</v>
      </c>
      <c r="G91" s="27">
        <v>164133</v>
      </c>
      <c r="H91" s="27">
        <v>4038714</v>
      </c>
      <c r="I91" s="27">
        <v>1480987</v>
      </c>
      <c r="J91" s="27">
        <v>8651952</v>
      </c>
      <c r="K91" s="27">
        <v>0</v>
      </c>
      <c r="L91" s="27">
        <v>326554</v>
      </c>
      <c r="M91" s="27">
        <v>62035</v>
      </c>
      <c r="N91" s="27">
        <v>30736000</v>
      </c>
      <c r="O91" s="27">
        <v>0</v>
      </c>
      <c r="P91" s="27">
        <v>0</v>
      </c>
      <c r="Q91" s="27">
        <v>0</v>
      </c>
      <c r="R91" s="27">
        <v>6239772</v>
      </c>
      <c r="S91" s="27">
        <v>0</v>
      </c>
      <c r="T91" s="27">
        <v>26590710</v>
      </c>
      <c r="U91" s="27">
        <v>0</v>
      </c>
      <c r="V91" s="27">
        <v>26742588</v>
      </c>
      <c r="W91" s="27">
        <v>454545</v>
      </c>
      <c r="X91" s="27">
        <v>6408391</v>
      </c>
      <c r="Y91" s="27">
        <v>775260</v>
      </c>
      <c r="Z91" s="27">
        <v>1500000</v>
      </c>
      <c r="AA91" s="27">
        <v>0</v>
      </c>
      <c r="AB91" s="27">
        <v>192546708</v>
      </c>
      <c r="AC91" s="27">
        <v>0</v>
      </c>
      <c r="AD91" s="27">
        <v>5649949</v>
      </c>
      <c r="AE91" s="27">
        <v>0</v>
      </c>
      <c r="AF91" s="27">
        <v>284363222</v>
      </c>
      <c r="AG91" s="27">
        <v>0</v>
      </c>
      <c r="AH91" s="27">
        <v>41454</v>
      </c>
      <c r="AI91" s="27">
        <v>2078096</v>
      </c>
      <c r="AJ91" s="27">
        <v>0</v>
      </c>
      <c r="AK91" s="183">
        <v>647529994</v>
      </c>
    </row>
    <row r="92" spans="1:37" s="6" customFormat="1" ht="15" x14ac:dyDescent="0.25">
      <c r="A92" s="76" t="s">
        <v>847</v>
      </c>
      <c r="B92" s="28" t="s">
        <v>147</v>
      </c>
      <c r="C92" s="27">
        <v>1847050818</v>
      </c>
      <c r="D92" s="27">
        <v>1488401166</v>
      </c>
      <c r="E92" s="27">
        <v>224972939</v>
      </c>
      <c r="F92" s="27">
        <v>220306012</v>
      </c>
      <c r="G92" s="27">
        <v>670537037</v>
      </c>
      <c r="H92" s="27">
        <v>1748709596</v>
      </c>
      <c r="I92" s="27">
        <v>864934483</v>
      </c>
      <c r="J92" s="27">
        <v>587419948</v>
      </c>
      <c r="K92" s="27">
        <v>134183906</v>
      </c>
      <c r="L92" s="27">
        <v>85990084</v>
      </c>
      <c r="M92" s="27">
        <v>55090089</v>
      </c>
      <c r="N92" s="27">
        <v>1417066333</v>
      </c>
      <c r="O92" s="27">
        <v>0</v>
      </c>
      <c r="P92" s="27">
        <v>528446686</v>
      </c>
      <c r="Q92" s="27">
        <v>2160533</v>
      </c>
      <c r="R92" s="27">
        <v>283194779</v>
      </c>
      <c r="S92" s="27">
        <v>0</v>
      </c>
      <c r="T92" s="27">
        <v>1958653400</v>
      </c>
      <c r="U92" s="27">
        <v>0</v>
      </c>
      <c r="V92" s="27">
        <v>1248463961</v>
      </c>
      <c r="W92" s="27">
        <v>279501953</v>
      </c>
      <c r="X92" s="27">
        <v>1168240712</v>
      </c>
      <c r="Y92" s="27">
        <v>223021933</v>
      </c>
      <c r="Z92" s="27">
        <v>531213830</v>
      </c>
      <c r="AA92" s="27">
        <v>135002073</v>
      </c>
      <c r="AB92" s="27">
        <v>2570775751</v>
      </c>
      <c r="AC92" s="27">
        <v>413034820</v>
      </c>
      <c r="AD92" s="27">
        <v>1292750541</v>
      </c>
      <c r="AE92" s="27">
        <v>24768666</v>
      </c>
      <c r="AF92" s="27">
        <v>561870212</v>
      </c>
      <c r="AG92" s="27">
        <v>852813983</v>
      </c>
      <c r="AH92" s="27">
        <v>599003929</v>
      </c>
      <c r="AI92" s="27">
        <v>27946544</v>
      </c>
      <c r="AJ92" s="27">
        <v>0</v>
      </c>
      <c r="AK92" s="183">
        <v>22045526717</v>
      </c>
    </row>
    <row r="93" spans="1:37" s="6" customFormat="1" ht="15" x14ac:dyDescent="0.25">
      <c r="A93" s="76" t="s">
        <v>848</v>
      </c>
      <c r="B93" s="28" t="s">
        <v>148</v>
      </c>
      <c r="C93" s="27">
        <v>9733450</v>
      </c>
      <c r="D93" s="27">
        <v>0</v>
      </c>
      <c r="E93" s="27">
        <v>0</v>
      </c>
      <c r="F93" s="27">
        <v>9618196</v>
      </c>
      <c r="G93" s="27">
        <v>21910249</v>
      </c>
      <c r="H93" s="27">
        <v>10803110</v>
      </c>
      <c r="I93" s="27">
        <v>10803110</v>
      </c>
      <c r="J93" s="27">
        <v>0</v>
      </c>
      <c r="K93" s="27">
        <v>10803110</v>
      </c>
      <c r="L93" s="27">
        <v>9618196</v>
      </c>
      <c r="M93" s="27">
        <v>59370141</v>
      </c>
      <c r="N93" s="27">
        <v>250000</v>
      </c>
      <c r="O93" s="27">
        <v>0</v>
      </c>
      <c r="P93" s="27">
        <v>10803110</v>
      </c>
      <c r="Q93" s="27">
        <v>0</v>
      </c>
      <c r="R93" s="27">
        <v>11107531</v>
      </c>
      <c r="S93" s="27">
        <v>10803110</v>
      </c>
      <c r="T93" s="27">
        <v>0</v>
      </c>
      <c r="U93" s="27">
        <v>0</v>
      </c>
      <c r="V93" s="27">
        <v>0</v>
      </c>
      <c r="W93" s="27">
        <v>10803110</v>
      </c>
      <c r="X93" s="27">
        <v>10803110</v>
      </c>
      <c r="Y93" s="27">
        <v>27663273</v>
      </c>
      <c r="Z93" s="27">
        <v>10803110</v>
      </c>
      <c r="AA93" s="27">
        <v>10803110</v>
      </c>
      <c r="AB93" s="27">
        <v>10803110</v>
      </c>
      <c r="AC93" s="27">
        <v>10803110</v>
      </c>
      <c r="AD93" s="27">
        <v>0</v>
      </c>
      <c r="AE93" s="27">
        <v>0</v>
      </c>
      <c r="AF93" s="27">
        <v>17638</v>
      </c>
      <c r="AG93" s="27">
        <v>13064019</v>
      </c>
      <c r="AH93" s="27">
        <v>0</v>
      </c>
      <c r="AI93" s="27">
        <v>0</v>
      </c>
      <c r="AJ93" s="27">
        <v>0</v>
      </c>
      <c r="AK93" s="183">
        <v>281186903</v>
      </c>
    </row>
    <row r="94" spans="1:37" s="6" customFormat="1" ht="15" x14ac:dyDescent="0.25">
      <c r="A94" s="76" t="s">
        <v>849</v>
      </c>
      <c r="B94" s="28" t="s">
        <v>149</v>
      </c>
      <c r="C94" s="27">
        <v>11557460</v>
      </c>
      <c r="D94" s="27">
        <v>24679994</v>
      </c>
      <c r="E94" s="27">
        <v>16914357</v>
      </c>
      <c r="F94" s="27">
        <v>14644447</v>
      </c>
      <c r="G94" s="27">
        <v>8649710</v>
      </c>
      <c r="H94" s="27">
        <v>14046042</v>
      </c>
      <c r="I94" s="27">
        <v>2247391</v>
      </c>
      <c r="J94" s="27">
        <v>1207358</v>
      </c>
      <c r="K94" s="27">
        <v>0</v>
      </c>
      <c r="L94" s="27">
        <v>399649</v>
      </c>
      <c r="M94" s="27">
        <v>206552</v>
      </c>
      <c r="N94" s="27">
        <v>114186906</v>
      </c>
      <c r="O94" s="27">
        <v>0</v>
      </c>
      <c r="P94" s="27">
        <v>0</v>
      </c>
      <c r="Q94" s="27">
        <v>0</v>
      </c>
      <c r="R94" s="27">
        <v>5489056</v>
      </c>
      <c r="S94" s="27">
        <v>0</v>
      </c>
      <c r="T94" s="27">
        <v>38975379</v>
      </c>
      <c r="U94" s="27">
        <v>0</v>
      </c>
      <c r="V94" s="27">
        <v>6803774</v>
      </c>
      <c r="W94" s="27">
        <v>0</v>
      </c>
      <c r="X94" s="27">
        <v>38743594</v>
      </c>
      <c r="Y94" s="27">
        <v>275799</v>
      </c>
      <c r="Z94" s="27">
        <v>0</v>
      </c>
      <c r="AA94" s="27">
        <v>0</v>
      </c>
      <c r="AB94" s="27">
        <v>155126666</v>
      </c>
      <c r="AC94" s="27">
        <v>0</v>
      </c>
      <c r="AD94" s="27">
        <v>18898060</v>
      </c>
      <c r="AE94" s="27">
        <v>0</v>
      </c>
      <c r="AF94" s="27">
        <v>10497837</v>
      </c>
      <c r="AG94" s="27">
        <v>0</v>
      </c>
      <c r="AH94" s="27">
        <v>653516</v>
      </c>
      <c r="AI94" s="27">
        <v>-545314</v>
      </c>
      <c r="AJ94" s="27">
        <v>0</v>
      </c>
      <c r="AK94" s="183">
        <v>483658233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832876</v>
      </c>
      <c r="E95" s="27">
        <v>0</v>
      </c>
      <c r="F95" s="27">
        <v>11612027</v>
      </c>
      <c r="G95" s="27">
        <v>73811</v>
      </c>
      <c r="H95" s="27">
        <v>1677846</v>
      </c>
      <c r="I95" s="27">
        <v>1781537</v>
      </c>
      <c r="J95" s="27">
        <v>141650</v>
      </c>
      <c r="K95" s="27">
        <v>0</v>
      </c>
      <c r="L95" s="27">
        <v>27097</v>
      </c>
      <c r="M95" s="27">
        <v>4985</v>
      </c>
      <c r="N95" s="27">
        <v>0</v>
      </c>
      <c r="O95" s="27">
        <v>0</v>
      </c>
      <c r="P95" s="27">
        <v>0</v>
      </c>
      <c r="Q95" s="27">
        <v>0</v>
      </c>
      <c r="R95" s="27">
        <v>168918</v>
      </c>
      <c r="S95" s="27">
        <v>0</v>
      </c>
      <c r="T95" s="27">
        <v>554147</v>
      </c>
      <c r="U95" s="27">
        <v>0</v>
      </c>
      <c r="V95" s="27">
        <v>99210</v>
      </c>
      <c r="W95" s="27">
        <v>0</v>
      </c>
      <c r="X95" s="27">
        <v>1488906</v>
      </c>
      <c r="Y95" s="27">
        <v>0</v>
      </c>
      <c r="Z95" s="27">
        <v>0</v>
      </c>
      <c r="AA95" s="27">
        <v>0</v>
      </c>
      <c r="AB95" s="27">
        <v>3919272</v>
      </c>
      <c r="AC95" s="27">
        <v>0</v>
      </c>
      <c r="AD95" s="27">
        <v>1151312</v>
      </c>
      <c r="AE95" s="27">
        <v>0</v>
      </c>
      <c r="AF95" s="27">
        <v>14084686</v>
      </c>
      <c r="AG95" s="27">
        <v>0</v>
      </c>
      <c r="AH95" s="27">
        <v>0</v>
      </c>
      <c r="AI95" s="27">
        <v>0</v>
      </c>
      <c r="AJ95" s="27">
        <v>0</v>
      </c>
      <c r="AK95" s="183">
        <v>37623280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383730112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276579838</v>
      </c>
      <c r="U96" s="27">
        <v>0</v>
      </c>
      <c r="V96" s="27">
        <v>0</v>
      </c>
      <c r="W96" s="27">
        <v>0</v>
      </c>
      <c r="X96" s="27">
        <v>17890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13980000</v>
      </c>
      <c r="AE96" s="27">
        <v>0</v>
      </c>
      <c r="AF96" s="27">
        <v>335645506</v>
      </c>
      <c r="AG96" s="27">
        <v>0</v>
      </c>
      <c r="AH96" s="27">
        <v>0</v>
      </c>
      <c r="AI96" s="27">
        <v>466101784</v>
      </c>
      <c r="AJ96" s="27">
        <v>0</v>
      </c>
      <c r="AK96" s="183">
        <v>1476055130</v>
      </c>
    </row>
    <row r="97" spans="1:37" s="6" customFormat="1" ht="15" x14ac:dyDescent="0.25">
      <c r="A97" s="76" t="s">
        <v>852</v>
      </c>
      <c r="B97" s="28" t="s">
        <v>152</v>
      </c>
      <c r="C97" s="27">
        <v>607686</v>
      </c>
      <c r="D97" s="27">
        <v>100154</v>
      </c>
      <c r="E97" s="27">
        <v>2287602</v>
      </c>
      <c r="F97" s="27">
        <v>9536740</v>
      </c>
      <c r="G97" s="27">
        <v>9234</v>
      </c>
      <c r="H97" s="27">
        <v>281015596</v>
      </c>
      <c r="I97" s="27">
        <v>326104</v>
      </c>
      <c r="J97" s="27">
        <v>4243255</v>
      </c>
      <c r="K97" s="27">
        <v>0</v>
      </c>
      <c r="L97" s="27">
        <v>96075</v>
      </c>
      <c r="M97" s="27">
        <v>0</v>
      </c>
      <c r="N97" s="27">
        <v>51826345</v>
      </c>
      <c r="O97" s="27">
        <v>0</v>
      </c>
      <c r="P97" s="27">
        <v>0</v>
      </c>
      <c r="Q97" s="27">
        <v>0</v>
      </c>
      <c r="R97" s="27">
        <v>263699</v>
      </c>
      <c r="S97" s="27">
        <v>0</v>
      </c>
      <c r="T97" s="27">
        <v>105987329</v>
      </c>
      <c r="U97" s="27">
        <v>0</v>
      </c>
      <c r="V97" s="27">
        <v>4663031</v>
      </c>
      <c r="W97" s="27">
        <v>0</v>
      </c>
      <c r="X97" s="27">
        <v>5444176</v>
      </c>
      <c r="Y97" s="27">
        <v>6931</v>
      </c>
      <c r="Z97" s="27">
        <v>0</v>
      </c>
      <c r="AA97" s="27">
        <v>0</v>
      </c>
      <c r="AB97" s="27">
        <v>36750990</v>
      </c>
      <c r="AC97" s="27">
        <v>0</v>
      </c>
      <c r="AD97" s="27">
        <v>28838120</v>
      </c>
      <c r="AE97" s="27">
        <v>4344843152</v>
      </c>
      <c r="AF97" s="27">
        <v>50247166</v>
      </c>
      <c r="AG97" s="27">
        <v>0</v>
      </c>
      <c r="AH97" s="27">
        <v>15000000</v>
      </c>
      <c r="AI97" s="27">
        <v>0</v>
      </c>
      <c r="AJ97" s="27">
        <v>0</v>
      </c>
      <c r="AK97" s="183">
        <v>4942093385</v>
      </c>
    </row>
    <row r="98" spans="1:37" s="6" customFormat="1" ht="15" x14ac:dyDescent="0.25">
      <c r="A98" s="76" t="s">
        <v>853</v>
      </c>
      <c r="B98" s="28" t="s">
        <v>153</v>
      </c>
      <c r="C98" s="27">
        <v>54004198</v>
      </c>
      <c r="D98" s="27">
        <v>3176307</v>
      </c>
      <c r="E98" s="27">
        <v>37794727</v>
      </c>
      <c r="F98" s="27">
        <v>16350666</v>
      </c>
      <c r="G98" s="27">
        <v>2012751</v>
      </c>
      <c r="H98" s="27">
        <v>8977225</v>
      </c>
      <c r="I98" s="27">
        <v>4987365</v>
      </c>
      <c r="J98" s="27">
        <v>2772495</v>
      </c>
      <c r="K98" s="27">
        <v>1796397</v>
      </c>
      <c r="L98" s="27">
        <v>28638775</v>
      </c>
      <c r="M98" s="27">
        <v>178479375</v>
      </c>
      <c r="N98" s="27">
        <v>0</v>
      </c>
      <c r="O98" s="27">
        <v>1796397</v>
      </c>
      <c r="P98" s="27">
        <v>1796428</v>
      </c>
      <c r="Q98" s="27">
        <v>1796397</v>
      </c>
      <c r="R98" s="27">
        <v>9803915</v>
      </c>
      <c r="S98" s="27">
        <v>1796397</v>
      </c>
      <c r="T98" s="27">
        <v>589700500</v>
      </c>
      <c r="U98" s="27">
        <v>0</v>
      </c>
      <c r="V98" s="27">
        <v>8033883</v>
      </c>
      <c r="W98" s="27">
        <v>1796397</v>
      </c>
      <c r="X98" s="27">
        <v>4781697</v>
      </c>
      <c r="Y98" s="27">
        <v>1911177</v>
      </c>
      <c r="Z98" s="27">
        <v>1796397</v>
      </c>
      <c r="AA98" s="27">
        <v>1796397</v>
      </c>
      <c r="AB98" s="27">
        <v>41280825</v>
      </c>
      <c r="AC98" s="27">
        <v>1796397</v>
      </c>
      <c r="AD98" s="27">
        <v>15419102</v>
      </c>
      <c r="AE98" s="27">
        <v>0</v>
      </c>
      <c r="AF98" s="27">
        <v>20672635</v>
      </c>
      <c r="AG98" s="27">
        <v>1796397</v>
      </c>
      <c r="AH98" s="27">
        <v>1796397</v>
      </c>
      <c r="AI98" s="27">
        <v>0</v>
      </c>
      <c r="AJ98" s="27">
        <v>0</v>
      </c>
      <c r="AK98" s="183">
        <v>1048558016</v>
      </c>
    </row>
    <row r="99" spans="1:37" s="6" customFormat="1" ht="15" x14ac:dyDescent="0.25">
      <c r="A99" s="76" t="s">
        <v>854</v>
      </c>
      <c r="B99" s="28" t="s">
        <v>154</v>
      </c>
      <c r="C99" s="27">
        <v>2621022</v>
      </c>
      <c r="D99" s="27">
        <v>842405</v>
      </c>
      <c r="E99" s="27">
        <v>0</v>
      </c>
      <c r="F99" s="27">
        <v>2941200</v>
      </c>
      <c r="G99" s="27">
        <v>35100</v>
      </c>
      <c r="H99" s="27">
        <v>11529814</v>
      </c>
      <c r="I99" s="27">
        <v>0</v>
      </c>
      <c r="J99" s="27">
        <v>578845</v>
      </c>
      <c r="K99" s="27">
        <v>0</v>
      </c>
      <c r="L99" s="27">
        <v>0</v>
      </c>
      <c r="M99" s="27">
        <v>0</v>
      </c>
      <c r="N99" s="27">
        <v>45454545</v>
      </c>
      <c r="O99" s="27">
        <v>0</v>
      </c>
      <c r="P99" s="27">
        <v>0</v>
      </c>
      <c r="Q99" s="27">
        <v>0</v>
      </c>
      <c r="R99" s="27">
        <v>10187492</v>
      </c>
      <c r="S99" s="27">
        <v>0</v>
      </c>
      <c r="T99" s="27">
        <v>20028557</v>
      </c>
      <c r="U99" s="27">
        <v>0</v>
      </c>
      <c r="V99" s="27">
        <v>86640</v>
      </c>
      <c r="W99" s="27">
        <v>0</v>
      </c>
      <c r="X99" s="27">
        <v>1119320</v>
      </c>
      <c r="Y99" s="27">
        <v>0</v>
      </c>
      <c r="Z99" s="27">
        <v>0</v>
      </c>
      <c r="AA99" s="27">
        <v>0</v>
      </c>
      <c r="AB99" s="27">
        <v>15813891</v>
      </c>
      <c r="AC99" s="27">
        <v>0</v>
      </c>
      <c r="AD99" s="27">
        <v>1055037</v>
      </c>
      <c r="AE99" s="27">
        <v>0</v>
      </c>
      <c r="AF99" s="27">
        <v>0</v>
      </c>
      <c r="AG99" s="27">
        <v>0</v>
      </c>
      <c r="AH99" s="27">
        <v>0</v>
      </c>
      <c r="AI99" s="27">
        <v>7153875</v>
      </c>
      <c r="AJ99" s="27">
        <v>0</v>
      </c>
      <c r="AK99" s="183">
        <v>119447743</v>
      </c>
    </row>
    <row r="100" spans="1:37" s="6" customFormat="1" ht="15" x14ac:dyDescent="0.25">
      <c r="A100" s="76" t="s">
        <v>855</v>
      </c>
      <c r="B100" s="28" t="s">
        <v>155</v>
      </c>
      <c r="C100" s="27">
        <v>30963164</v>
      </c>
      <c r="D100" s="27">
        <v>1164765</v>
      </c>
      <c r="E100" s="27">
        <v>3065853</v>
      </c>
      <c r="F100" s="27">
        <v>11564989</v>
      </c>
      <c r="G100" s="27">
        <v>0</v>
      </c>
      <c r="H100" s="27">
        <v>6416572</v>
      </c>
      <c r="I100" s="27">
        <v>1646787</v>
      </c>
      <c r="J100" s="27">
        <v>72000</v>
      </c>
      <c r="K100" s="27">
        <v>0</v>
      </c>
      <c r="L100" s="27">
        <v>3265</v>
      </c>
      <c r="M100" s="27">
        <v>97015</v>
      </c>
      <c r="N100" s="27">
        <v>0</v>
      </c>
      <c r="O100" s="27">
        <v>0</v>
      </c>
      <c r="P100" s="27">
        <v>0</v>
      </c>
      <c r="Q100" s="27">
        <v>0</v>
      </c>
      <c r="R100" s="27">
        <v>21874511</v>
      </c>
      <c r="S100" s="27">
        <v>0</v>
      </c>
      <c r="T100" s="27">
        <v>41981608</v>
      </c>
      <c r="U100" s="27">
        <v>0</v>
      </c>
      <c r="V100" s="27">
        <v>1074920</v>
      </c>
      <c r="W100" s="27">
        <v>0</v>
      </c>
      <c r="X100" s="27">
        <v>4168981</v>
      </c>
      <c r="Y100" s="27">
        <v>18034</v>
      </c>
      <c r="Z100" s="27">
        <v>0</v>
      </c>
      <c r="AA100" s="27">
        <v>0</v>
      </c>
      <c r="AB100" s="27">
        <v>19050200</v>
      </c>
      <c r="AC100" s="27">
        <v>0</v>
      </c>
      <c r="AD100" s="27">
        <v>9976001</v>
      </c>
      <c r="AE100" s="27">
        <v>0</v>
      </c>
      <c r="AF100" s="27">
        <v>838938</v>
      </c>
      <c r="AG100" s="27">
        <v>0</v>
      </c>
      <c r="AH100" s="27">
        <v>32244</v>
      </c>
      <c r="AI100" s="27">
        <v>10822800</v>
      </c>
      <c r="AJ100" s="27">
        <v>0</v>
      </c>
      <c r="AK100" s="183">
        <v>164832647</v>
      </c>
    </row>
    <row r="101" spans="1:37" s="6" customFormat="1" ht="15" x14ac:dyDescent="0.25">
      <c r="A101" s="76" t="s">
        <v>856</v>
      </c>
      <c r="B101" s="28" t="s">
        <v>156</v>
      </c>
      <c r="C101" s="27">
        <v>1046472240</v>
      </c>
      <c r="D101" s="27">
        <v>19521310</v>
      </c>
      <c r="E101" s="27">
        <v>10974007</v>
      </c>
      <c r="F101" s="27">
        <v>14141259</v>
      </c>
      <c r="G101" s="27">
        <v>242745</v>
      </c>
      <c r="H101" s="27">
        <v>73364860</v>
      </c>
      <c r="I101" s="27">
        <v>0</v>
      </c>
      <c r="J101" s="27">
        <v>1385618</v>
      </c>
      <c r="K101" s="27">
        <v>0</v>
      </c>
      <c r="L101" s="27">
        <v>209741</v>
      </c>
      <c r="M101" s="27">
        <v>260519</v>
      </c>
      <c r="N101" s="27">
        <v>0</v>
      </c>
      <c r="O101" s="27">
        <v>0</v>
      </c>
      <c r="P101" s="27">
        <v>0</v>
      </c>
      <c r="Q101" s="27">
        <v>0</v>
      </c>
      <c r="R101" s="27">
        <v>49549609</v>
      </c>
      <c r="S101" s="27">
        <v>0</v>
      </c>
      <c r="T101" s="27">
        <v>24649067</v>
      </c>
      <c r="U101" s="27">
        <v>0</v>
      </c>
      <c r="V101" s="27">
        <v>1226031</v>
      </c>
      <c r="W101" s="27">
        <v>0</v>
      </c>
      <c r="X101" s="27">
        <v>17529847</v>
      </c>
      <c r="Y101" s="27">
        <v>1985862</v>
      </c>
      <c r="Z101" s="27">
        <v>0</v>
      </c>
      <c r="AA101" s="27">
        <v>0</v>
      </c>
      <c r="AB101" s="27">
        <v>169958183</v>
      </c>
      <c r="AC101" s="27">
        <v>0</v>
      </c>
      <c r="AD101" s="27">
        <v>8081696</v>
      </c>
      <c r="AE101" s="27">
        <v>0</v>
      </c>
      <c r="AF101" s="27">
        <v>88638279</v>
      </c>
      <c r="AG101" s="27">
        <v>0</v>
      </c>
      <c r="AH101" s="27">
        <v>107204</v>
      </c>
      <c r="AI101" s="27">
        <v>541818</v>
      </c>
      <c r="AJ101" s="27">
        <v>0</v>
      </c>
      <c r="AK101" s="183">
        <v>1528839895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-4827746</v>
      </c>
      <c r="E102" s="27">
        <v>3646670</v>
      </c>
      <c r="F102" s="27">
        <v>15994511</v>
      </c>
      <c r="G102" s="27">
        <v>0</v>
      </c>
      <c r="H102" s="27">
        <v>38803278</v>
      </c>
      <c r="I102" s="27">
        <v>1978509</v>
      </c>
      <c r="J102" s="27">
        <v>0</v>
      </c>
      <c r="K102" s="27">
        <v>0</v>
      </c>
      <c r="L102" s="27">
        <v>52928347</v>
      </c>
      <c r="M102" s="27">
        <v>0</v>
      </c>
      <c r="N102" s="27">
        <v>260030394</v>
      </c>
      <c r="O102" s="27">
        <v>0</v>
      </c>
      <c r="P102" s="27">
        <v>0</v>
      </c>
      <c r="Q102" s="27">
        <v>0</v>
      </c>
      <c r="R102" s="27">
        <v>17275517</v>
      </c>
      <c r="S102" s="27">
        <v>0</v>
      </c>
      <c r="T102" s="27">
        <v>445394966</v>
      </c>
      <c r="U102" s="27">
        <v>0</v>
      </c>
      <c r="V102" s="27">
        <v>8878198</v>
      </c>
      <c r="W102" s="27">
        <v>4132057</v>
      </c>
      <c r="X102" s="27">
        <v>48358430</v>
      </c>
      <c r="Y102" s="27">
        <v>0</v>
      </c>
      <c r="Z102" s="27">
        <v>0</v>
      </c>
      <c r="AA102" s="27">
        <v>0</v>
      </c>
      <c r="AB102" s="27">
        <v>15809617779</v>
      </c>
      <c r="AC102" s="27">
        <v>0</v>
      </c>
      <c r="AD102" s="27">
        <v>105989694</v>
      </c>
      <c r="AE102" s="27">
        <v>0</v>
      </c>
      <c r="AF102" s="27">
        <v>0</v>
      </c>
      <c r="AG102" s="27">
        <v>0</v>
      </c>
      <c r="AH102" s="27">
        <v>96355</v>
      </c>
      <c r="AI102" s="27">
        <v>0</v>
      </c>
      <c r="AJ102" s="27">
        <v>0</v>
      </c>
      <c r="AK102" s="183">
        <v>16820310393</v>
      </c>
    </row>
    <row r="103" spans="1:37" s="6" customFormat="1" ht="15" x14ac:dyDescent="0.25">
      <c r="A103" s="116" t="s">
        <v>858</v>
      </c>
      <c r="B103" s="117" t="s">
        <v>206</v>
      </c>
      <c r="C103" s="118">
        <v>3205584438</v>
      </c>
      <c r="D103" s="118">
        <v>1657405425</v>
      </c>
      <c r="E103" s="118">
        <v>509876384</v>
      </c>
      <c r="F103" s="118">
        <v>391726438</v>
      </c>
      <c r="G103" s="118">
        <v>711480918</v>
      </c>
      <c r="H103" s="118">
        <v>2256415509</v>
      </c>
      <c r="I103" s="118">
        <v>945256898</v>
      </c>
      <c r="J103" s="118">
        <v>635503784</v>
      </c>
      <c r="K103" s="118">
        <v>146783413</v>
      </c>
      <c r="L103" s="118">
        <v>199723037</v>
      </c>
      <c r="M103" s="118">
        <v>677973245</v>
      </c>
      <c r="N103" s="118">
        <v>2516276914</v>
      </c>
      <c r="O103" s="118">
        <v>1796397</v>
      </c>
      <c r="P103" s="118">
        <v>543583724</v>
      </c>
      <c r="Q103" s="118">
        <v>3956930</v>
      </c>
      <c r="R103" s="118">
        <v>448431336</v>
      </c>
      <c r="S103" s="118">
        <v>12599507</v>
      </c>
      <c r="T103" s="118">
        <v>3819522228</v>
      </c>
      <c r="U103" s="118">
        <v>0</v>
      </c>
      <c r="V103" s="118">
        <v>1442449774</v>
      </c>
      <c r="W103" s="118">
        <v>296688062</v>
      </c>
      <c r="X103" s="118">
        <v>1405316027</v>
      </c>
      <c r="Y103" s="118">
        <v>259832090</v>
      </c>
      <c r="Z103" s="118">
        <v>545313337</v>
      </c>
      <c r="AA103" s="118">
        <v>147601580</v>
      </c>
      <c r="AB103" s="118">
        <v>19343625077</v>
      </c>
      <c r="AC103" s="118">
        <v>425634327</v>
      </c>
      <c r="AD103" s="118">
        <v>1589971301</v>
      </c>
      <c r="AE103" s="118">
        <v>4369611818</v>
      </c>
      <c r="AF103" s="118">
        <v>1469376833</v>
      </c>
      <c r="AG103" s="118">
        <v>867674399</v>
      </c>
      <c r="AH103" s="118">
        <v>616923855</v>
      </c>
      <c r="AI103" s="118">
        <v>514099603</v>
      </c>
      <c r="AJ103" s="118">
        <v>0</v>
      </c>
      <c r="AK103" s="184">
        <v>51978014608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6497880643</v>
      </c>
      <c r="D104" s="35">
        <v>4554868318</v>
      </c>
      <c r="E104" s="35">
        <v>2545783909</v>
      </c>
      <c r="F104" s="35">
        <v>1085013031</v>
      </c>
      <c r="G104" s="35">
        <v>7181964485</v>
      </c>
      <c r="H104" s="35">
        <v>17162682102</v>
      </c>
      <c r="I104" s="35">
        <v>4100602676</v>
      </c>
      <c r="J104" s="35">
        <v>1241298936</v>
      </c>
      <c r="K104" s="35">
        <v>564321458</v>
      </c>
      <c r="L104" s="35">
        <v>502878927</v>
      </c>
      <c r="M104" s="35">
        <v>2211062847</v>
      </c>
      <c r="N104" s="35">
        <v>5699807457</v>
      </c>
      <c r="O104" s="35">
        <v>2028078517</v>
      </c>
      <c r="P104" s="35">
        <v>1998831612</v>
      </c>
      <c r="Q104" s="35">
        <v>979785348</v>
      </c>
      <c r="R104" s="35">
        <v>1842876062</v>
      </c>
      <c r="S104" s="35">
        <v>490972827</v>
      </c>
      <c r="T104" s="35">
        <v>6676411739</v>
      </c>
      <c r="U104" s="35">
        <v>0</v>
      </c>
      <c r="V104" s="35">
        <v>6796367113</v>
      </c>
      <c r="W104" s="35">
        <v>2633949890</v>
      </c>
      <c r="X104" s="35">
        <v>4737118730</v>
      </c>
      <c r="Y104" s="35">
        <v>724938232</v>
      </c>
      <c r="Z104" s="35">
        <v>4541758106</v>
      </c>
      <c r="AA104" s="35">
        <v>768977091</v>
      </c>
      <c r="AB104" s="35">
        <v>25747502524</v>
      </c>
      <c r="AC104" s="35">
        <v>1214675797</v>
      </c>
      <c r="AD104" s="35">
        <v>5229087057</v>
      </c>
      <c r="AE104" s="35">
        <v>23751802254</v>
      </c>
      <c r="AF104" s="35">
        <v>4728660691</v>
      </c>
      <c r="AG104" s="35">
        <v>3986717112</v>
      </c>
      <c r="AH104" s="35">
        <v>1871259916</v>
      </c>
      <c r="AI104" s="35">
        <v>2468475520</v>
      </c>
      <c r="AJ104" s="35">
        <v>284410290</v>
      </c>
      <c r="AK104" s="185">
        <v>156850821217</v>
      </c>
    </row>
    <row r="105" spans="1:37" s="6" customFormat="1" ht="15" x14ac:dyDescent="0.25">
      <c r="A105" s="76" t="s">
        <v>859</v>
      </c>
      <c r="B105" s="28" t="s">
        <v>144</v>
      </c>
      <c r="C105" s="27">
        <v>68436043</v>
      </c>
      <c r="D105" s="27">
        <v>1098169309</v>
      </c>
      <c r="E105" s="27">
        <v>727921472</v>
      </c>
      <c r="F105" s="27">
        <v>4586166</v>
      </c>
      <c r="G105" s="27">
        <v>214167798</v>
      </c>
      <c r="H105" s="27">
        <v>609013272</v>
      </c>
      <c r="I105" s="27">
        <v>160301164</v>
      </c>
      <c r="J105" s="27">
        <v>17900000</v>
      </c>
      <c r="K105" s="27">
        <v>21928960</v>
      </c>
      <c r="L105" s="27">
        <v>18866565</v>
      </c>
      <c r="M105" s="27">
        <v>661958</v>
      </c>
      <c r="N105" s="27">
        <v>1204155205</v>
      </c>
      <c r="O105" s="27">
        <v>578525174</v>
      </c>
      <c r="P105" s="27">
        <v>38728877</v>
      </c>
      <c r="Q105" s="27">
        <v>169679569</v>
      </c>
      <c r="R105" s="27">
        <v>154286818</v>
      </c>
      <c r="S105" s="27">
        <v>13410000</v>
      </c>
      <c r="T105" s="27">
        <v>303889281</v>
      </c>
      <c r="U105" s="27">
        <v>0</v>
      </c>
      <c r="V105" s="27">
        <v>447493827</v>
      </c>
      <c r="W105" s="27">
        <v>15570293</v>
      </c>
      <c r="X105" s="27">
        <v>244825409</v>
      </c>
      <c r="Y105" s="27">
        <v>0</v>
      </c>
      <c r="Z105" s="27">
        <v>48254382</v>
      </c>
      <c r="AA105" s="27">
        <v>114617659</v>
      </c>
      <c r="AB105" s="27">
        <v>194768395</v>
      </c>
      <c r="AC105" s="27">
        <v>21200000</v>
      </c>
      <c r="AD105" s="27">
        <v>426685233</v>
      </c>
      <c r="AE105" s="27">
        <v>2837263930</v>
      </c>
      <c r="AF105" s="27">
        <v>292501266</v>
      </c>
      <c r="AG105" s="27">
        <v>30923782</v>
      </c>
      <c r="AH105" s="27">
        <v>128570000</v>
      </c>
      <c r="AI105" s="27">
        <v>0</v>
      </c>
      <c r="AJ105" s="27">
        <v>0</v>
      </c>
      <c r="AK105" s="183">
        <v>10207301807</v>
      </c>
    </row>
    <row r="106" spans="1:37" s="6" customFormat="1" ht="15" x14ac:dyDescent="0.25">
      <c r="A106" s="76" t="s">
        <v>860</v>
      </c>
      <c r="B106" s="28" t="s">
        <v>145</v>
      </c>
      <c r="C106" s="27">
        <v>60438078</v>
      </c>
      <c r="D106" s="27">
        <v>77055758</v>
      </c>
      <c r="E106" s="27">
        <v>37627000</v>
      </c>
      <c r="F106" s="27">
        <v>25864496</v>
      </c>
      <c r="G106" s="27">
        <v>28200000</v>
      </c>
      <c r="H106" s="27">
        <v>10542755</v>
      </c>
      <c r="I106" s="27">
        <v>28231000</v>
      </c>
      <c r="J106" s="27">
        <v>0</v>
      </c>
      <c r="K106" s="27">
        <v>0</v>
      </c>
      <c r="L106" s="27">
        <v>8681806</v>
      </c>
      <c r="M106" s="27">
        <v>3540351</v>
      </c>
      <c r="N106" s="27">
        <v>270326244</v>
      </c>
      <c r="O106" s="27">
        <v>26969213</v>
      </c>
      <c r="P106" s="27">
        <v>178558027</v>
      </c>
      <c r="Q106" s="27">
        <v>126358707</v>
      </c>
      <c r="R106" s="27">
        <v>206153384</v>
      </c>
      <c r="S106" s="27">
        <v>6800000</v>
      </c>
      <c r="T106" s="27">
        <v>47103891</v>
      </c>
      <c r="U106" s="27">
        <v>0</v>
      </c>
      <c r="V106" s="27">
        <v>116387672</v>
      </c>
      <c r="W106" s="27">
        <v>179271005</v>
      </c>
      <c r="X106" s="27">
        <v>182872201</v>
      </c>
      <c r="Y106" s="27">
        <v>0</v>
      </c>
      <c r="Z106" s="27">
        <v>143149067</v>
      </c>
      <c r="AA106" s="27">
        <v>331600000</v>
      </c>
      <c r="AB106" s="27">
        <v>59864275</v>
      </c>
      <c r="AC106" s="27">
        <v>0</v>
      </c>
      <c r="AD106" s="27">
        <v>52036114</v>
      </c>
      <c r="AE106" s="27">
        <v>61239129</v>
      </c>
      <c r="AF106" s="27">
        <v>50385000</v>
      </c>
      <c r="AG106" s="27">
        <v>80476244</v>
      </c>
      <c r="AH106" s="27">
        <v>6814033</v>
      </c>
      <c r="AI106" s="27">
        <v>213698</v>
      </c>
      <c r="AJ106" s="27">
        <v>0</v>
      </c>
      <c r="AK106" s="183">
        <v>2406759148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16954973</v>
      </c>
      <c r="E107" s="27">
        <v>55122029</v>
      </c>
      <c r="F107" s="27">
        <v>0</v>
      </c>
      <c r="G107" s="27">
        <v>0</v>
      </c>
      <c r="H107" s="27">
        <v>10500000</v>
      </c>
      <c r="I107" s="27">
        <v>600000</v>
      </c>
      <c r="J107" s="27">
        <v>1400000</v>
      </c>
      <c r="K107" s="27">
        <v>0</v>
      </c>
      <c r="L107" s="27">
        <v>15000000</v>
      </c>
      <c r="M107" s="27">
        <v>0</v>
      </c>
      <c r="N107" s="27">
        <v>1990953</v>
      </c>
      <c r="O107" s="27">
        <v>5380844</v>
      </c>
      <c r="P107" s="27">
        <v>0</v>
      </c>
      <c r="Q107" s="27">
        <v>30167500</v>
      </c>
      <c r="R107" s="27">
        <v>14510922</v>
      </c>
      <c r="S107" s="27">
        <v>500000</v>
      </c>
      <c r="T107" s="27">
        <v>6363961</v>
      </c>
      <c r="U107" s="27">
        <v>0</v>
      </c>
      <c r="V107" s="27">
        <v>16219755</v>
      </c>
      <c r="W107" s="27">
        <v>0</v>
      </c>
      <c r="X107" s="27">
        <v>5189547</v>
      </c>
      <c r="Y107" s="27">
        <v>0</v>
      </c>
      <c r="Z107" s="27">
        <v>6500000</v>
      </c>
      <c r="AA107" s="27">
        <v>0</v>
      </c>
      <c r="AB107" s="27">
        <v>95415802</v>
      </c>
      <c r="AC107" s="27">
        <v>0</v>
      </c>
      <c r="AD107" s="27">
        <v>9050000</v>
      </c>
      <c r="AE107" s="27">
        <v>98326403</v>
      </c>
      <c r="AF107" s="27">
        <v>75314957</v>
      </c>
      <c r="AG107" s="27">
        <v>2578560</v>
      </c>
      <c r="AH107" s="27">
        <v>51880000</v>
      </c>
      <c r="AI107" s="27">
        <v>15442509</v>
      </c>
      <c r="AJ107" s="27">
        <v>0</v>
      </c>
      <c r="AK107" s="183">
        <v>534408715</v>
      </c>
    </row>
    <row r="108" spans="1:37" s="6" customFormat="1" ht="15" x14ac:dyDescent="0.25">
      <c r="A108" s="76" t="s">
        <v>862</v>
      </c>
      <c r="B108" s="28" t="s">
        <v>147</v>
      </c>
      <c r="C108" s="27">
        <v>2075904904</v>
      </c>
      <c r="D108" s="27">
        <v>2448960144</v>
      </c>
      <c r="E108" s="27">
        <v>412887013</v>
      </c>
      <c r="F108" s="27">
        <v>284531857</v>
      </c>
      <c r="G108" s="27">
        <v>1088564310</v>
      </c>
      <c r="H108" s="27">
        <v>1885066031</v>
      </c>
      <c r="I108" s="27">
        <v>464278201</v>
      </c>
      <c r="J108" s="27">
        <v>766706571</v>
      </c>
      <c r="K108" s="27">
        <v>351445246</v>
      </c>
      <c r="L108" s="27">
        <v>155635507</v>
      </c>
      <c r="M108" s="27">
        <v>211752899</v>
      </c>
      <c r="N108" s="27">
        <v>5991357227</v>
      </c>
      <c r="O108" s="27">
        <v>759675237</v>
      </c>
      <c r="P108" s="27">
        <v>487107272</v>
      </c>
      <c r="Q108" s="27">
        <v>994766312</v>
      </c>
      <c r="R108" s="27">
        <v>505535822</v>
      </c>
      <c r="S108" s="27">
        <v>602660000</v>
      </c>
      <c r="T108" s="27">
        <v>692899539</v>
      </c>
      <c r="U108" s="27">
        <v>0</v>
      </c>
      <c r="V108" s="27">
        <v>303230271</v>
      </c>
      <c r="W108" s="27">
        <v>424804115</v>
      </c>
      <c r="X108" s="27">
        <v>561668640</v>
      </c>
      <c r="Y108" s="27">
        <v>266972686</v>
      </c>
      <c r="Z108" s="27">
        <v>1247495629</v>
      </c>
      <c r="AA108" s="27">
        <v>266238206</v>
      </c>
      <c r="AB108" s="27">
        <v>1917955079</v>
      </c>
      <c r="AC108" s="27">
        <v>353308798</v>
      </c>
      <c r="AD108" s="27">
        <v>764358915</v>
      </c>
      <c r="AE108" s="27">
        <v>4173787944</v>
      </c>
      <c r="AF108" s="27">
        <v>761638635</v>
      </c>
      <c r="AG108" s="27">
        <v>1083941649</v>
      </c>
      <c r="AH108" s="27">
        <v>607784589</v>
      </c>
      <c r="AI108" s="27">
        <v>103590603</v>
      </c>
      <c r="AJ108" s="27">
        <v>0</v>
      </c>
      <c r="AK108" s="183">
        <v>33016509851</v>
      </c>
    </row>
    <row r="109" spans="1:37" s="6" customFormat="1" ht="15" x14ac:dyDescent="0.25">
      <c r="A109" s="76" t="s">
        <v>863</v>
      </c>
      <c r="B109" s="28" t="s">
        <v>148</v>
      </c>
      <c r="C109" s="27">
        <v>6054251</v>
      </c>
      <c r="D109" s="27">
        <v>0</v>
      </c>
      <c r="E109" s="27">
        <v>0</v>
      </c>
      <c r="F109" s="27">
        <v>7205175</v>
      </c>
      <c r="G109" s="27">
        <v>235071800</v>
      </c>
      <c r="H109" s="27">
        <v>7418498</v>
      </c>
      <c r="I109" s="27">
        <v>7418498</v>
      </c>
      <c r="J109" s="27">
        <v>12250000</v>
      </c>
      <c r="K109" s="27">
        <v>7418498</v>
      </c>
      <c r="L109" s="27">
        <v>7205175</v>
      </c>
      <c r="M109" s="27">
        <v>7418498</v>
      </c>
      <c r="N109" s="27">
        <v>0</v>
      </c>
      <c r="O109" s="27">
        <v>0</v>
      </c>
      <c r="P109" s="27">
        <v>7418498</v>
      </c>
      <c r="Q109" s="27">
        <v>0</v>
      </c>
      <c r="R109" s="27">
        <v>7418579</v>
      </c>
      <c r="S109" s="27">
        <v>7418498</v>
      </c>
      <c r="T109" s="27">
        <v>0</v>
      </c>
      <c r="U109" s="27">
        <v>0</v>
      </c>
      <c r="V109" s="27">
        <v>0</v>
      </c>
      <c r="W109" s="27">
        <v>7418497</v>
      </c>
      <c r="X109" s="27">
        <v>7418498</v>
      </c>
      <c r="Y109" s="27">
        <v>202640231</v>
      </c>
      <c r="Z109" s="27">
        <v>7418498</v>
      </c>
      <c r="AA109" s="27">
        <v>7418498</v>
      </c>
      <c r="AB109" s="27">
        <v>7418498</v>
      </c>
      <c r="AC109" s="27">
        <v>7418498</v>
      </c>
      <c r="AD109" s="27">
        <v>0</v>
      </c>
      <c r="AE109" s="27">
        <v>0</v>
      </c>
      <c r="AF109" s="27">
        <v>0</v>
      </c>
      <c r="AG109" s="27">
        <v>7418498</v>
      </c>
      <c r="AH109" s="27">
        <v>0</v>
      </c>
      <c r="AI109" s="27">
        <v>0</v>
      </c>
      <c r="AJ109" s="27">
        <v>0</v>
      </c>
      <c r="AK109" s="183">
        <v>574285684</v>
      </c>
    </row>
    <row r="110" spans="1:37" s="6" customFormat="1" ht="15" x14ac:dyDescent="0.25">
      <c r="A110" s="76" t="s">
        <v>864</v>
      </c>
      <c r="B110" s="28" t="s">
        <v>149</v>
      </c>
      <c r="C110" s="27">
        <v>20116523</v>
      </c>
      <c r="D110" s="27">
        <v>101954541</v>
      </c>
      <c r="E110" s="27">
        <v>80991875</v>
      </c>
      <c r="F110" s="27">
        <v>14950500</v>
      </c>
      <c r="G110" s="27">
        <v>20370000</v>
      </c>
      <c r="H110" s="27">
        <v>90973158</v>
      </c>
      <c r="I110" s="27">
        <v>17268240</v>
      </c>
      <c r="J110" s="27">
        <v>0</v>
      </c>
      <c r="K110" s="27">
        <v>2164</v>
      </c>
      <c r="L110" s="27">
        <v>11118797</v>
      </c>
      <c r="M110" s="27">
        <v>22359571</v>
      </c>
      <c r="N110" s="27">
        <v>741523335</v>
      </c>
      <c r="O110" s="27">
        <v>31796275</v>
      </c>
      <c r="P110" s="27">
        <v>82593134</v>
      </c>
      <c r="Q110" s="27">
        <v>107724000</v>
      </c>
      <c r="R110" s="27">
        <v>66586523</v>
      </c>
      <c r="S110" s="27">
        <v>0</v>
      </c>
      <c r="T110" s="27">
        <v>17027264</v>
      </c>
      <c r="U110" s="27">
        <v>0</v>
      </c>
      <c r="V110" s="27">
        <v>35317368</v>
      </c>
      <c r="W110" s="27">
        <v>92692723</v>
      </c>
      <c r="X110" s="27">
        <v>46103979</v>
      </c>
      <c r="Y110" s="27">
        <v>11249957</v>
      </c>
      <c r="Z110" s="27">
        <v>23700000</v>
      </c>
      <c r="AA110" s="27">
        <v>7100000</v>
      </c>
      <c r="AB110" s="27">
        <v>126613055</v>
      </c>
      <c r="AC110" s="27">
        <v>3000000</v>
      </c>
      <c r="AD110" s="27">
        <v>15100000</v>
      </c>
      <c r="AE110" s="27">
        <v>0</v>
      </c>
      <c r="AF110" s="27">
        <v>23143188</v>
      </c>
      <c r="AG110" s="27">
        <v>95679610</v>
      </c>
      <c r="AH110" s="27">
        <v>121673344</v>
      </c>
      <c r="AI110" s="27">
        <v>0</v>
      </c>
      <c r="AJ110" s="27">
        <v>0</v>
      </c>
      <c r="AK110" s="183">
        <v>2028729124</v>
      </c>
    </row>
    <row r="111" spans="1:37" s="6" customFormat="1" ht="15" x14ac:dyDescent="0.25">
      <c r="A111" s="76" t="s">
        <v>865</v>
      </c>
      <c r="B111" s="28" t="s">
        <v>150</v>
      </c>
      <c r="C111" s="27">
        <v>385690</v>
      </c>
      <c r="D111" s="27">
        <v>14496099</v>
      </c>
      <c r="E111" s="27">
        <v>0</v>
      </c>
      <c r="F111" s="27">
        <v>853644</v>
      </c>
      <c r="G111" s="27">
        <v>1599000</v>
      </c>
      <c r="H111" s="27">
        <v>19398703</v>
      </c>
      <c r="I111" s="27">
        <v>756988</v>
      </c>
      <c r="J111" s="27">
        <v>0</v>
      </c>
      <c r="K111" s="27">
        <v>8657</v>
      </c>
      <c r="L111" s="27">
        <v>2143000</v>
      </c>
      <c r="M111" s="27">
        <v>0</v>
      </c>
      <c r="N111" s="27">
        <v>20398524</v>
      </c>
      <c r="O111" s="27">
        <v>1606481</v>
      </c>
      <c r="P111" s="27">
        <v>3142450</v>
      </c>
      <c r="Q111" s="27">
        <v>3600000</v>
      </c>
      <c r="R111" s="27">
        <v>6954545</v>
      </c>
      <c r="S111" s="27">
        <v>200000</v>
      </c>
      <c r="T111" s="27">
        <v>0</v>
      </c>
      <c r="U111" s="27">
        <v>0</v>
      </c>
      <c r="V111" s="27">
        <v>4360478</v>
      </c>
      <c r="W111" s="27">
        <v>3020000</v>
      </c>
      <c r="X111" s="27">
        <v>5106435</v>
      </c>
      <c r="Y111" s="27">
        <v>0</v>
      </c>
      <c r="Z111" s="27">
        <v>4000000</v>
      </c>
      <c r="AA111" s="27">
        <v>4987500</v>
      </c>
      <c r="AB111" s="27">
        <v>3638904</v>
      </c>
      <c r="AC111" s="27">
        <v>6000000</v>
      </c>
      <c r="AD111" s="27">
        <v>1839500</v>
      </c>
      <c r="AE111" s="27">
        <v>5491117</v>
      </c>
      <c r="AF111" s="27">
        <v>0</v>
      </c>
      <c r="AG111" s="27">
        <v>2245455</v>
      </c>
      <c r="AH111" s="27">
        <v>1545455</v>
      </c>
      <c r="AI111" s="27">
        <v>0</v>
      </c>
      <c r="AJ111" s="27">
        <v>0</v>
      </c>
      <c r="AK111" s="183">
        <v>117778625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12918806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2930000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919684</v>
      </c>
      <c r="AG112" s="27">
        <v>0</v>
      </c>
      <c r="AH112" s="27">
        <v>0</v>
      </c>
      <c r="AI112" s="27">
        <v>2403337035</v>
      </c>
      <c r="AJ112" s="27">
        <v>0</v>
      </c>
      <c r="AK112" s="183">
        <v>2420105525</v>
      </c>
    </row>
    <row r="113" spans="1:37" s="6" customFormat="1" ht="15" x14ac:dyDescent="0.25">
      <c r="A113" s="76" t="s">
        <v>867</v>
      </c>
      <c r="B113" s="28" t="s">
        <v>152</v>
      </c>
      <c r="C113" s="27">
        <v>4811036</v>
      </c>
      <c r="D113" s="27">
        <v>151345689</v>
      </c>
      <c r="E113" s="27">
        <v>31355000</v>
      </c>
      <c r="F113" s="27">
        <v>0</v>
      </c>
      <c r="G113" s="27">
        <v>347910</v>
      </c>
      <c r="H113" s="27">
        <v>8548000</v>
      </c>
      <c r="I113" s="27">
        <v>7921231</v>
      </c>
      <c r="J113" s="27">
        <v>4500000</v>
      </c>
      <c r="K113" s="27">
        <v>3048516</v>
      </c>
      <c r="L113" s="27">
        <v>0</v>
      </c>
      <c r="M113" s="27">
        <v>0</v>
      </c>
      <c r="N113" s="27">
        <v>875652552</v>
      </c>
      <c r="O113" s="27">
        <v>69472203</v>
      </c>
      <c r="P113" s="27">
        <v>0</v>
      </c>
      <c r="Q113" s="27">
        <v>4000000</v>
      </c>
      <c r="R113" s="27">
        <v>52366937</v>
      </c>
      <c r="S113" s="27">
        <v>0</v>
      </c>
      <c r="T113" s="27">
        <v>21651764</v>
      </c>
      <c r="U113" s="27">
        <v>0</v>
      </c>
      <c r="V113" s="27">
        <v>158940949</v>
      </c>
      <c r="W113" s="27">
        <v>22140109</v>
      </c>
      <c r="X113" s="27">
        <v>77207825</v>
      </c>
      <c r="Y113" s="27">
        <v>276352</v>
      </c>
      <c r="Z113" s="27">
        <v>7599238</v>
      </c>
      <c r="AA113" s="27">
        <v>0</v>
      </c>
      <c r="AB113" s="27">
        <v>28096665</v>
      </c>
      <c r="AC113" s="27">
        <v>0</v>
      </c>
      <c r="AD113" s="27">
        <v>15196185</v>
      </c>
      <c r="AE113" s="27">
        <v>101660770</v>
      </c>
      <c r="AF113" s="27">
        <v>294616928</v>
      </c>
      <c r="AG113" s="27">
        <v>4539174</v>
      </c>
      <c r="AH113" s="27">
        <v>288527273</v>
      </c>
      <c r="AI113" s="27">
        <v>9930379</v>
      </c>
      <c r="AJ113" s="27">
        <v>0</v>
      </c>
      <c r="AK113" s="183">
        <v>2243752685</v>
      </c>
    </row>
    <row r="114" spans="1:37" s="6" customFormat="1" ht="15" x14ac:dyDescent="0.25">
      <c r="A114" s="76" t="s">
        <v>868</v>
      </c>
      <c r="B114" s="28" t="s">
        <v>153</v>
      </c>
      <c r="C114" s="27">
        <v>479544583</v>
      </c>
      <c r="D114" s="27">
        <v>70368985</v>
      </c>
      <c r="E114" s="27">
        <v>77909625</v>
      </c>
      <c r="F114" s="27">
        <v>60177740</v>
      </c>
      <c r="G114" s="27">
        <v>61137959</v>
      </c>
      <c r="H114" s="27">
        <v>85625831</v>
      </c>
      <c r="I114" s="27">
        <v>4466595</v>
      </c>
      <c r="J114" s="27">
        <v>58626595</v>
      </c>
      <c r="K114" s="27">
        <v>58626595</v>
      </c>
      <c r="L114" s="27">
        <v>58841204</v>
      </c>
      <c r="M114" s="27">
        <v>58626595</v>
      </c>
      <c r="N114" s="27">
        <v>135673757</v>
      </c>
      <c r="O114" s="27">
        <v>59937856</v>
      </c>
      <c r="P114" s="27">
        <v>59241748</v>
      </c>
      <c r="Q114" s="27">
        <v>62226595</v>
      </c>
      <c r="R114" s="27">
        <v>71807504</v>
      </c>
      <c r="S114" s="27">
        <v>69216995</v>
      </c>
      <c r="T114" s="27">
        <v>62585708</v>
      </c>
      <c r="U114" s="27">
        <v>0</v>
      </c>
      <c r="V114" s="27">
        <v>37812403</v>
      </c>
      <c r="W114" s="27">
        <v>69704433</v>
      </c>
      <c r="X114" s="27">
        <v>65078489</v>
      </c>
      <c r="Y114" s="27">
        <v>59316595</v>
      </c>
      <c r="Z114" s="27">
        <v>59244777</v>
      </c>
      <c r="AA114" s="27">
        <v>58626595</v>
      </c>
      <c r="AB114" s="27">
        <v>59296975</v>
      </c>
      <c r="AC114" s="27">
        <v>58626595</v>
      </c>
      <c r="AD114" s="27">
        <v>59676595</v>
      </c>
      <c r="AE114" s="27">
        <v>60983229</v>
      </c>
      <c r="AF114" s="27">
        <v>51470192</v>
      </c>
      <c r="AG114" s="27">
        <v>60026595</v>
      </c>
      <c r="AH114" s="27">
        <v>58626595</v>
      </c>
      <c r="AI114" s="27">
        <v>0</v>
      </c>
      <c r="AJ114" s="27">
        <v>0</v>
      </c>
      <c r="AK114" s="183">
        <v>2353132538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7000000</v>
      </c>
      <c r="E115" s="27">
        <v>0</v>
      </c>
      <c r="F115" s="27">
        <v>40000000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7308364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107300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83">
        <v>54415664</v>
      </c>
    </row>
    <row r="116" spans="1:37" s="6" customFormat="1" ht="15" x14ac:dyDescent="0.25">
      <c r="A116" s="76" t="s">
        <v>870</v>
      </c>
      <c r="B116" s="28" t="s">
        <v>155</v>
      </c>
      <c r="C116" s="27">
        <v>50650121</v>
      </c>
      <c r="D116" s="27">
        <v>133212918</v>
      </c>
      <c r="E116" s="27">
        <v>47646022</v>
      </c>
      <c r="F116" s="27">
        <v>1021579</v>
      </c>
      <c r="G116" s="27">
        <v>1475000</v>
      </c>
      <c r="H116" s="27">
        <v>72865386</v>
      </c>
      <c r="I116" s="27">
        <v>21921126</v>
      </c>
      <c r="J116" s="27">
        <v>0</v>
      </c>
      <c r="K116" s="27">
        <v>5269996</v>
      </c>
      <c r="L116" s="27">
        <v>0</v>
      </c>
      <c r="M116" s="27">
        <v>3275000</v>
      </c>
      <c r="N116" s="27">
        <v>95877299</v>
      </c>
      <c r="O116" s="27">
        <v>46435714</v>
      </c>
      <c r="P116" s="27">
        <v>5335058</v>
      </c>
      <c r="Q116" s="27">
        <v>500000</v>
      </c>
      <c r="R116" s="27">
        <v>501132207</v>
      </c>
      <c r="S116" s="27">
        <v>6400000</v>
      </c>
      <c r="T116" s="27">
        <v>12000000</v>
      </c>
      <c r="U116" s="27">
        <v>0</v>
      </c>
      <c r="V116" s="27">
        <v>49316705</v>
      </c>
      <c r="W116" s="27">
        <v>31</v>
      </c>
      <c r="X116" s="27">
        <v>24655459</v>
      </c>
      <c r="Y116" s="27">
        <v>1817029</v>
      </c>
      <c r="Z116" s="27">
        <v>3072901</v>
      </c>
      <c r="AA116" s="27">
        <v>26530000</v>
      </c>
      <c r="AB116" s="27">
        <v>22212626</v>
      </c>
      <c r="AC116" s="27">
        <v>10000000</v>
      </c>
      <c r="AD116" s="27">
        <v>7150000</v>
      </c>
      <c r="AE116" s="27">
        <v>57788143</v>
      </c>
      <c r="AF116" s="27">
        <v>34580455</v>
      </c>
      <c r="AG116" s="27">
        <v>9000000</v>
      </c>
      <c r="AH116" s="27">
        <v>22089500</v>
      </c>
      <c r="AI116" s="27">
        <v>0</v>
      </c>
      <c r="AJ116" s="27">
        <v>0</v>
      </c>
      <c r="AK116" s="183">
        <v>1273230275</v>
      </c>
    </row>
    <row r="117" spans="1:37" s="6" customFormat="1" ht="15" x14ac:dyDescent="0.25">
      <c r="A117" s="76" t="s">
        <v>871</v>
      </c>
      <c r="B117" s="28" t="s">
        <v>156</v>
      </c>
      <c r="C117" s="27">
        <v>284392</v>
      </c>
      <c r="D117" s="27">
        <v>99960466</v>
      </c>
      <c r="E117" s="27">
        <v>0</v>
      </c>
      <c r="F117" s="27">
        <v>85834443</v>
      </c>
      <c r="G117" s="27">
        <v>229674006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706141209</v>
      </c>
      <c r="O117" s="27">
        <v>126346376</v>
      </c>
      <c r="P117" s="27">
        <v>0</v>
      </c>
      <c r="Q117" s="27">
        <v>277974337</v>
      </c>
      <c r="R117" s="27">
        <v>164349198</v>
      </c>
      <c r="S117" s="27">
        <v>0</v>
      </c>
      <c r="T117" s="27">
        <v>10000000</v>
      </c>
      <c r="U117" s="27">
        <v>0</v>
      </c>
      <c r="V117" s="27">
        <v>165000</v>
      </c>
      <c r="W117" s="27">
        <v>0</v>
      </c>
      <c r="X117" s="27">
        <v>19499709</v>
      </c>
      <c r="Y117" s="27">
        <v>0</v>
      </c>
      <c r="Z117" s="27">
        <v>12300000</v>
      </c>
      <c r="AA117" s="27">
        <v>0</v>
      </c>
      <c r="AB117" s="27">
        <v>0</v>
      </c>
      <c r="AC117" s="27">
        <v>403194245</v>
      </c>
      <c r="AD117" s="27">
        <v>0</v>
      </c>
      <c r="AE117" s="27">
        <v>58500000</v>
      </c>
      <c r="AF117" s="27">
        <v>10040</v>
      </c>
      <c r="AG117" s="27">
        <v>46929184</v>
      </c>
      <c r="AH117" s="27">
        <v>0</v>
      </c>
      <c r="AI117" s="27">
        <v>0</v>
      </c>
      <c r="AJ117" s="27">
        <v>0</v>
      </c>
      <c r="AK117" s="183">
        <v>2241162605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45346580</v>
      </c>
      <c r="E118" s="27">
        <v>82659202</v>
      </c>
      <c r="F118" s="27">
        <v>12969733</v>
      </c>
      <c r="G118" s="27">
        <v>977331588</v>
      </c>
      <c r="H118" s="27">
        <v>110313911</v>
      </c>
      <c r="I118" s="27">
        <v>60644000</v>
      </c>
      <c r="J118" s="27">
        <v>0</v>
      </c>
      <c r="K118" s="27">
        <v>31434494</v>
      </c>
      <c r="L118" s="27">
        <v>273191236</v>
      </c>
      <c r="M118" s="27">
        <v>0</v>
      </c>
      <c r="N118" s="27">
        <v>2231331493</v>
      </c>
      <c r="O118" s="27">
        <v>915360</v>
      </c>
      <c r="P118" s="27">
        <v>17938305</v>
      </c>
      <c r="Q118" s="27">
        <v>0</v>
      </c>
      <c r="R118" s="27">
        <v>197300406</v>
      </c>
      <c r="S118" s="27">
        <v>0</v>
      </c>
      <c r="T118" s="27">
        <v>191226730</v>
      </c>
      <c r="U118" s="27">
        <v>0</v>
      </c>
      <c r="V118" s="27">
        <v>200275500</v>
      </c>
      <c r="W118" s="27">
        <v>44478000</v>
      </c>
      <c r="X118" s="27">
        <v>583570445</v>
      </c>
      <c r="Y118" s="27">
        <v>0</v>
      </c>
      <c r="Z118" s="27">
        <v>66141698</v>
      </c>
      <c r="AA118" s="27">
        <v>0</v>
      </c>
      <c r="AB118" s="27">
        <v>443023368</v>
      </c>
      <c r="AC118" s="27">
        <v>100000000</v>
      </c>
      <c r="AD118" s="27">
        <v>760048435</v>
      </c>
      <c r="AE118" s="27">
        <v>66597152</v>
      </c>
      <c r="AF118" s="27">
        <v>106959919</v>
      </c>
      <c r="AG118" s="27">
        <v>15000000</v>
      </c>
      <c r="AH118" s="27">
        <v>378690520</v>
      </c>
      <c r="AI118" s="27">
        <v>0</v>
      </c>
      <c r="AJ118" s="27">
        <v>0</v>
      </c>
      <c r="AK118" s="183">
        <v>7048279500</v>
      </c>
    </row>
    <row r="119" spans="1:37" s="6" customFormat="1" ht="15" x14ac:dyDescent="0.25">
      <c r="A119" s="116" t="s">
        <v>873</v>
      </c>
      <c r="B119" s="117" t="s">
        <v>91</v>
      </c>
      <c r="C119" s="118">
        <v>2817517046</v>
      </c>
      <c r="D119" s="118">
        <v>4264825462</v>
      </c>
      <c r="E119" s="118">
        <v>1554119238</v>
      </c>
      <c r="F119" s="118">
        <v>537995333</v>
      </c>
      <c r="G119" s="118">
        <v>2857939371</v>
      </c>
      <c r="H119" s="118">
        <v>2910265545</v>
      </c>
      <c r="I119" s="118">
        <v>773807043</v>
      </c>
      <c r="J119" s="118">
        <v>861383166</v>
      </c>
      <c r="K119" s="118">
        <v>479183126</v>
      </c>
      <c r="L119" s="118">
        <v>550683290</v>
      </c>
      <c r="M119" s="118">
        <v>320553678</v>
      </c>
      <c r="N119" s="118">
        <v>12274427798</v>
      </c>
      <c r="O119" s="118">
        <v>1707060733</v>
      </c>
      <c r="P119" s="118">
        <v>880063369</v>
      </c>
      <c r="Q119" s="118">
        <v>1776997020</v>
      </c>
      <c r="R119" s="118">
        <v>1955711209</v>
      </c>
      <c r="S119" s="118">
        <v>706605493</v>
      </c>
      <c r="T119" s="118">
        <v>1367678138</v>
      </c>
      <c r="U119" s="118">
        <v>0</v>
      </c>
      <c r="V119" s="118">
        <v>1369519928</v>
      </c>
      <c r="W119" s="118">
        <v>859099206</v>
      </c>
      <c r="X119" s="118">
        <v>1823303936</v>
      </c>
      <c r="Y119" s="118">
        <v>542272850</v>
      </c>
      <c r="Z119" s="118">
        <v>1628876190</v>
      </c>
      <c r="AA119" s="118">
        <v>817118458</v>
      </c>
      <c r="AB119" s="118">
        <v>2958303642</v>
      </c>
      <c r="AC119" s="118">
        <v>962748136</v>
      </c>
      <c r="AD119" s="118">
        <v>2111140977</v>
      </c>
      <c r="AE119" s="118">
        <v>7521637817</v>
      </c>
      <c r="AF119" s="118">
        <v>1691540264</v>
      </c>
      <c r="AG119" s="118">
        <v>1438758751</v>
      </c>
      <c r="AH119" s="118">
        <v>1666201309</v>
      </c>
      <c r="AI119" s="118">
        <v>2532514224</v>
      </c>
      <c r="AJ119" s="118">
        <v>0</v>
      </c>
      <c r="AK119" s="184">
        <v>66519851746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2817517046</v>
      </c>
      <c r="D120" s="35">
        <v>4264825462</v>
      </c>
      <c r="E120" s="35">
        <v>1554119238</v>
      </c>
      <c r="F120" s="35">
        <v>537995333</v>
      </c>
      <c r="G120" s="35">
        <v>2857939371</v>
      </c>
      <c r="H120" s="35">
        <v>2910265545</v>
      </c>
      <c r="I120" s="35">
        <v>773807043</v>
      </c>
      <c r="J120" s="35">
        <v>861383166</v>
      </c>
      <c r="K120" s="35">
        <v>479183126</v>
      </c>
      <c r="L120" s="35">
        <v>550683290</v>
      </c>
      <c r="M120" s="35">
        <v>320553678</v>
      </c>
      <c r="N120" s="35">
        <v>12274427798</v>
      </c>
      <c r="O120" s="35">
        <v>1707060733</v>
      </c>
      <c r="P120" s="35">
        <v>880063369</v>
      </c>
      <c r="Q120" s="35">
        <v>1776997020</v>
      </c>
      <c r="R120" s="35">
        <v>1955711209</v>
      </c>
      <c r="S120" s="35">
        <v>706605493</v>
      </c>
      <c r="T120" s="35">
        <v>1367678138</v>
      </c>
      <c r="U120" s="35">
        <v>0</v>
      </c>
      <c r="V120" s="35">
        <v>1369519928</v>
      </c>
      <c r="W120" s="35">
        <v>859099206</v>
      </c>
      <c r="X120" s="35">
        <v>1823303936</v>
      </c>
      <c r="Y120" s="35">
        <v>542272850</v>
      </c>
      <c r="Z120" s="35">
        <v>1628876190</v>
      </c>
      <c r="AA120" s="35">
        <v>817118458</v>
      </c>
      <c r="AB120" s="35">
        <v>2958303642</v>
      </c>
      <c r="AC120" s="35">
        <v>962748136</v>
      </c>
      <c r="AD120" s="35">
        <v>2111140977</v>
      </c>
      <c r="AE120" s="35">
        <v>7521637817</v>
      </c>
      <c r="AF120" s="35">
        <v>1691540264</v>
      </c>
      <c r="AG120" s="35">
        <v>1438758751</v>
      </c>
      <c r="AH120" s="35">
        <v>1666201309</v>
      </c>
      <c r="AI120" s="35">
        <v>2532514224</v>
      </c>
      <c r="AJ120" s="35">
        <v>0</v>
      </c>
      <c r="AK120" s="185">
        <v>66519851746</v>
      </c>
    </row>
    <row r="121" spans="1:37" s="6" customFormat="1" ht="15" x14ac:dyDescent="0.25">
      <c r="A121" s="76" t="s">
        <v>874</v>
      </c>
      <c r="B121" s="28" t="s">
        <v>144</v>
      </c>
      <c r="C121" s="27">
        <v>665972798</v>
      </c>
      <c r="D121" s="27">
        <v>1101941329</v>
      </c>
      <c r="E121" s="27">
        <v>3150253716</v>
      </c>
      <c r="F121" s="27">
        <v>56459231</v>
      </c>
      <c r="G121" s="27">
        <v>406540488</v>
      </c>
      <c r="H121" s="27">
        <v>3637389123</v>
      </c>
      <c r="I121" s="27">
        <v>22754175</v>
      </c>
      <c r="J121" s="27">
        <v>3137271</v>
      </c>
      <c r="K121" s="27">
        <v>745000</v>
      </c>
      <c r="L121" s="27">
        <v>219491128</v>
      </c>
      <c r="M121" s="27">
        <v>1900000</v>
      </c>
      <c r="N121" s="27">
        <v>1202824873</v>
      </c>
      <c r="O121" s="27">
        <v>1272110306</v>
      </c>
      <c r="P121" s="27">
        <v>51511310</v>
      </c>
      <c r="Q121" s="27">
        <v>533355084</v>
      </c>
      <c r="R121" s="27">
        <v>151159142</v>
      </c>
      <c r="S121" s="27">
        <v>4385901</v>
      </c>
      <c r="T121" s="27">
        <v>1896603352</v>
      </c>
      <c r="U121" s="27">
        <v>0</v>
      </c>
      <c r="V121" s="27">
        <v>910321793</v>
      </c>
      <c r="W121" s="27">
        <v>994890702</v>
      </c>
      <c r="X121" s="27">
        <v>979903743</v>
      </c>
      <c r="Y121" s="27">
        <v>363636</v>
      </c>
      <c r="Z121" s="27">
        <v>61119424</v>
      </c>
      <c r="AA121" s="27">
        <v>6951205</v>
      </c>
      <c r="AB121" s="27">
        <v>1793697834</v>
      </c>
      <c r="AC121" s="27">
        <v>612358606</v>
      </c>
      <c r="AD121" s="27">
        <v>1189741525</v>
      </c>
      <c r="AE121" s="27">
        <v>4981637281</v>
      </c>
      <c r="AF121" s="27">
        <v>489716193</v>
      </c>
      <c r="AG121" s="27">
        <v>118116356</v>
      </c>
      <c r="AH121" s="27">
        <v>155156385</v>
      </c>
      <c r="AI121" s="27">
        <v>16764064</v>
      </c>
      <c r="AJ121" s="27">
        <v>0</v>
      </c>
      <c r="AK121" s="183">
        <v>26689272974</v>
      </c>
    </row>
    <row r="122" spans="1:37" s="6" customFormat="1" ht="15" x14ac:dyDescent="0.25">
      <c r="A122" s="76" t="s">
        <v>875</v>
      </c>
      <c r="B122" s="28" t="s">
        <v>145</v>
      </c>
      <c r="C122" s="27">
        <v>-165845257</v>
      </c>
      <c r="D122" s="27">
        <v>464088245</v>
      </c>
      <c r="E122" s="27">
        <v>50191625</v>
      </c>
      <c r="F122" s="27">
        <v>439349</v>
      </c>
      <c r="G122" s="27">
        <v>77104840</v>
      </c>
      <c r="H122" s="27">
        <v>219121958</v>
      </c>
      <c r="I122" s="27">
        <v>108658979</v>
      </c>
      <c r="J122" s="27">
        <v>0</v>
      </c>
      <c r="K122" s="27">
        <v>0</v>
      </c>
      <c r="L122" s="27">
        <v>8962874</v>
      </c>
      <c r="M122" s="27">
        <v>26520234</v>
      </c>
      <c r="N122" s="27">
        <v>161266552</v>
      </c>
      <c r="O122" s="27">
        <v>107591618</v>
      </c>
      <c r="P122" s="27">
        <v>172000141</v>
      </c>
      <c r="Q122" s="27">
        <v>197979655</v>
      </c>
      <c r="R122" s="27">
        <v>166882560</v>
      </c>
      <c r="S122" s="27">
        <v>6538034</v>
      </c>
      <c r="T122" s="27">
        <v>172236409</v>
      </c>
      <c r="U122" s="27">
        <v>0</v>
      </c>
      <c r="V122" s="27">
        <v>325503883</v>
      </c>
      <c r="W122" s="27">
        <v>27201502</v>
      </c>
      <c r="X122" s="27">
        <v>878132915</v>
      </c>
      <c r="Y122" s="27">
        <v>0</v>
      </c>
      <c r="Z122" s="27">
        <v>0</v>
      </c>
      <c r="AA122" s="27">
        <v>0</v>
      </c>
      <c r="AB122" s="27">
        <v>349174569</v>
      </c>
      <c r="AC122" s="27">
        <v>0</v>
      </c>
      <c r="AD122" s="27">
        <v>231090206</v>
      </c>
      <c r="AE122" s="27">
        <v>1671404973</v>
      </c>
      <c r="AF122" s="27">
        <v>67875009</v>
      </c>
      <c r="AG122" s="27">
        <v>236044766</v>
      </c>
      <c r="AH122" s="27">
        <v>17393325</v>
      </c>
      <c r="AI122" s="27">
        <v>28003460</v>
      </c>
      <c r="AJ122" s="27">
        <v>0</v>
      </c>
      <c r="AK122" s="183">
        <v>5605562424</v>
      </c>
    </row>
    <row r="123" spans="1:37" s="6" customFormat="1" ht="15" x14ac:dyDescent="0.25">
      <c r="A123" s="76" t="s">
        <v>876</v>
      </c>
      <c r="B123" s="28" t="s">
        <v>146</v>
      </c>
      <c r="C123" s="27">
        <v>5000000</v>
      </c>
      <c r="D123" s="27">
        <v>7370116</v>
      </c>
      <c r="E123" s="27">
        <v>99292321</v>
      </c>
      <c r="F123" s="27">
        <v>0</v>
      </c>
      <c r="G123" s="27">
        <v>0</v>
      </c>
      <c r="H123" s="27">
        <v>15502727</v>
      </c>
      <c r="I123" s="27">
        <v>182278</v>
      </c>
      <c r="J123" s="27">
        <v>830000</v>
      </c>
      <c r="K123" s="27">
        <v>0</v>
      </c>
      <c r="L123" s="27">
        <v>20000000</v>
      </c>
      <c r="M123" s="27">
        <v>0</v>
      </c>
      <c r="N123" s="27">
        <v>65297606</v>
      </c>
      <c r="O123" s="27">
        <v>55121100</v>
      </c>
      <c r="P123" s="27">
        <v>80000000</v>
      </c>
      <c r="Q123" s="27">
        <v>16321597</v>
      </c>
      <c r="R123" s="27">
        <v>32131324</v>
      </c>
      <c r="S123" s="27">
        <v>615644</v>
      </c>
      <c r="T123" s="27">
        <v>5214458</v>
      </c>
      <c r="U123" s="27">
        <v>0</v>
      </c>
      <c r="V123" s="27">
        <v>40621500</v>
      </c>
      <c r="W123" s="27">
        <v>650000</v>
      </c>
      <c r="X123" s="27">
        <v>8661955</v>
      </c>
      <c r="Y123" s="27">
        <v>0</v>
      </c>
      <c r="Z123" s="27">
        <v>5000000</v>
      </c>
      <c r="AA123" s="27">
        <v>1000000</v>
      </c>
      <c r="AB123" s="27">
        <v>78196018</v>
      </c>
      <c r="AC123" s="27">
        <v>1200000</v>
      </c>
      <c r="AD123" s="27">
        <v>18172890</v>
      </c>
      <c r="AE123" s="27">
        <v>41135233</v>
      </c>
      <c r="AF123" s="27">
        <v>520331976</v>
      </c>
      <c r="AG123" s="27">
        <v>3284129</v>
      </c>
      <c r="AH123" s="27">
        <v>1921074</v>
      </c>
      <c r="AI123" s="27">
        <v>8792297</v>
      </c>
      <c r="AJ123" s="27">
        <v>0</v>
      </c>
      <c r="AK123" s="183">
        <v>1131846243</v>
      </c>
    </row>
    <row r="124" spans="1:37" s="6" customFormat="1" ht="15" x14ac:dyDescent="0.25">
      <c r="A124" s="76" t="s">
        <v>877</v>
      </c>
      <c r="B124" s="28" t="s">
        <v>147</v>
      </c>
      <c r="C124" s="27">
        <v>12175925002</v>
      </c>
      <c r="D124" s="27">
        <v>10082294768</v>
      </c>
      <c r="E124" s="27">
        <v>2133519979</v>
      </c>
      <c r="F124" s="27">
        <v>2003056148</v>
      </c>
      <c r="G124" s="27">
        <v>6994614152</v>
      </c>
      <c r="H124" s="27">
        <v>21442994233</v>
      </c>
      <c r="I124" s="27">
        <v>5485946971</v>
      </c>
      <c r="J124" s="27">
        <v>1659980269</v>
      </c>
      <c r="K124" s="27">
        <v>1518916224</v>
      </c>
      <c r="L124" s="27">
        <v>743535286</v>
      </c>
      <c r="M124" s="27">
        <v>635387347</v>
      </c>
      <c r="N124" s="27">
        <v>8042452669</v>
      </c>
      <c r="O124" s="27">
        <v>4331554815</v>
      </c>
      <c r="P124" s="27">
        <v>4235115925</v>
      </c>
      <c r="Q124" s="27">
        <v>2809742999</v>
      </c>
      <c r="R124" s="27">
        <v>2385590070</v>
      </c>
      <c r="S124" s="27">
        <v>503870901</v>
      </c>
      <c r="T124" s="27">
        <v>10501183274</v>
      </c>
      <c r="U124" s="27">
        <v>0</v>
      </c>
      <c r="V124" s="27">
        <v>13338894245</v>
      </c>
      <c r="W124" s="27">
        <v>5862876756</v>
      </c>
      <c r="X124" s="27">
        <v>6211903712</v>
      </c>
      <c r="Y124" s="27">
        <v>1116135186</v>
      </c>
      <c r="Z124" s="27">
        <v>6125229040</v>
      </c>
      <c r="AA124" s="27">
        <v>1305051720</v>
      </c>
      <c r="AB124" s="27">
        <v>13646093002</v>
      </c>
      <c r="AC124" s="27">
        <v>1418590057</v>
      </c>
      <c r="AD124" s="27">
        <v>7563616634</v>
      </c>
      <c r="AE124" s="27">
        <v>46269358986</v>
      </c>
      <c r="AF124" s="27">
        <v>6951584516</v>
      </c>
      <c r="AG124" s="27">
        <v>5374631941</v>
      </c>
      <c r="AH124" s="27">
        <v>4301957768</v>
      </c>
      <c r="AI124" s="27">
        <v>440332643</v>
      </c>
      <c r="AJ124" s="27">
        <v>0</v>
      </c>
      <c r="AK124" s="183">
        <v>217611937238</v>
      </c>
    </row>
    <row r="125" spans="1:37" s="6" customFormat="1" ht="15" x14ac:dyDescent="0.25">
      <c r="A125" s="76" t="s">
        <v>878</v>
      </c>
      <c r="B125" s="28" t="s">
        <v>148</v>
      </c>
      <c r="C125" s="27">
        <v>44275942</v>
      </c>
      <c r="D125" s="27">
        <v>0</v>
      </c>
      <c r="E125" s="27">
        <v>0</v>
      </c>
      <c r="F125" s="27">
        <v>36523021</v>
      </c>
      <c r="G125" s="27">
        <v>225079418</v>
      </c>
      <c r="H125" s="27">
        <v>47664666</v>
      </c>
      <c r="I125" s="27">
        <v>47664666</v>
      </c>
      <c r="J125" s="27">
        <v>2226447</v>
      </c>
      <c r="K125" s="27">
        <v>46854059</v>
      </c>
      <c r="L125" s="27">
        <v>36523021</v>
      </c>
      <c r="M125" s="27">
        <v>46854059</v>
      </c>
      <c r="N125" s="27">
        <v>0</v>
      </c>
      <c r="O125" s="27">
        <v>0</v>
      </c>
      <c r="P125" s="27">
        <v>46854059</v>
      </c>
      <c r="Q125" s="27">
        <v>0</v>
      </c>
      <c r="R125" s="27">
        <v>46854135</v>
      </c>
      <c r="S125" s="27">
        <v>46854059</v>
      </c>
      <c r="T125" s="27">
        <v>0</v>
      </c>
      <c r="U125" s="27">
        <v>0</v>
      </c>
      <c r="V125" s="27">
        <v>0</v>
      </c>
      <c r="W125" s="27">
        <v>46854059</v>
      </c>
      <c r="X125" s="27">
        <v>46854059</v>
      </c>
      <c r="Y125" s="27">
        <v>224669474</v>
      </c>
      <c r="Z125" s="27">
        <v>46854059</v>
      </c>
      <c r="AA125" s="27">
        <v>46854059</v>
      </c>
      <c r="AB125" s="27">
        <v>46854059</v>
      </c>
      <c r="AC125" s="27">
        <v>46854059</v>
      </c>
      <c r="AD125" s="27">
        <v>0</v>
      </c>
      <c r="AE125" s="27">
        <v>0</v>
      </c>
      <c r="AF125" s="27">
        <v>0</v>
      </c>
      <c r="AG125" s="27">
        <v>46854059</v>
      </c>
      <c r="AH125" s="27">
        <v>0</v>
      </c>
      <c r="AI125" s="27">
        <v>0</v>
      </c>
      <c r="AJ125" s="27">
        <v>0</v>
      </c>
      <c r="AK125" s="183">
        <v>1226875439</v>
      </c>
    </row>
    <row r="126" spans="1:37" s="6" customFormat="1" ht="15" x14ac:dyDescent="0.25">
      <c r="A126" s="76" t="s">
        <v>879</v>
      </c>
      <c r="B126" s="28" t="s">
        <v>149</v>
      </c>
      <c r="C126" s="27">
        <v>105896057</v>
      </c>
      <c r="D126" s="27">
        <v>203825099</v>
      </c>
      <c r="E126" s="27">
        <v>191106422</v>
      </c>
      <c r="F126" s="27">
        <v>78524661</v>
      </c>
      <c r="G126" s="27">
        <v>16123364</v>
      </c>
      <c r="H126" s="27">
        <v>611383380</v>
      </c>
      <c r="I126" s="27">
        <v>11571312</v>
      </c>
      <c r="J126" s="27">
        <v>0</v>
      </c>
      <c r="K126" s="27">
        <v>1500000</v>
      </c>
      <c r="L126" s="27">
        <v>10439975</v>
      </c>
      <c r="M126" s="27">
        <v>83749300</v>
      </c>
      <c r="N126" s="27">
        <v>609717695</v>
      </c>
      <c r="O126" s="27">
        <v>210053141</v>
      </c>
      <c r="P126" s="27">
        <v>98498859</v>
      </c>
      <c r="Q126" s="27">
        <v>103726348</v>
      </c>
      <c r="R126" s="27">
        <v>98235885</v>
      </c>
      <c r="S126" s="27">
        <v>0</v>
      </c>
      <c r="T126" s="27">
        <v>165957213</v>
      </c>
      <c r="U126" s="27">
        <v>0</v>
      </c>
      <c r="V126" s="27">
        <v>378101894</v>
      </c>
      <c r="W126" s="27">
        <v>212309305</v>
      </c>
      <c r="X126" s="27">
        <v>323868159</v>
      </c>
      <c r="Y126" s="27">
        <v>7032975</v>
      </c>
      <c r="Z126" s="27">
        <v>35019545</v>
      </c>
      <c r="AA126" s="27">
        <v>43256180</v>
      </c>
      <c r="AB126" s="27">
        <v>209259304</v>
      </c>
      <c r="AC126" s="27">
        <v>3417000</v>
      </c>
      <c r="AD126" s="27">
        <v>271386346</v>
      </c>
      <c r="AE126" s="27">
        <v>1755793353</v>
      </c>
      <c r="AF126" s="27">
        <v>57177080</v>
      </c>
      <c r="AG126" s="27">
        <v>65728673</v>
      </c>
      <c r="AH126" s="27">
        <v>760128012</v>
      </c>
      <c r="AI126" s="27">
        <v>0</v>
      </c>
      <c r="AJ126" s="27">
        <v>0</v>
      </c>
      <c r="AK126" s="183">
        <v>6722786537</v>
      </c>
    </row>
    <row r="127" spans="1:37" s="6" customFormat="1" ht="15" x14ac:dyDescent="0.25">
      <c r="A127" s="76" t="s">
        <v>880</v>
      </c>
      <c r="B127" s="28" t="s">
        <v>150</v>
      </c>
      <c r="C127" s="27">
        <v>3715657</v>
      </c>
      <c r="D127" s="27">
        <v>10546363</v>
      </c>
      <c r="E127" s="27">
        <v>0</v>
      </c>
      <c r="F127" s="27">
        <v>7064091</v>
      </c>
      <c r="G127" s="27">
        <v>2545455</v>
      </c>
      <c r="H127" s="27">
        <v>98651819</v>
      </c>
      <c r="I127" s="27">
        <v>329596</v>
      </c>
      <c r="J127" s="27">
        <v>0</v>
      </c>
      <c r="K127" s="27">
        <v>0</v>
      </c>
      <c r="L127" s="27">
        <v>4500000</v>
      </c>
      <c r="M127" s="27">
        <v>0</v>
      </c>
      <c r="N127" s="27">
        <v>16593273</v>
      </c>
      <c r="O127" s="27">
        <v>3387169</v>
      </c>
      <c r="P127" s="27">
        <v>3011364</v>
      </c>
      <c r="Q127" s="27">
        <v>6481818</v>
      </c>
      <c r="R127" s="27">
        <v>4768182</v>
      </c>
      <c r="S127" s="27">
        <v>0</v>
      </c>
      <c r="T127" s="27">
        <v>0</v>
      </c>
      <c r="U127" s="27">
        <v>0</v>
      </c>
      <c r="V127" s="27">
        <v>9380718</v>
      </c>
      <c r="W127" s="27">
        <v>5743524</v>
      </c>
      <c r="X127" s="27">
        <v>5044365</v>
      </c>
      <c r="Y127" s="27">
        <v>0</v>
      </c>
      <c r="Z127" s="27">
        <v>2136364</v>
      </c>
      <c r="AA127" s="27">
        <v>3659091</v>
      </c>
      <c r="AB127" s="27">
        <v>6209717</v>
      </c>
      <c r="AC127" s="27">
        <v>7268182</v>
      </c>
      <c r="AD127" s="27">
        <v>6676910</v>
      </c>
      <c r="AE127" s="27">
        <v>37869119</v>
      </c>
      <c r="AF127" s="27">
        <v>0</v>
      </c>
      <c r="AG127" s="27">
        <v>3065908</v>
      </c>
      <c r="AH127" s="27">
        <v>442274</v>
      </c>
      <c r="AI127" s="27">
        <v>0</v>
      </c>
      <c r="AJ127" s="27">
        <v>0</v>
      </c>
      <c r="AK127" s="183">
        <v>249090959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979766482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9179279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5304449852</v>
      </c>
      <c r="AF128" s="27">
        <v>183323573</v>
      </c>
      <c r="AG128" s="27">
        <v>0</v>
      </c>
      <c r="AH128" s="27">
        <v>0</v>
      </c>
      <c r="AI128" s="27">
        <v>3406944458</v>
      </c>
      <c r="AJ128" s="27">
        <v>0</v>
      </c>
      <c r="AK128" s="183">
        <v>9883663644</v>
      </c>
    </row>
    <row r="129" spans="1:37" s="6" customFormat="1" ht="15" x14ac:dyDescent="0.25">
      <c r="A129" s="76" t="s">
        <v>882</v>
      </c>
      <c r="B129" s="28" t="s">
        <v>152</v>
      </c>
      <c r="C129" s="27">
        <v>50266166</v>
      </c>
      <c r="D129" s="27">
        <v>92637032</v>
      </c>
      <c r="E129" s="27">
        <v>37905521</v>
      </c>
      <c r="F129" s="27">
        <v>174220791</v>
      </c>
      <c r="G129" s="27">
        <v>363636</v>
      </c>
      <c r="H129" s="27">
        <v>44605382</v>
      </c>
      <c r="I129" s="27">
        <v>6157438</v>
      </c>
      <c r="J129" s="27">
        <v>1811500</v>
      </c>
      <c r="K129" s="27">
        <v>2884364</v>
      </c>
      <c r="L129" s="27">
        <v>0</v>
      </c>
      <c r="M129" s="27">
        <v>0</v>
      </c>
      <c r="N129" s="27">
        <v>1029175729</v>
      </c>
      <c r="O129" s="27">
        <v>309194152</v>
      </c>
      <c r="P129" s="27">
        <v>0</v>
      </c>
      <c r="Q129" s="27">
        <v>0</v>
      </c>
      <c r="R129" s="27">
        <v>0</v>
      </c>
      <c r="S129" s="27">
        <v>0</v>
      </c>
      <c r="T129" s="27">
        <v>49712882</v>
      </c>
      <c r="U129" s="27">
        <v>0</v>
      </c>
      <c r="V129" s="27">
        <v>619078259</v>
      </c>
      <c r="W129" s="27">
        <v>122875090</v>
      </c>
      <c r="X129" s="27">
        <v>324830414</v>
      </c>
      <c r="Y129" s="27">
        <v>0</v>
      </c>
      <c r="Z129" s="27">
        <v>31535216</v>
      </c>
      <c r="AA129" s="27">
        <v>0</v>
      </c>
      <c r="AB129" s="27">
        <v>4516410696</v>
      </c>
      <c r="AC129" s="27">
        <v>1000000</v>
      </c>
      <c r="AD129" s="27">
        <v>352602562</v>
      </c>
      <c r="AE129" s="27">
        <v>1333504808</v>
      </c>
      <c r="AF129" s="27">
        <v>461877361</v>
      </c>
      <c r="AG129" s="27">
        <v>7738636</v>
      </c>
      <c r="AH129" s="27">
        <v>926370382</v>
      </c>
      <c r="AI129" s="27">
        <v>92095467</v>
      </c>
      <c r="AJ129" s="27">
        <v>0</v>
      </c>
      <c r="AK129" s="183">
        <v>10588853484</v>
      </c>
    </row>
    <row r="130" spans="1:37" s="6" customFormat="1" ht="15" x14ac:dyDescent="0.25">
      <c r="A130" s="76" t="s">
        <v>883</v>
      </c>
      <c r="B130" s="28" t="s">
        <v>153</v>
      </c>
      <c r="C130" s="27">
        <v>1480410837</v>
      </c>
      <c r="D130" s="27">
        <v>113799906</v>
      </c>
      <c r="E130" s="27">
        <v>70529441</v>
      </c>
      <c r="F130" s="27">
        <v>48547328</v>
      </c>
      <c r="G130" s="27">
        <v>66777136</v>
      </c>
      <c r="H130" s="27">
        <v>137429079</v>
      </c>
      <c r="I130" s="27">
        <v>69931681</v>
      </c>
      <c r="J130" s="27">
        <v>62531681</v>
      </c>
      <c r="K130" s="27">
        <v>62531681</v>
      </c>
      <c r="L130" s="27">
        <v>46844147</v>
      </c>
      <c r="M130" s="27">
        <v>62531681</v>
      </c>
      <c r="N130" s="27">
        <v>73241057</v>
      </c>
      <c r="O130" s="27">
        <v>570004244</v>
      </c>
      <c r="P130" s="27">
        <v>63891845</v>
      </c>
      <c r="Q130" s="27">
        <v>86995619</v>
      </c>
      <c r="R130" s="27">
        <v>83867228</v>
      </c>
      <c r="S130" s="27">
        <v>62621681</v>
      </c>
      <c r="T130" s="27">
        <v>64554867</v>
      </c>
      <c r="U130" s="27">
        <v>0</v>
      </c>
      <c r="V130" s="27">
        <v>111013999</v>
      </c>
      <c r="W130" s="27">
        <v>80726558</v>
      </c>
      <c r="X130" s="27">
        <v>68323188</v>
      </c>
      <c r="Y130" s="27">
        <v>49872296</v>
      </c>
      <c r="Z130" s="27">
        <v>71113499</v>
      </c>
      <c r="AA130" s="27">
        <v>62531681</v>
      </c>
      <c r="AB130" s="27">
        <v>91596370</v>
      </c>
      <c r="AC130" s="27">
        <v>62531681</v>
      </c>
      <c r="AD130" s="27">
        <v>82232637</v>
      </c>
      <c r="AE130" s="27">
        <v>201756598</v>
      </c>
      <c r="AF130" s="27">
        <v>65868045</v>
      </c>
      <c r="AG130" s="27">
        <v>64961681</v>
      </c>
      <c r="AH130" s="27">
        <v>67531681</v>
      </c>
      <c r="AI130" s="27">
        <v>0</v>
      </c>
      <c r="AJ130" s="27">
        <v>0</v>
      </c>
      <c r="AK130" s="183">
        <v>4307101053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145420968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80000000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83">
        <v>225420968</v>
      </c>
    </row>
    <row r="132" spans="1:37" s="6" customFormat="1" ht="15" x14ac:dyDescent="0.25">
      <c r="A132" s="76" t="s">
        <v>885</v>
      </c>
      <c r="B132" s="28" t="s">
        <v>155</v>
      </c>
      <c r="C132" s="27">
        <v>336857194</v>
      </c>
      <c r="D132" s="27">
        <v>182529377</v>
      </c>
      <c r="E132" s="27">
        <v>5201488</v>
      </c>
      <c r="F132" s="27">
        <v>6796990</v>
      </c>
      <c r="G132" s="27">
        <v>3010000</v>
      </c>
      <c r="H132" s="27">
        <v>330159783</v>
      </c>
      <c r="I132" s="27">
        <v>121737881</v>
      </c>
      <c r="J132" s="27">
        <v>0</v>
      </c>
      <c r="K132" s="27">
        <v>5750000</v>
      </c>
      <c r="L132" s="27">
        <v>0</v>
      </c>
      <c r="M132" s="27">
        <v>35678238</v>
      </c>
      <c r="N132" s="27">
        <v>51811854</v>
      </c>
      <c r="O132" s="27">
        <v>303901426</v>
      </c>
      <c r="P132" s="27">
        <v>13225404</v>
      </c>
      <c r="Q132" s="27">
        <v>0</v>
      </c>
      <c r="R132" s="27">
        <v>149614326</v>
      </c>
      <c r="S132" s="27">
        <v>0</v>
      </c>
      <c r="T132" s="27">
        <v>46439535</v>
      </c>
      <c r="U132" s="27">
        <v>0</v>
      </c>
      <c r="V132" s="27">
        <v>119515867</v>
      </c>
      <c r="W132" s="27">
        <v>40013431</v>
      </c>
      <c r="X132" s="27">
        <v>27750028</v>
      </c>
      <c r="Y132" s="27">
        <v>1300000</v>
      </c>
      <c r="Z132" s="27">
        <v>0</v>
      </c>
      <c r="AA132" s="27">
        <v>0</v>
      </c>
      <c r="AB132" s="27">
        <v>22582892</v>
      </c>
      <c r="AC132" s="27">
        <v>13976641</v>
      </c>
      <c r="AD132" s="27">
        <v>31557755</v>
      </c>
      <c r="AE132" s="27">
        <v>24448390496</v>
      </c>
      <c r="AF132" s="27">
        <v>52059830</v>
      </c>
      <c r="AG132" s="27">
        <v>6967342</v>
      </c>
      <c r="AH132" s="27">
        <v>9496506</v>
      </c>
      <c r="AI132" s="27">
        <v>0</v>
      </c>
      <c r="AJ132" s="27">
        <v>0</v>
      </c>
      <c r="AK132" s="183">
        <v>26366324284</v>
      </c>
    </row>
    <row r="133" spans="1:37" s="6" customFormat="1" ht="15" x14ac:dyDescent="0.25">
      <c r="A133" s="76" t="s">
        <v>886</v>
      </c>
      <c r="B133" s="28" t="s">
        <v>156</v>
      </c>
      <c r="C133" s="27">
        <v>7909962091</v>
      </c>
      <c r="D133" s="27">
        <v>0</v>
      </c>
      <c r="E133" s="27">
        <v>0</v>
      </c>
      <c r="F133" s="27">
        <v>11026100</v>
      </c>
      <c r="G133" s="27">
        <v>97703260</v>
      </c>
      <c r="H133" s="27">
        <v>43311607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20117500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18871689</v>
      </c>
      <c r="Y133" s="27">
        <v>0</v>
      </c>
      <c r="Z133" s="27">
        <v>12300000</v>
      </c>
      <c r="AA133" s="27">
        <v>0</v>
      </c>
      <c r="AB133" s="27">
        <v>31142650</v>
      </c>
      <c r="AC133" s="27">
        <v>25000000</v>
      </c>
      <c r="AD133" s="27">
        <v>0</v>
      </c>
      <c r="AE133" s="27">
        <v>47399251</v>
      </c>
      <c r="AF133" s="27">
        <v>0</v>
      </c>
      <c r="AG133" s="27">
        <v>110283704</v>
      </c>
      <c r="AH133" s="27">
        <v>0</v>
      </c>
      <c r="AI133" s="27">
        <v>0</v>
      </c>
      <c r="AJ133" s="27">
        <v>0</v>
      </c>
      <c r="AK133" s="183">
        <v>8371917852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316962839</v>
      </c>
      <c r="E134" s="27">
        <v>347918403</v>
      </c>
      <c r="F134" s="27">
        <v>6716065</v>
      </c>
      <c r="G134" s="27">
        <v>1773618560</v>
      </c>
      <c r="H134" s="27">
        <v>3461515521</v>
      </c>
      <c r="I134" s="27">
        <v>0</v>
      </c>
      <c r="J134" s="27">
        <v>0</v>
      </c>
      <c r="K134" s="27">
        <v>767902857</v>
      </c>
      <c r="L134" s="27">
        <v>1275658557</v>
      </c>
      <c r="M134" s="27">
        <v>0</v>
      </c>
      <c r="N134" s="27">
        <v>1882943334</v>
      </c>
      <c r="O134" s="27">
        <v>5053495</v>
      </c>
      <c r="P134" s="27">
        <v>0</v>
      </c>
      <c r="Q134" s="27">
        <v>0</v>
      </c>
      <c r="R134" s="27">
        <v>657167247</v>
      </c>
      <c r="S134" s="27">
        <v>0</v>
      </c>
      <c r="T134" s="27">
        <v>696214466</v>
      </c>
      <c r="U134" s="27">
        <v>0</v>
      </c>
      <c r="V134" s="27">
        <v>1559538829</v>
      </c>
      <c r="W134" s="27">
        <v>17187837</v>
      </c>
      <c r="X134" s="27">
        <v>629444156</v>
      </c>
      <c r="Y134" s="27">
        <v>0</v>
      </c>
      <c r="Z134" s="27">
        <v>857886936</v>
      </c>
      <c r="AA134" s="27">
        <v>0</v>
      </c>
      <c r="AB134" s="27">
        <v>3117916997</v>
      </c>
      <c r="AC134" s="27">
        <v>25000000</v>
      </c>
      <c r="AD134" s="27">
        <v>2537283786</v>
      </c>
      <c r="AE134" s="27">
        <v>3660949727</v>
      </c>
      <c r="AF134" s="27">
        <v>1128286260</v>
      </c>
      <c r="AG134" s="27">
        <v>40000000</v>
      </c>
      <c r="AH134" s="27">
        <v>3262187315</v>
      </c>
      <c r="AI134" s="27">
        <v>272751098</v>
      </c>
      <c r="AJ134" s="27">
        <v>0</v>
      </c>
      <c r="AK134" s="183">
        <v>28310060062</v>
      </c>
    </row>
    <row r="135" spans="1:37" s="6" customFormat="1" ht="15" x14ac:dyDescent="0.25">
      <c r="A135" s="116" t="s">
        <v>888</v>
      </c>
      <c r="B135" s="117" t="s">
        <v>207</v>
      </c>
      <c r="C135" s="118">
        <v>22622392264</v>
      </c>
      <c r="D135" s="118">
        <v>12575995074</v>
      </c>
      <c r="E135" s="118">
        <v>6085918916</v>
      </c>
      <c r="F135" s="118">
        <v>2429373775</v>
      </c>
      <c r="G135" s="118">
        <v>9663480309</v>
      </c>
      <c r="H135" s="118">
        <v>30235150246</v>
      </c>
      <c r="I135" s="118">
        <v>5874934977</v>
      </c>
      <c r="J135" s="118">
        <v>1730517168</v>
      </c>
      <c r="K135" s="118">
        <v>2407084185</v>
      </c>
      <c r="L135" s="118">
        <v>2365954988</v>
      </c>
      <c r="M135" s="118">
        <v>1872387341</v>
      </c>
      <c r="N135" s="118">
        <v>13147824642</v>
      </c>
      <c r="O135" s="118">
        <v>7167971466</v>
      </c>
      <c r="P135" s="118">
        <v>4764108907</v>
      </c>
      <c r="Q135" s="118">
        <v>3786903120</v>
      </c>
      <c r="R135" s="118">
        <v>3796387599</v>
      </c>
      <c r="S135" s="118">
        <v>624886220</v>
      </c>
      <c r="T135" s="118">
        <v>13607295735</v>
      </c>
      <c r="U135" s="118">
        <v>0</v>
      </c>
      <c r="V135" s="118">
        <v>17411970987</v>
      </c>
      <c r="W135" s="118">
        <v>7411328764</v>
      </c>
      <c r="X135" s="118">
        <v>9603588383</v>
      </c>
      <c r="Y135" s="118">
        <v>1399373567</v>
      </c>
      <c r="Z135" s="118">
        <v>7248194083</v>
      </c>
      <c r="AA135" s="118">
        <v>1469303936</v>
      </c>
      <c r="AB135" s="118">
        <v>23909134108</v>
      </c>
      <c r="AC135" s="118">
        <v>2217196226</v>
      </c>
      <c r="AD135" s="118">
        <v>12284361251</v>
      </c>
      <c r="AE135" s="118">
        <v>89753649677</v>
      </c>
      <c r="AF135" s="118">
        <v>9978099843</v>
      </c>
      <c r="AG135" s="118">
        <v>6077677195</v>
      </c>
      <c r="AH135" s="118">
        <v>9502584722</v>
      </c>
      <c r="AI135" s="118">
        <v>4265683487</v>
      </c>
      <c r="AJ135" s="118">
        <v>0</v>
      </c>
      <c r="AK135" s="184">
        <v>347290713161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22622392264</v>
      </c>
      <c r="D136" s="35">
        <v>12575995074</v>
      </c>
      <c r="E136" s="35">
        <v>6085918916</v>
      </c>
      <c r="F136" s="35">
        <v>2429373775</v>
      </c>
      <c r="G136" s="35">
        <v>9663480309</v>
      </c>
      <c r="H136" s="35">
        <v>30235150246</v>
      </c>
      <c r="I136" s="35">
        <v>5874934977</v>
      </c>
      <c r="J136" s="35">
        <v>1730517168</v>
      </c>
      <c r="K136" s="35">
        <v>2407084185</v>
      </c>
      <c r="L136" s="35">
        <v>2365954988</v>
      </c>
      <c r="M136" s="35">
        <v>1872387341</v>
      </c>
      <c r="N136" s="35">
        <v>13147824642</v>
      </c>
      <c r="O136" s="35">
        <v>7167971466</v>
      </c>
      <c r="P136" s="35">
        <v>4764108907</v>
      </c>
      <c r="Q136" s="35">
        <v>3786903120</v>
      </c>
      <c r="R136" s="35">
        <v>3796387599</v>
      </c>
      <c r="S136" s="35">
        <v>624886220</v>
      </c>
      <c r="T136" s="35">
        <v>13607295735</v>
      </c>
      <c r="U136" s="35">
        <v>0</v>
      </c>
      <c r="V136" s="35">
        <v>17411970987</v>
      </c>
      <c r="W136" s="35">
        <v>7411328764</v>
      </c>
      <c r="X136" s="35">
        <v>9603588383</v>
      </c>
      <c r="Y136" s="35">
        <v>1399373567</v>
      </c>
      <c r="Z136" s="35">
        <v>7248194083</v>
      </c>
      <c r="AA136" s="35">
        <v>1469303936</v>
      </c>
      <c r="AB136" s="35">
        <v>23909134108</v>
      </c>
      <c r="AC136" s="35">
        <v>2217196226</v>
      </c>
      <c r="AD136" s="35">
        <v>12284361251</v>
      </c>
      <c r="AE136" s="35">
        <v>89753649677</v>
      </c>
      <c r="AF136" s="35">
        <v>9978099843</v>
      </c>
      <c r="AG136" s="35">
        <v>6077677195</v>
      </c>
      <c r="AH136" s="35">
        <v>9502584722</v>
      </c>
      <c r="AI136" s="35">
        <v>4265683487</v>
      </c>
      <c r="AJ136" s="35">
        <v>0</v>
      </c>
      <c r="AK136" s="185">
        <v>347290713161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83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4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83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83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4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5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43182710</v>
      </c>
      <c r="E143" s="27">
        <v>93048995</v>
      </c>
      <c r="F143" s="27">
        <v>2149900</v>
      </c>
      <c r="G143" s="27">
        <v>13430434</v>
      </c>
      <c r="H143" s="27">
        <v>111724251</v>
      </c>
      <c r="I143" s="27">
        <v>0</v>
      </c>
      <c r="J143" s="27">
        <v>0</v>
      </c>
      <c r="K143" s="27">
        <v>1245000</v>
      </c>
      <c r="L143" s="27">
        <v>8200000</v>
      </c>
      <c r="M143" s="27">
        <v>185000</v>
      </c>
      <c r="N143" s="27">
        <v>40376272</v>
      </c>
      <c r="O143" s="27">
        <v>112210864</v>
      </c>
      <c r="P143" s="27">
        <v>719200</v>
      </c>
      <c r="Q143" s="27">
        <v>17577910</v>
      </c>
      <c r="R143" s="27">
        <v>5080000</v>
      </c>
      <c r="S143" s="27">
        <v>0</v>
      </c>
      <c r="T143" s="27">
        <v>86530165</v>
      </c>
      <c r="U143" s="27">
        <v>0</v>
      </c>
      <c r="V143" s="27">
        <v>45616609</v>
      </c>
      <c r="W143" s="27">
        <v>27778727</v>
      </c>
      <c r="X143" s="27">
        <v>34030000</v>
      </c>
      <c r="Y143" s="27">
        <v>16653000</v>
      </c>
      <c r="Z143" s="27">
        <v>770000</v>
      </c>
      <c r="AA143" s="27">
        <v>810000</v>
      </c>
      <c r="AB143" s="27">
        <v>96109431</v>
      </c>
      <c r="AC143" s="27">
        <v>26593100</v>
      </c>
      <c r="AD143" s="27">
        <v>17850000</v>
      </c>
      <c r="AE143" s="27">
        <v>0</v>
      </c>
      <c r="AF143" s="27">
        <v>9165679</v>
      </c>
      <c r="AG143" s="27">
        <v>0</v>
      </c>
      <c r="AH143" s="27">
        <v>11107940</v>
      </c>
      <c r="AI143" s="27">
        <v>0</v>
      </c>
      <c r="AJ143" s="27">
        <v>0</v>
      </c>
      <c r="AK143" s="183">
        <v>822145187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52581040</v>
      </c>
      <c r="E144" s="27">
        <v>8752000</v>
      </c>
      <c r="F144" s="27">
        <v>7493000</v>
      </c>
      <c r="G144" s="27">
        <v>363200</v>
      </c>
      <c r="H144" s="27">
        <v>689091</v>
      </c>
      <c r="I144" s="27">
        <v>4585700</v>
      </c>
      <c r="J144" s="27">
        <v>0</v>
      </c>
      <c r="K144" s="27">
        <v>0</v>
      </c>
      <c r="L144" s="27">
        <v>0</v>
      </c>
      <c r="M144" s="27">
        <v>1200000</v>
      </c>
      <c r="N144" s="27">
        <v>16232243</v>
      </c>
      <c r="O144" s="27">
        <v>37929693</v>
      </c>
      <c r="P144" s="27">
        <v>1980350</v>
      </c>
      <c r="Q144" s="27">
        <v>11650000</v>
      </c>
      <c r="R144" s="27">
        <v>7521135</v>
      </c>
      <c r="S144" s="27">
        <v>0</v>
      </c>
      <c r="T144" s="27">
        <v>32359790</v>
      </c>
      <c r="U144" s="27">
        <v>0</v>
      </c>
      <c r="V144" s="27">
        <v>125614626</v>
      </c>
      <c r="W144" s="27">
        <v>909090</v>
      </c>
      <c r="X144" s="27">
        <v>28996900</v>
      </c>
      <c r="Y144" s="27">
        <v>0</v>
      </c>
      <c r="Z144" s="27">
        <v>0</v>
      </c>
      <c r="AA144" s="27">
        <v>9180000</v>
      </c>
      <c r="AB144" s="27">
        <v>18058206</v>
      </c>
      <c r="AC144" s="27">
        <v>0</v>
      </c>
      <c r="AD144" s="27">
        <v>69588841</v>
      </c>
      <c r="AE144" s="27">
        <v>0</v>
      </c>
      <c r="AF144" s="27">
        <v>465000</v>
      </c>
      <c r="AG144" s="27">
        <v>3794455</v>
      </c>
      <c r="AH144" s="27">
        <v>700000</v>
      </c>
      <c r="AI144" s="27">
        <v>0</v>
      </c>
      <c r="AJ144" s="27">
        <v>0</v>
      </c>
      <c r="AK144" s="183">
        <v>440644360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2135500</v>
      </c>
      <c r="P145" s="27">
        <v>4591727</v>
      </c>
      <c r="Q145" s="27">
        <v>0</v>
      </c>
      <c r="R145" s="27">
        <v>450000</v>
      </c>
      <c r="S145" s="27">
        <v>0</v>
      </c>
      <c r="T145" s="27">
        <v>0</v>
      </c>
      <c r="U145" s="27">
        <v>0</v>
      </c>
      <c r="V145" s="27">
        <v>3530836</v>
      </c>
      <c r="W145" s="27">
        <v>0</v>
      </c>
      <c r="X145" s="27">
        <v>740000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83">
        <v>11885063</v>
      </c>
    </row>
    <row r="146" spans="1:37" s="6" customFormat="1" ht="15" x14ac:dyDescent="0.25">
      <c r="A146" s="76" t="s">
        <v>897</v>
      </c>
      <c r="B146" s="28" t="s">
        <v>147</v>
      </c>
      <c r="C146" s="27">
        <v>2188000</v>
      </c>
      <c r="D146" s="27">
        <v>32828037</v>
      </c>
      <c r="E146" s="27">
        <v>22511755</v>
      </c>
      <c r="F146" s="27">
        <v>23419819</v>
      </c>
      <c r="G146" s="27">
        <v>1398182</v>
      </c>
      <c r="H146" s="27">
        <v>39620842</v>
      </c>
      <c r="I146" s="27">
        <v>28505983</v>
      </c>
      <c r="J146" s="27">
        <v>12207071</v>
      </c>
      <c r="K146" s="27">
        <v>4585000</v>
      </c>
      <c r="L146" s="27">
        <v>3350000</v>
      </c>
      <c r="M146" s="27">
        <v>5675000</v>
      </c>
      <c r="N146" s="27">
        <v>2445455</v>
      </c>
      <c r="O146" s="27">
        <v>26786964</v>
      </c>
      <c r="P146" s="27">
        <v>29597919</v>
      </c>
      <c r="Q146" s="27">
        <v>2385000</v>
      </c>
      <c r="R146" s="27">
        <v>64573364</v>
      </c>
      <c r="S146" s="27">
        <v>0</v>
      </c>
      <c r="T146" s="27">
        <v>461506781</v>
      </c>
      <c r="U146" s="27">
        <v>0</v>
      </c>
      <c r="V146" s="27">
        <v>160930595</v>
      </c>
      <c r="W146" s="27">
        <v>1645454</v>
      </c>
      <c r="X146" s="27">
        <v>18900000</v>
      </c>
      <c r="Y146" s="27">
        <v>13847380</v>
      </c>
      <c r="Z146" s="27">
        <v>46223000</v>
      </c>
      <c r="AA146" s="27">
        <v>2380000</v>
      </c>
      <c r="AB146" s="27">
        <v>71378033</v>
      </c>
      <c r="AC146" s="27">
        <v>1730300</v>
      </c>
      <c r="AD146" s="27">
        <v>61168456</v>
      </c>
      <c r="AE146" s="27">
        <v>165542431</v>
      </c>
      <c r="AF146" s="27">
        <v>7486000</v>
      </c>
      <c r="AG146" s="27">
        <v>31418637</v>
      </c>
      <c r="AH146" s="27">
        <v>16350758</v>
      </c>
      <c r="AI146" s="27">
        <v>0</v>
      </c>
      <c r="AJ146" s="27">
        <v>0</v>
      </c>
      <c r="AK146" s="183">
        <v>1362586216</v>
      </c>
    </row>
    <row r="147" spans="1:37" s="6" customFormat="1" ht="15" x14ac:dyDescent="0.25">
      <c r="A147" s="76" t="s">
        <v>898</v>
      </c>
      <c r="B147" s="28" t="s">
        <v>148</v>
      </c>
      <c r="C147" s="27">
        <v>801249</v>
      </c>
      <c r="D147" s="27">
        <v>0</v>
      </c>
      <c r="E147" s="27">
        <v>0</v>
      </c>
      <c r="F147" s="27">
        <v>810607</v>
      </c>
      <c r="G147" s="27">
        <v>0</v>
      </c>
      <c r="H147" s="27">
        <v>0</v>
      </c>
      <c r="I147" s="27">
        <v>0</v>
      </c>
      <c r="J147" s="27">
        <v>0</v>
      </c>
      <c r="K147" s="27">
        <v>810607</v>
      </c>
      <c r="L147" s="27">
        <v>810607</v>
      </c>
      <c r="M147" s="27">
        <v>810607</v>
      </c>
      <c r="N147" s="27">
        <v>0</v>
      </c>
      <c r="O147" s="27">
        <v>0</v>
      </c>
      <c r="P147" s="27">
        <v>810607</v>
      </c>
      <c r="Q147" s="27">
        <v>0</v>
      </c>
      <c r="R147" s="27">
        <v>810667</v>
      </c>
      <c r="S147" s="27">
        <v>810607</v>
      </c>
      <c r="T147" s="27">
        <v>0</v>
      </c>
      <c r="U147" s="27">
        <v>0</v>
      </c>
      <c r="V147" s="27">
        <v>0</v>
      </c>
      <c r="W147" s="27">
        <v>810607</v>
      </c>
      <c r="X147" s="27">
        <v>810607</v>
      </c>
      <c r="Y147" s="27">
        <v>2945700</v>
      </c>
      <c r="Z147" s="27">
        <v>810607</v>
      </c>
      <c r="AA147" s="27">
        <v>810607</v>
      </c>
      <c r="AB147" s="27">
        <v>810607</v>
      </c>
      <c r="AC147" s="27">
        <v>810607</v>
      </c>
      <c r="AD147" s="27">
        <v>0</v>
      </c>
      <c r="AE147" s="27">
        <v>0</v>
      </c>
      <c r="AF147" s="27">
        <v>0</v>
      </c>
      <c r="AG147" s="27">
        <v>810607</v>
      </c>
      <c r="AH147" s="27">
        <v>0</v>
      </c>
      <c r="AI147" s="27">
        <v>0</v>
      </c>
      <c r="AJ147" s="27">
        <v>0</v>
      </c>
      <c r="AK147" s="183">
        <v>15095507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10224900</v>
      </c>
      <c r="E148" s="27">
        <v>4229500</v>
      </c>
      <c r="F148" s="27">
        <v>2570000</v>
      </c>
      <c r="G148" s="27">
        <v>9235000</v>
      </c>
      <c r="H148" s="27">
        <v>10937420</v>
      </c>
      <c r="I148" s="27">
        <v>1517000</v>
      </c>
      <c r="J148" s="27">
        <v>0</v>
      </c>
      <c r="K148" s="27">
        <v>0</v>
      </c>
      <c r="L148" s="27">
        <v>650000</v>
      </c>
      <c r="M148" s="27">
        <v>5150000</v>
      </c>
      <c r="N148" s="27">
        <v>26108858</v>
      </c>
      <c r="O148" s="27">
        <v>19763227</v>
      </c>
      <c r="P148" s="27">
        <v>1816700</v>
      </c>
      <c r="Q148" s="27">
        <v>5585000</v>
      </c>
      <c r="R148" s="27">
        <v>3103000</v>
      </c>
      <c r="S148" s="27">
        <v>0</v>
      </c>
      <c r="T148" s="27">
        <v>7160000</v>
      </c>
      <c r="U148" s="27">
        <v>0</v>
      </c>
      <c r="V148" s="27">
        <v>9738489</v>
      </c>
      <c r="W148" s="27">
        <v>19866000</v>
      </c>
      <c r="X148" s="27">
        <v>10823100</v>
      </c>
      <c r="Y148" s="27">
        <v>0</v>
      </c>
      <c r="Z148" s="27">
        <v>1492364</v>
      </c>
      <c r="AA148" s="27">
        <v>0</v>
      </c>
      <c r="AB148" s="27">
        <v>2884750</v>
      </c>
      <c r="AC148" s="27">
        <v>0</v>
      </c>
      <c r="AD148" s="27">
        <v>6650000</v>
      </c>
      <c r="AE148" s="27">
        <v>400000</v>
      </c>
      <c r="AF148" s="27">
        <v>1290000</v>
      </c>
      <c r="AG148" s="27">
        <v>0</v>
      </c>
      <c r="AH148" s="27">
        <v>6850000</v>
      </c>
      <c r="AI148" s="27">
        <v>0</v>
      </c>
      <c r="AJ148" s="27">
        <v>0</v>
      </c>
      <c r="AK148" s="183">
        <v>168045308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200000</v>
      </c>
      <c r="S149" s="27">
        <v>0</v>
      </c>
      <c r="T149" s="27">
        <v>0</v>
      </c>
      <c r="U149" s="27">
        <v>0</v>
      </c>
      <c r="V149" s="27">
        <v>206000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83">
        <v>406000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2115060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4952532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83">
        <v>7067592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4092250</v>
      </c>
      <c r="E151" s="27">
        <v>971125</v>
      </c>
      <c r="F151" s="27">
        <v>3938967</v>
      </c>
      <c r="G151" s="27">
        <v>0</v>
      </c>
      <c r="H151" s="27">
        <v>0</v>
      </c>
      <c r="I151" s="27">
        <v>22387546</v>
      </c>
      <c r="J151" s="27">
        <v>0</v>
      </c>
      <c r="K151" s="27">
        <v>240000</v>
      </c>
      <c r="L151" s="27">
        <v>0</v>
      </c>
      <c r="M151" s="27">
        <v>0</v>
      </c>
      <c r="N151" s="27">
        <v>51120963</v>
      </c>
      <c r="O151" s="27">
        <v>13162000</v>
      </c>
      <c r="P151" s="27">
        <v>0</v>
      </c>
      <c r="Q151" s="27">
        <v>0</v>
      </c>
      <c r="R151" s="27">
        <v>0</v>
      </c>
      <c r="S151" s="27">
        <v>0</v>
      </c>
      <c r="T151" s="27">
        <v>9460451</v>
      </c>
      <c r="U151" s="27">
        <v>0</v>
      </c>
      <c r="V151" s="27">
        <v>39416227</v>
      </c>
      <c r="W151" s="27">
        <v>2310000</v>
      </c>
      <c r="X151" s="27">
        <v>16933003</v>
      </c>
      <c r="Y151" s="27">
        <v>0</v>
      </c>
      <c r="Z151" s="27">
        <v>250000</v>
      </c>
      <c r="AA151" s="27">
        <v>0</v>
      </c>
      <c r="AB151" s="27">
        <v>1180000</v>
      </c>
      <c r="AC151" s="27">
        <v>0</v>
      </c>
      <c r="AD151" s="27">
        <v>272727</v>
      </c>
      <c r="AE151" s="27">
        <v>0</v>
      </c>
      <c r="AF151" s="27">
        <v>12887306</v>
      </c>
      <c r="AG151" s="27">
        <v>0</v>
      </c>
      <c r="AH151" s="27">
        <v>24400000</v>
      </c>
      <c r="AI151" s="27">
        <v>0</v>
      </c>
      <c r="AJ151" s="27">
        <v>0</v>
      </c>
      <c r="AK151" s="183">
        <v>203022565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9479134</v>
      </c>
      <c r="E152" s="27">
        <v>9479134</v>
      </c>
      <c r="F152" s="27">
        <v>6274692</v>
      </c>
      <c r="G152" s="27">
        <v>9479134</v>
      </c>
      <c r="H152" s="27">
        <v>1368789</v>
      </c>
      <c r="I152" s="27">
        <v>9888022</v>
      </c>
      <c r="J152" s="27">
        <v>9479134</v>
      </c>
      <c r="K152" s="27">
        <v>9479134</v>
      </c>
      <c r="L152" s="27">
        <v>6274692</v>
      </c>
      <c r="M152" s="27">
        <v>9479134</v>
      </c>
      <c r="N152" s="27">
        <v>1000000</v>
      </c>
      <c r="O152" s="27">
        <v>63493133</v>
      </c>
      <c r="P152" s="27">
        <v>9479288</v>
      </c>
      <c r="Q152" s="27">
        <v>9479134</v>
      </c>
      <c r="R152" s="27">
        <v>10369134</v>
      </c>
      <c r="S152" s="27">
        <v>9479134</v>
      </c>
      <c r="T152" s="27">
        <v>7496835</v>
      </c>
      <c r="U152" s="27">
        <v>0</v>
      </c>
      <c r="V152" s="27">
        <v>4131968</v>
      </c>
      <c r="W152" s="27">
        <v>10209134</v>
      </c>
      <c r="X152" s="27">
        <v>9479134</v>
      </c>
      <c r="Y152" s="27">
        <v>22828519</v>
      </c>
      <c r="Z152" s="27">
        <v>9479134</v>
      </c>
      <c r="AA152" s="27">
        <v>9479134</v>
      </c>
      <c r="AB152" s="27">
        <v>9479134</v>
      </c>
      <c r="AC152" s="27">
        <v>9479134</v>
      </c>
      <c r="AD152" s="27">
        <v>10129134</v>
      </c>
      <c r="AE152" s="27">
        <v>0</v>
      </c>
      <c r="AF152" s="27">
        <v>19535537</v>
      </c>
      <c r="AG152" s="27">
        <v>9479134</v>
      </c>
      <c r="AH152" s="27">
        <v>9479134</v>
      </c>
      <c r="AI152" s="27">
        <v>0</v>
      </c>
      <c r="AJ152" s="27">
        <v>0</v>
      </c>
      <c r="AK152" s="183">
        <v>324665887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9681000</v>
      </c>
      <c r="I153" s="27">
        <v>0</v>
      </c>
      <c r="J153" s="27">
        <v>786000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83">
        <v>19517000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35229651</v>
      </c>
      <c r="E154" s="27">
        <v>0</v>
      </c>
      <c r="F154" s="27">
        <v>250000</v>
      </c>
      <c r="G154" s="27">
        <v>0</v>
      </c>
      <c r="H154" s="27">
        <v>6100000</v>
      </c>
      <c r="I154" s="27">
        <v>10196643</v>
      </c>
      <c r="J154" s="27">
        <v>0</v>
      </c>
      <c r="K154" s="27">
        <v>0</v>
      </c>
      <c r="L154" s="27">
        <v>0</v>
      </c>
      <c r="M154" s="27">
        <v>1780000</v>
      </c>
      <c r="N154" s="27">
        <v>1812500</v>
      </c>
      <c r="O154" s="27">
        <v>30768767</v>
      </c>
      <c r="P154" s="27">
        <v>445700</v>
      </c>
      <c r="Q154" s="27">
        <v>0</v>
      </c>
      <c r="R154" s="27">
        <v>12881364</v>
      </c>
      <c r="S154" s="27">
        <v>0</v>
      </c>
      <c r="T154" s="27">
        <v>1154990</v>
      </c>
      <c r="U154" s="27">
        <v>0</v>
      </c>
      <c r="V154" s="27">
        <v>7256800</v>
      </c>
      <c r="W154" s="27">
        <v>0</v>
      </c>
      <c r="X154" s="27">
        <v>3460000</v>
      </c>
      <c r="Y154" s="27">
        <v>0</v>
      </c>
      <c r="Z154" s="27">
        <v>0</v>
      </c>
      <c r="AA154" s="27">
        <v>270000</v>
      </c>
      <c r="AB154" s="27">
        <v>390000</v>
      </c>
      <c r="AC154" s="27">
        <v>0</v>
      </c>
      <c r="AD154" s="27">
        <v>0</v>
      </c>
      <c r="AE154" s="27">
        <v>0</v>
      </c>
      <c r="AF154" s="27">
        <v>3150000</v>
      </c>
      <c r="AG154" s="27">
        <v>0</v>
      </c>
      <c r="AH154" s="27">
        <v>1900000</v>
      </c>
      <c r="AI154" s="27">
        <v>0</v>
      </c>
      <c r="AJ154" s="27">
        <v>0</v>
      </c>
      <c r="AK154" s="183">
        <v>117046415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1000000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2500000</v>
      </c>
      <c r="O155" s="27">
        <v>11245000</v>
      </c>
      <c r="P155" s="27">
        <v>0</v>
      </c>
      <c r="Q155" s="27">
        <v>1000000</v>
      </c>
      <c r="R155" s="27">
        <v>13300000</v>
      </c>
      <c r="S155" s="27">
        <v>0</v>
      </c>
      <c r="T155" s="27">
        <v>0</v>
      </c>
      <c r="U155" s="27">
        <v>0</v>
      </c>
      <c r="V155" s="27">
        <v>600000</v>
      </c>
      <c r="W155" s="27">
        <v>0</v>
      </c>
      <c r="X155" s="27">
        <v>710000</v>
      </c>
      <c r="Y155" s="27">
        <v>0</v>
      </c>
      <c r="Z155" s="27">
        <v>0</v>
      </c>
      <c r="AA155" s="27">
        <v>0</v>
      </c>
      <c r="AB155" s="27">
        <v>0</v>
      </c>
      <c r="AC155" s="27">
        <v>6705765</v>
      </c>
      <c r="AD155" s="27">
        <v>0</v>
      </c>
      <c r="AE155" s="27">
        <v>0</v>
      </c>
      <c r="AF155" s="27">
        <v>0</v>
      </c>
      <c r="AG155" s="27">
        <v>5584874</v>
      </c>
      <c r="AH155" s="27">
        <v>0</v>
      </c>
      <c r="AI155" s="27">
        <v>0</v>
      </c>
      <c r="AJ155" s="27">
        <v>0</v>
      </c>
      <c r="AK155" s="183">
        <v>42645639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2650000</v>
      </c>
      <c r="S156" s="27">
        <v>0</v>
      </c>
      <c r="T156" s="27">
        <v>0</v>
      </c>
      <c r="U156" s="27">
        <v>0</v>
      </c>
      <c r="V156" s="27">
        <v>821118</v>
      </c>
      <c r="W156" s="27">
        <v>370000</v>
      </c>
      <c r="X156" s="27">
        <v>4000000</v>
      </c>
      <c r="Y156" s="27">
        <v>0</v>
      </c>
      <c r="Z156" s="27">
        <v>0</v>
      </c>
      <c r="AA156" s="27">
        <v>0</v>
      </c>
      <c r="AB156" s="27">
        <v>560405</v>
      </c>
      <c r="AC156" s="27">
        <v>0</v>
      </c>
      <c r="AD156" s="27">
        <v>0</v>
      </c>
      <c r="AE156" s="27">
        <v>0</v>
      </c>
      <c r="AF156" s="27">
        <v>2227273</v>
      </c>
      <c r="AG156" s="27">
        <v>0</v>
      </c>
      <c r="AH156" s="27">
        <v>0</v>
      </c>
      <c r="AI156" s="27">
        <v>0</v>
      </c>
      <c r="AJ156" s="27">
        <v>0</v>
      </c>
      <c r="AK156" s="183">
        <v>10628796</v>
      </c>
    </row>
    <row r="157" spans="1:37" s="6" customFormat="1" ht="15" x14ac:dyDescent="0.25">
      <c r="A157" s="116" t="s">
        <v>908</v>
      </c>
      <c r="B157" s="117" t="s">
        <v>211</v>
      </c>
      <c r="C157" s="118">
        <v>2989249</v>
      </c>
      <c r="D157" s="118">
        <v>188617722</v>
      </c>
      <c r="E157" s="118">
        <v>138992509</v>
      </c>
      <c r="F157" s="118">
        <v>46906985</v>
      </c>
      <c r="G157" s="118">
        <v>33905950</v>
      </c>
      <c r="H157" s="118">
        <v>180121393</v>
      </c>
      <c r="I157" s="118">
        <v>77080894</v>
      </c>
      <c r="J157" s="118">
        <v>22472205</v>
      </c>
      <c r="K157" s="118">
        <v>16359741</v>
      </c>
      <c r="L157" s="118">
        <v>19285299</v>
      </c>
      <c r="M157" s="118">
        <v>24279741</v>
      </c>
      <c r="N157" s="118">
        <v>143711351</v>
      </c>
      <c r="O157" s="118">
        <v>317495148</v>
      </c>
      <c r="P157" s="118">
        <v>49441491</v>
      </c>
      <c r="Q157" s="118">
        <v>47677044</v>
      </c>
      <c r="R157" s="118">
        <v>120938664</v>
      </c>
      <c r="S157" s="118">
        <v>10289741</v>
      </c>
      <c r="T157" s="118">
        <v>619671544</v>
      </c>
      <c r="U157" s="118">
        <v>0</v>
      </c>
      <c r="V157" s="118">
        <v>397863268</v>
      </c>
      <c r="W157" s="118">
        <v>63899012</v>
      </c>
      <c r="X157" s="118">
        <v>128882744</v>
      </c>
      <c r="Y157" s="118">
        <v>56274599</v>
      </c>
      <c r="Z157" s="118">
        <v>59025105</v>
      </c>
      <c r="AA157" s="118">
        <v>22929741</v>
      </c>
      <c r="AB157" s="118">
        <v>201287566</v>
      </c>
      <c r="AC157" s="118">
        <v>45318906</v>
      </c>
      <c r="AD157" s="118">
        <v>165659158</v>
      </c>
      <c r="AE157" s="118">
        <v>165942431</v>
      </c>
      <c r="AF157" s="118">
        <v>56206795</v>
      </c>
      <c r="AG157" s="118">
        <v>51087707</v>
      </c>
      <c r="AH157" s="118">
        <v>70787832</v>
      </c>
      <c r="AI157" s="118">
        <v>0</v>
      </c>
      <c r="AJ157" s="118">
        <v>0</v>
      </c>
      <c r="AK157" s="184">
        <v>3545401535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6336755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83">
        <v>6336755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2909091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83">
        <v>7021591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83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19023561</v>
      </c>
      <c r="E161" s="27">
        <v>0</v>
      </c>
      <c r="F161" s="27">
        <v>9108700</v>
      </c>
      <c r="G161" s="27">
        <v>26000000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90699167</v>
      </c>
      <c r="P161" s="27">
        <v>0</v>
      </c>
      <c r="Q161" s="27">
        <v>0</v>
      </c>
      <c r="R161" s="27">
        <v>0</v>
      </c>
      <c r="S161" s="27">
        <v>0</v>
      </c>
      <c r="T161" s="27">
        <v>701685</v>
      </c>
      <c r="U161" s="27">
        <v>0</v>
      </c>
      <c r="V161" s="27">
        <v>0</v>
      </c>
      <c r="W161" s="27">
        <v>0</v>
      </c>
      <c r="X161" s="27">
        <v>13983800</v>
      </c>
      <c r="Y161" s="27">
        <v>0</v>
      </c>
      <c r="Z161" s="27">
        <v>0</v>
      </c>
      <c r="AA161" s="27">
        <v>320000</v>
      </c>
      <c r="AB161" s="27">
        <v>955872</v>
      </c>
      <c r="AC161" s="27">
        <v>0</v>
      </c>
      <c r="AD161" s="27">
        <v>62967728</v>
      </c>
      <c r="AE161" s="27">
        <v>0</v>
      </c>
      <c r="AF161" s="27">
        <v>363636</v>
      </c>
      <c r="AG161" s="27">
        <v>7500000</v>
      </c>
      <c r="AH161" s="27">
        <v>30332482</v>
      </c>
      <c r="AI161" s="27">
        <v>0</v>
      </c>
      <c r="AJ161" s="27">
        <v>0</v>
      </c>
      <c r="AK161" s="183">
        <v>261956631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83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83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83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83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1363637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83">
        <v>1363637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408888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83">
        <v>11922572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83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83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83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2909090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83">
        <v>2909090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19432449</v>
      </c>
      <c r="E172" s="118">
        <v>408888</v>
      </c>
      <c r="F172" s="118">
        <v>18763434</v>
      </c>
      <c r="G172" s="118">
        <v>26408888</v>
      </c>
      <c r="H172" s="118">
        <v>0</v>
      </c>
      <c r="I172" s="118">
        <v>0</v>
      </c>
      <c r="J172" s="118">
        <v>408888</v>
      </c>
      <c r="K172" s="118">
        <v>408888</v>
      </c>
      <c r="L172" s="118">
        <v>408888</v>
      </c>
      <c r="M172" s="118">
        <v>408888</v>
      </c>
      <c r="N172" s="118">
        <v>0</v>
      </c>
      <c r="O172" s="118">
        <v>91108055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1110573</v>
      </c>
      <c r="U172" s="118">
        <v>0</v>
      </c>
      <c r="V172" s="118">
        <v>0</v>
      </c>
      <c r="W172" s="118">
        <v>408888</v>
      </c>
      <c r="X172" s="118">
        <v>14392688</v>
      </c>
      <c r="Y172" s="118">
        <v>408888</v>
      </c>
      <c r="Z172" s="118">
        <v>408888</v>
      </c>
      <c r="AA172" s="118">
        <v>728888</v>
      </c>
      <c r="AB172" s="118">
        <v>8386350</v>
      </c>
      <c r="AC172" s="118">
        <v>408888</v>
      </c>
      <c r="AD172" s="118">
        <v>64740253</v>
      </c>
      <c r="AE172" s="118">
        <v>0</v>
      </c>
      <c r="AF172" s="118">
        <v>2472872</v>
      </c>
      <c r="AG172" s="118">
        <v>7908888</v>
      </c>
      <c r="AH172" s="118">
        <v>30741370</v>
      </c>
      <c r="AI172" s="118">
        <v>0</v>
      </c>
      <c r="AJ172" s="118">
        <v>0</v>
      </c>
      <c r="AK172" s="184">
        <v>291510276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2989249</v>
      </c>
      <c r="D173" s="35">
        <v>208050171</v>
      </c>
      <c r="E173" s="35">
        <v>139401397</v>
      </c>
      <c r="F173" s="35">
        <v>65670419</v>
      </c>
      <c r="G173" s="35">
        <v>60314838</v>
      </c>
      <c r="H173" s="35">
        <v>180121393</v>
      </c>
      <c r="I173" s="35">
        <v>77080894</v>
      </c>
      <c r="J173" s="35">
        <v>22881093</v>
      </c>
      <c r="K173" s="35">
        <v>16768629</v>
      </c>
      <c r="L173" s="35">
        <v>19694187</v>
      </c>
      <c r="M173" s="35">
        <v>24688629</v>
      </c>
      <c r="N173" s="35">
        <v>143711351</v>
      </c>
      <c r="O173" s="35">
        <v>408603203</v>
      </c>
      <c r="P173" s="35">
        <v>49850403</v>
      </c>
      <c r="Q173" s="35">
        <v>48085932</v>
      </c>
      <c r="R173" s="35">
        <v>121347552</v>
      </c>
      <c r="S173" s="35">
        <v>10698629</v>
      </c>
      <c r="T173" s="35">
        <v>620782117</v>
      </c>
      <c r="U173" s="35">
        <v>0</v>
      </c>
      <c r="V173" s="35">
        <v>397863268</v>
      </c>
      <c r="W173" s="35">
        <v>64307900</v>
      </c>
      <c r="X173" s="35">
        <v>143275432</v>
      </c>
      <c r="Y173" s="35">
        <v>56683487</v>
      </c>
      <c r="Z173" s="35">
        <v>59433993</v>
      </c>
      <c r="AA173" s="35">
        <v>23658629</v>
      </c>
      <c r="AB173" s="35">
        <v>209673916</v>
      </c>
      <c r="AC173" s="35">
        <v>45727794</v>
      </c>
      <c r="AD173" s="35">
        <v>230399411</v>
      </c>
      <c r="AE173" s="35">
        <v>165942431</v>
      </c>
      <c r="AF173" s="35">
        <v>58679667</v>
      </c>
      <c r="AG173" s="35">
        <v>58996595</v>
      </c>
      <c r="AH173" s="35">
        <v>101529202</v>
      </c>
      <c r="AI173" s="35">
        <v>0</v>
      </c>
      <c r="AJ173" s="35">
        <v>0</v>
      </c>
      <c r="AK173" s="185">
        <v>3836911811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83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83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83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83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83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83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83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83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83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83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83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83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83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83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4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83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83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83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83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83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83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83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83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83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83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83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83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83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83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4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5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6843327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194091785</v>
      </c>
      <c r="X205" s="27">
        <v>161395011</v>
      </c>
      <c r="Y205" s="27">
        <v>0</v>
      </c>
      <c r="Z205" s="27">
        <v>100439460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83">
        <v>462769583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1652236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16549867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83">
        <v>18202103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348922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3714156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83">
        <v>4063078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30900392</v>
      </c>
      <c r="G208" s="27">
        <v>0</v>
      </c>
      <c r="H208" s="27">
        <v>0</v>
      </c>
      <c r="I208" s="27">
        <v>0</v>
      </c>
      <c r="J208" s="27">
        <v>18750000</v>
      </c>
      <c r="K208" s="27">
        <v>57624535</v>
      </c>
      <c r="L208" s="27">
        <v>0</v>
      </c>
      <c r="M208" s="27">
        <v>0</v>
      </c>
      <c r="N208" s="27">
        <v>0</v>
      </c>
      <c r="O208" s="27">
        <v>67206630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15747825</v>
      </c>
      <c r="X208" s="27">
        <v>0</v>
      </c>
      <c r="Y208" s="27">
        <v>21531928</v>
      </c>
      <c r="Z208" s="27">
        <v>0</v>
      </c>
      <c r="AA208" s="27">
        <v>25351458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83">
        <v>237112768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36423750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83">
        <v>36423750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1867036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18560939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83">
        <v>20427975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70113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849681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83">
        <v>919794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83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1552396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4201503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83">
        <v>5753899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608758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7053874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83">
        <v>7662632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1547876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83">
        <v>1547876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748749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1671909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83">
        <v>2420658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16576505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9845414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83">
        <v>26421919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22754295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83">
        <v>22754295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30900392</v>
      </c>
      <c r="G219" s="118">
        <v>0</v>
      </c>
      <c r="H219" s="118">
        <v>0</v>
      </c>
      <c r="I219" s="118">
        <v>0</v>
      </c>
      <c r="J219" s="118">
        <v>18750000</v>
      </c>
      <c r="K219" s="118">
        <v>57624535</v>
      </c>
      <c r="L219" s="118">
        <v>0</v>
      </c>
      <c r="M219" s="118">
        <v>0</v>
      </c>
      <c r="N219" s="118">
        <v>0</v>
      </c>
      <c r="O219" s="118">
        <v>97474672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209839610</v>
      </c>
      <c r="X219" s="118">
        <v>248144525</v>
      </c>
      <c r="Y219" s="118">
        <v>57955678</v>
      </c>
      <c r="Z219" s="118">
        <v>100439460</v>
      </c>
      <c r="AA219" s="118">
        <v>25351458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4">
        <v>846480330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83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83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83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83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83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83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83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83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83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83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83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83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83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83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4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30900392</v>
      </c>
      <c r="G235" s="35">
        <v>0</v>
      </c>
      <c r="H235" s="35">
        <v>0</v>
      </c>
      <c r="I235" s="35">
        <v>0</v>
      </c>
      <c r="J235" s="35">
        <v>18750000</v>
      </c>
      <c r="K235" s="35">
        <v>57624535</v>
      </c>
      <c r="L235" s="35">
        <v>0</v>
      </c>
      <c r="M235" s="35">
        <v>0</v>
      </c>
      <c r="N235" s="35">
        <v>0</v>
      </c>
      <c r="O235" s="35">
        <v>97474672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209839610</v>
      </c>
      <c r="X235" s="35">
        <v>248144525</v>
      </c>
      <c r="Y235" s="35">
        <v>57955678</v>
      </c>
      <c r="Z235" s="35">
        <v>100439460</v>
      </c>
      <c r="AA235" s="35">
        <v>25351458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5">
        <v>846480330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83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83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83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83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83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83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83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83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83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83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83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83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83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83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4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83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83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83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83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83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83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83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83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83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83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83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83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83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83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4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5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324999998</v>
      </c>
      <c r="D267" s="27">
        <v>654374997</v>
      </c>
      <c r="E267" s="27">
        <v>320562942</v>
      </c>
      <c r="F267" s="27">
        <v>26887500</v>
      </c>
      <c r="G267" s="27">
        <v>0</v>
      </c>
      <c r="H267" s="27">
        <v>312626496</v>
      </c>
      <c r="I267" s="27">
        <v>91823436</v>
      </c>
      <c r="J267" s="27">
        <v>133943469</v>
      </c>
      <c r="K267" s="27">
        <v>10396797</v>
      </c>
      <c r="L267" s="27">
        <v>0</v>
      </c>
      <c r="M267" s="27">
        <v>0</v>
      </c>
      <c r="N267" s="27">
        <v>48979286</v>
      </c>
      <c r="O267" s="27">
        <v>323678309</v>
      </c>
      <c r="P267" s="27">
        <v>65260120</v>
      </c>
      <c r="Q267" s="27">
        <v>246500000</v>
      </c>
      <c r="R267" s="27">
        <v>21805379</v>
      </c>
      <c r="S267" s="27">
        <v>0</v>
      </c>
      <c r="T267" s="27">
        <v>918002874</v>
      </c>
      <c r="U267" s="27">
        <v>0</v>
      </c>
      <c r="V267" s="27">
        <v>62382543</v>
      </c>
      <c r="W267" s="27">
        <v>105365204</v>
      </c>
      <c r="X267" s="27">
        <v>62576883</v>
      </c>
      <c r="Y267" s="27">
        <v>29667663</v>
      </c>
      <c r="Z267" s="27">
        <v>320062500</v>
      </c>
      <c r="AA267" s="27">
        <v>0</v>
      </c>
      <c r="AB267" s="27">
        <v>472276161</v>
      </c>
      <c r="AC267" s="27">
        <v>16322967</v>
      </c>
      <c r="AD267" s="27">
        <v>0</v>
      </c>
      <c r="AE267" s="27">
        <v>0</v>
      </c>
      <c r="AF267" s="27">
        <v>363838587</v>
      </c>
      <c r="AG267" s="27">
        <v>240719177</v>
      </c>
      <c r="AH267" s="27">
        <v>518876000</v>
      </c>
      <c r="AI267" s="27">
        <v>55733062</v>
      </c>
      <c r="AJ267" s="27">
        <v>0</v>
      </c>
      <c r="AK267" s="183">
        <v>5747662350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122531813</v>
      </c>
      <c r="E268" s="27">
        <v>46887003</v>
      </c>
      <c r="F268" s="27">
        <v>26887500</v>
      </c>
      <c r="G268" s="27">
        <v>0</v>
      </c>
      <c r="H268" s="27">
        <v>395471599</v>
      </c>
      <c r="I268" s="27">
        <v>27547029</v>
      </c>
      <c r="J268" s="27">
        <v>0</v>
      </c>
      <c r="K268" s="27">
        <v>768138</v>
      </c>
      <c r="L268" s="27">
        <v>0</v>
      </c>
      <c r="M268" s="27">
        <v>0</v>
      </c>
      <c r="N268" s="27">
        <v>0</v>
      </c>
      <c r="O268" s="27">
        <v>11857090</v>
      </c>
      <c r="P268" s="27">
        <v>138372816</v>
      </c>
      <c r="Q268" s="27">
        <v>0</v>
      </c>
      <c r="R268" s="27">
        <v>43711300</v>
      </c>
      <c r="S268" s="27">
        <v>0</v>
      </c>
      <c r="T268" s="27">
        <v>296115422</v>
      </c>
      <c r="U268" s="27">
        <v>0</v>
      </c>
      <c r="V268" s="27">
        <v>28083507</v>
      </c>
      <c r="W268" s="27">
        <v>11736792</v>
      </c>
      <c r="X268" s="27">
        <v>55420758</v>
      </c>
      <c r="Y268" s="27">
        <v>18603378</v>
      </c>
      <c r="Z268" s="27">
        <v>0</v>
      </c>
      <c r="AA268" s="27">
        <v>0</v>
      </c>
      <c r="AB268" s="27">
        <v>123793044</v>
      </c>
      <c r="AC268" s="27">
        <v>2649393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46820958</v>
      </c>
      <c r="AJ268" s="27">
        <v>0</v>
      </c>
      <c r="AK268" s="183">
        <v>1397257540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12624813</v>
      </c>
      <c r="F269" s="27">
        <v>26887500</v>
      </c>
      <c r="G269" s="27">
        <v>0</v>
      </c>
      <c r="H269" s="27">
        <v>0</v>
      </c>
      <c r="I269" s="27">
        <v>27547029</v>
      </c>
      <c r="J269" s="27">
        <v>0</v>
      </c>
      <c r="K269" s="27">
        <v>117939</v>
      </c>
      <c r="L269" s="27">
        <v>0</v>
      </c>
      <c r="M269" s="27">
        <v>0</v>
      </c>
      <c r="N269" s="27">
        <v>0</v>
      </c>
      <c r="O269" s="27">
        <v>2676729</v>
      </c>
      <c r="P269" s="27">
        <v>14683856</v>
      </c>
      <c r="Q269" s="27">
        <v>0</v>
      </c>
      <c r="R269" s="27">
        <v>33189515</v>
      </c>
      <c r="S269" s="27">
        <v>0</v>
      </c>
      <c r="T269" s="27">
        <v>57829</v>
      </c>
      <c r="U269" s="27">
        <v>0</v>
      </c>
      <c r="V269" s="27">
        <v>21753716</v>
      </c>
      <c r="W269" s="27">
        <v>4107897</v>
      </c>
      <c r="X269" s="27">
        <v>8857476</v>
      </c>
      <c r="Y269" s="27">
        <v>2170683</v>
      </c>
      <c r="Z269" s="27">
        <v>0</v>
      </c>
      <c r="AA269" s="27">
        <v>0</v>
      </c>
      <c r="AB269" s="27">
        <v>55146392</v>
      </c>
      <c r="AC269" s="27">
        <v>1077849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22770256</v>
      </c>
      <c r="AJ269" s="27">
        <v>0</v>
      </c>
      <c r="AK269" s="183">
        <v>233669479</v>
      </c>
    </row>
    <row r="270" spans="1:37" s="6" customFormat="1" ht="15" x14ac:dyDescent="0.25">
      <c r="A270" s="76" t="s">
        <v>1017</v>
      </c>
      <c r="B270" s="28" t="s">
        <v>147</v>
      </c>
      <c r="C270" s="27">
        <v>182948755</v>
      </c>
      <c r="D270" s="27">
        <v>219456467</v>
      </c>
      <c r="E270" s="27">
        <v>91541322</v>
      </c>
      <c r="F270" s="27">
        <v>40957321</v>
      </c>
      <c r="G270" s="27">
        <v>99585000</v>
      </c>
      <c r="H270" s="27">
        <v>85807280</v>
      </c>
      <c r="I270" s="27">
        <v>60000003</v>
      </c>
      <c r="J270" s="27">
        <v>10444233</v>
      </c>
      <c r="K270" s="27">
        <v>5378577</v>
      </c>
      <c r="L270" s="27">
        <v>156566452</v>
      </c>
      <c r="M270" s="27">
        <v>59240420</v>
      </c>
      <c r="N270" s="27">
        <v>24118080</v>
      </c>
      <c r="O270" s="27">
        <v>18885904</v>
      </c>
      <c r="P270" s="27">
        <v>68624656</v>
      </c>
      <c r="Q270" s="27">
        <v>58952765</v>
      </c>
      <c r="R270" s="27">
        <v>123080757</v>
      </c>
      <c r="S270" s="27">
        <v>0</v>
      </c>
      <c r="T270" s="27">
        <v>202306163</v>
      </c>
      <c r="U270" s="27">
        <v>0</v>
      </c>
      <c r="V270" s="27">
        <v>0</v>
      </c>
      <c r="W270" s="27">
        <v>157799444</v>
      </c>
      <c r="X270" s="27">
        <v>197185911</v>
      </c>
      <c r="Y270" s="27">
        <v>4091351</v>
      </c>
      <c r="Z270" s="27">
        <v>121500000</v>
      </c>
      <c r="AA270" s="27">
        <v>8234606</v>
      </c>
      <c r="AB270" s="27">
        <v>182350000</v>
      </c>
      <c r="AC270" s="27">
        <v>159590133</v>
      </c>
      <c r="AD270" s="27">
        <v>0</v>
      </c>
      <c r="AE270" s="27">
        <v>0</v>
      </c>
      <c r="AF270" s="27">
        <v>164886639</v>
      </c>
      <c r="AG270" s="27">
        <v>62464233</v>
      </c>
      <c r="AH270" s="27">
        <v>220283239</v>
      </c>
      <c r="AI270" s="27">
        <v>30624210</v>
      </c>
      <c r="AJ270" s="27">
        <v>0</v>
      </c>
      <c r="AK270" s="183">
        <v>2816903921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100726248</v>
      </c>
      <c r="H271" s="27">
        <v>0</v>
      </c>
      <c r="I271" s="27">
        <v>0</v>
      </c>
      <c r="J271" s="27">
        <v>10487500</v>
      </c>
      <c r="K271" s="27">
        <v>9848664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73310815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83">
        <v>194373227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37392958</v>
      </c>
      <c r="F272" s="27">
        <v>26887500</v>
      </c>
      <c r="G272" s="27">
        <v>0</v>
      </c>
      <c r="H272" s="27">
        <v>137798896</v>
      </c>
      <c r="I272" s="27">
        <v>27547029</v>
      </c>
      <c r="J272" s="27">
        <v>0</v>
      </c>
      <c r="K272" s="27">
        <v>1714299</v>
      </c>
      <c r="L272" s="27">
        <v>0</v>
      </c>
      <c r="M272" s="27">
        <v>0</v>
      </c>
      <c r="N272" s="27">
        <v>0</v>
      </c>
      <c r="O272" s="27">
        <v>14263786</v>
      </c>
      <c r="P272" s="27">
        <v>47144576</v>
      </c>
      <c r="Q272" s="27">
        <v>0</v>
      </c>
      <c r="R272" s="27">
        <v>47312712</v>
      </c>
      <c r="S272" s="27">
        <v>0</v>
      </c>
      <c r="T272" s="27">
        <v>0</v>
      </c>
      <c r="U272" s="27">
        <v>0</v>
      </c>
      <c r="V272" s="27">
        <v>15640664</v>
      </c>
      <c r="W272" s="27">
        <v>99762363</v>
      </c>
      <c r="X272" s="27">
        <v>87382029</v>
      </c>
      <c r="Y272" s="27">
        <v>6406614</v>
      </c>
      <c r="Z272" s="27">
        <v>0</v>
      </c>
      <c r="AA272" s="27">
        <v>0</v>
      </c>
      <c r="AB272" s="27">
        <v>62172304</v>
      </c>
      <c r="AC272" s="27">
        <v>3751497</v>
      </c>
      <c r="AD272" s="27">
        <v>0</v>
      </c>
      <c r="AE272" s="27">
        <v>0</v>
      </c>
      <c r="AF272" s="27">
        <v>0</v>
      </c>
      <c r="AG272" s="27">
        <v>0</v>
      </c>
      <c r="AH272" s="27">
        <v>242871904</v>
      </c>
      <c r="AI272" s="27">
        <v>0</v>
      </c>
      <c r="AJ272" s="27">
        <v>0</v>
      </c>
      <c r="AK272" s="183">
        <v>858049131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26887500</v>
      </c>
      <c r="G273" s="27">
        <v>0</v>
      </c>
      <c r="H273" s="27">
        <v>18830034</v>
      </c>
      <c r="I273" s="27">
        <v>27547029</v>
      </c>
      <c r="J273" s="27">
        <v>0</v>
      </c>
      <c r="K273" s="27">
        <v>67137</v>
      </c>
      <c r="L273" s="27">
        <v>0</v>
      </c>
      <c r="M273" s="27">
        <v>0</v>
      </c>
      <c r="N273" s="27">
        <v>0</v>
      </c>
      <c r="O273" s="27">
        <v>568668</v>
      </c>
      <c r="P273" s="27">
        <v>1080224</v>
      </c>
      <c r="Q273" s="27">
        <v>0</v>
      </c>
      <c r="R273" s="27">
        <v>1260496</v>
      </c>
      <c r="S273" s="27">
        <v>0</v>
      </c>
      <c r="T273" s="27">
        <v>0</v>
      </c>
      <c r="U273" s="27">
        <v>0</v>
      </c>
      <c r="V273" s="27">
        <v>416459</v>
      </c>
      <c r="W273" s="27">
        <v>0</v>
      </c>
      <c r="X273" s="27">
        <v>2604573</v>
      </c>
      <c r="Y273" s="27">
        <v>0</v>
      </c>
      <c r="Z273" s="27">
        <v>0</v>
      </c>
      <c r="AA273" s="27">
        <v>0</v>
      </c>
      <c r="AB273" s="27">
        <v>5460731</v>
      </c>
      <c r="AC273" s="27">
        <v>537120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83">
        <v>85259971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83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307874997</v>
      </c>
      <c r="E275" s="27">
        <v>4368995</v>
      </c>
      <c r="F275" s="27">
        <v>26887500</v>
      </c>
      <c r="G275" s="27">
        <v>0</v>
      </c>
      <c r="H275" s="27">
        <v>272951994</v>
      </c>
      <c r="I275" s="27">
        <v>27547029</v>
      </c>
      <c r="J275" s="27">
        <v>0</v>
      </c>
      <c r="K275" s="27">
        <v>775620</v>
      </c>
      <c r="L275" s="27">
        <v>0</v>
      </c>
      <c r="M275" s="27">
        <v>0</v>
      </c>
      <c r="N275" s="27">
        <v>0</v>
      </c>
      <c r="O275" s="27">
        <v>17947894</v>
      </c>
      <c r="P275" s="27">
        <v>0</v>
      </c>
      <c r="Q275" s="27">
        <v>0</v>
      </c>
      <c r="R275" s="27">
        <v>3530800</v>
      </c>
      <c r="S275" s="27">
        <v>0</v>
      </c>
      <c r="T275" s="27">
        <v>280682902</v>
      </c>
      <c r="U275" s="27">
        <v>0</v>
      </c>
      <c r="V275" s="27">
        <v>109507618</v>
      </c>
      <c r="W275" s="27">
        <v>71711541</v>
      </c>
      <c r="X275" s="27">
        <v>12346848</v>
      </c>
      <c r="Y275" s="27">
        <v>262458</v>
      </c>
      <c r="Z275" s="27">
        <v>0</v>
      </c>
      <c r="AA275" s="27">
        <v>0</v>
      </c>
      <c r="AB275" s="27">
        <v>81707886</v>
      </c>
      <c r="AC275" s="27">
        <v>762867</v>
      </c>
      <c r="AD275" s="27">
        <v>0</v>
      </c>
      <c r="AE275" s="27">
        <v>0</v>
      </c>
      <c r="AF275" s="27">
        <v>267375616</v>
      </c>
      <c r="AG275" s="27">
        <v>0</v>
      </c>
      <c r="AH275" s="27">
        <v>0</v>
      </c>
      <c r="AI275" s="27">
        <v>83344201</v>
      </c>
      <c r="AJ275" s="27">
        <v>0</v>
      </c>
      <c r="AK275" s="183">
        <v>1569586766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41281023</v>
      </c>
      <c r="F276" s="27">
        <v>26887500</v>
      </c>
      <c r="G276" s="27">
        <v>3986965</v>
      </c>
      <c r="H276" s="27">
        <v>23270103</v>
      </c>
      <c r="I276" s="27">
        <v>27547029</v>
      </c>
      <c r="J276" s="27">
        <v>0</v>
      </c>
      <c r="K276" s="27">
        <v>19358655</v>
      </c>
      <c r="L276" s="27">
        <v>0</v>
      </c>
      <c r="M276" s="27">
        <v>0</v>
      </c>
      <c r="N276" s="27">
        <v>0</v>
      </c>
      <c r="O276" s="27">
        <v>4332097</v>
      </c>
      <c r="P276" s="27">
        <v>5050856</v>
      </c>
      <c r="Q276" s="27">
        <v>0</v>
      </c>
      <c r="R276" s="27">
        <v>61636460</v>
      </c>
      <c r="S276" s="27">
        <v>0</v>
      </c>
      <c r="T276" s="27">
        <v>75904687</v>
      </c>
      <c r="U276" s="27">
        <v>0</v>
      </c>
      <c r="V276" s="27">
        <v>10711079</v>
      </c>
      <c r="W276" s="27">
        <v>0</v>
      </c>
      <c r="X276" s="27">
        <v>7442199</v>
      </c>
      <c r="Y276" s="27">
        <v>6859080</v>
      </c>
      <c r="Z276" s="27">
        <v>0</v>
      </c>
      <c r="AA276" s="27">
        <v>0</v>
      </c>
      <c r="AB276" s="27">
        <v>56432790</v>
      </c>
      <c r="AC276" s="27">
        <v>1320444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5121391</v>
      </c>
      <c r="AJ276" s="27">
        <v>0</v>
      </c>
      <c r="AK276" s="183">
        <v>377142358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26887500</v>
      </c>
      <c r="G277" s="27">
        <v>0</v>
      </c>
      <c r="H277" s="27">
        <v>112822173</v>
      </c>
      <c r="I277" s="27">
        <v>27547029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2577128</v>
      </c>
      <c r="Q277" s="27">
        <v>0</v>
      </c>
      <c r="R277" s="27">
        <v>5041981</v>
      </c>
      <c r="S277" s="27">
        <v>0</v>
      </c>
      <c r="T277" s="27">
        <v>89122379</v>
      </c>
      <c r="U277" s="27">
        <v>0</v>
      </c>
      <c r="V277" s="27">
        <v>1133362</v>
      </c>
      <c r="W277" s="27">
        <v>1349802</v>
      </c>
      <c r="X277" s="27">
        <v>6290694</v>
      </c>
      <c r="Y277" s="27">
        <v>0</v>
      </c>
      <c r="Z277" s="27">
        <v>0</v>
      </c>
      <c r="AA277" s="27">
        <v>0</v>
      </c>
      <c r="AB277" s="27">
        <v>10202812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8538000</v>
      </c>
      <c r="AJ277" s="27">
        <v>0</v>
      </c>
      <c r="AK277" s="183">
        <v>291512860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8695935</v>
      </c>
      <c r="F278" s="27">
        <v>26887500</v>
      </c>
      <c r="G278" s="27">
        <v>0</v>
      </c>
      <c r="H278" s="27">
        <v>97382988</v>
      </c>
      <c r="I278" s="27">
        <v>27547029</v>
      </c>
      <c r="J278" s="27">
        <v>0</v>
      </c>
      <c r="K278" s="27">
        <v>410337</v>
      </c>
      <c r="L278" s="27">
        <v>0</v>
      </c>
      <c r="M278" s="27">
        <v>0</v>
      </c>
      <c r="N278" s="27">
        <v>0</v>
      </c>
      <c r="O278" s="27">
        <v>14879963</v>
      </c>
      <c r="P278" s="27">
        <v>5533928</v>
      </c>
      <c r="Q278" s="27">
        <v>13778527</v>
      </c>
      <c r="R278" s="27">
        <v>210755249</v>
      </c>
      <c r="S278" s="27">
        <v>0</v>
      </c>
      <c r="T278" s="27">
        <v>26498486</v>
      </c>
      <c r="U278" s="27">
        <v>0</v>
      </c>
      <c r="V278" s="27">
        <v>8485382</v>
      </c>
      <c r="W278" s="27">
        <v>7042023</v>
      </c>
      <c r="X278" s="27">
        <v>10894788</v>
      </c>
      <c r="Y278" s="27">
        <v>785943</v>
      </c>
      <c r="Z278" s="27">
        <v>0</v>
      </c>
      <c r="AA278" s="27">
        <v>0</v>
      </c>
      <c r="AB278" s="27">
        <v>45129154</v>
      </c>
      <c r="AC278" s="27">
        <v>3100167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147966984</v>
      </c>
      <c r="AJ278" s="27">
        <v>0</v>
      </c>
      <c r="AK278" s="183">
        <v>655774383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36945548</v>
      </c>
      <c r="E279" s="27">
        <v>24201427</v>
      </c>
      <c r="F279" s="27">
        <v>26887500</v>
      </c>
      <c r="G279" s="27">
        <v>0</v>
      </c>
      <c r="H279" s="27">
        <v>611691147</v>
      </c>
      <c r="I279" s="27">
        <v>27547029</v>
      </c>
      <c r="J279" s="27">
        <v>0</v>
      </c>
      <c r="K279" s="27">
        <v>292998</v>
      </c>
      <c r="L279" s="27">
        <v>0</v>
      </c>
      <c r="M279" s="27">
        <v>0</v>
      </c>
      <c r="N279" s="27">
        <v>0</v>
      </c>
      <c r="O279" s="27">
        <v>290888532</v>
      </c>
      <c r="P279" s="27">
        <v>10175216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6877450</v>
      </c>
      <c r="W279" s="27">
        <v>8802666</v>
      </c>
      <c r="X279" s="27">
        <v>40761774</v>
      </c>
      <c r="Y279" s="27">
        <v>44808364</v>
      </c>
      <c r="Z279" s="27">
        <v>0</v>
      </c>
      <c r="AA279" s="27">
        <v>0</v>
      </c>
      <c r="AB279" s="27">
        <v>104723637</v>
      </c>
      <c r="AC279" s="27">
        <v>99662913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28195143</v>
      </c>
      <c r="AJ279" s="27">
        <v>0</v>
      </c>
      <c r="AK279" s="183">
        <v>1362461344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26887500</v>
      </c>
      <c r="G280" s="27">
        <v>0</v>
      </c>
      <c r="H280" s="27">
        <v>0</v>
      </c>
      <c r="I280" s="27">
        <v>27547029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77440</v>
      </c>
      <c r="Q280" s="27">
        <v>0</v>
      </c>
      <c r="R280" s="27">
        <v>97235557</v>
      </c>
      <c r="S280" s="27">
        <v>0</v>
      </c>
      <c r="T280" s="27">
        <v>0</v>
      </c>
      <c r="U280" s="27">
        <v>0</v>
      </c>
      <c r="V280" s="27">
        <v>17504695</v>
      </c>
      <c r="W280" s="27">
        <v>7628904</v>
      </c>
      <c r="X280" s="27">
        <v>63685638</v>
      </c>
      <c r="Y280" s="27">
        <v>0</v>
      </c>
      <c r="Z280" s="27">
        <v>0</v>
      </c>
      <c r="AA280" s="27">
        <v>0</v>
      </c>
      <c r="AB280" s="27">
        <v>55146391</v>
      </c>
      <c r="AC280" s="27">
        <v>1474650</v>
      </c>
      <c r="AD280" s="27">
        <v>0</v>
      </c>
      <c r="AE280" s="27">
        <v>0</v>
      </c>
      <c r="AF280" s="27">
        <v>93349458</v>
      </c>
      <c r="AG280" s="27">
        <v>0</v>
      </c>
      <c r="AH280" s="27">
        <v>192420001</v>
      </c>
      <c r="AI280" s="27">
        <v>0</v>
      </c>
      <c r="AJ280" s="27">
        <v>0</v>
      </c>
      <c r="AK280" s="183">
        <v>582957263</v>
      </c>
    </row>
    <row r="281" spans="1:37" s="6" customFormat="1" ht="15" x14ac:dyDescent="0.25">
      <c r="A281" s="116" t="s">
        <v>1028</v>
      </c>
      <c r="B281" s="117" t="s">
        <v>158</v>
      </c>
      <c r="C281" s="118">
        <v>507948753</v>
      </c>
      <c r="D281" s="118">
        <v>1341183822</v>
      </c>
      <c r="E281" s="118">
        <v>587556418</v>
      </c>
      <c r="F281" s="118">
        <v>336719821</v>
      </c>
      <c r="G281" s="118">
        <v>204298213</v>
      </c>
      <c r="H281" s="118">
        <v>2068652710</v>
      </c>
      <c r="I281" s="118">
        <v>427293729</v>
      </c>
      <c r="J281" s="118">
        <v>154875202</v>
      </c>
      <c r="K281" s="118">
        <v>49129161</v>
      </c>
      <c r="L281" s="118">
        <v>156566452</v>
      </c>
      <c r="M281" s="118">
        <v>59240420</v>
      </c>
      <c r="N281" s="118">
        <v>73097366</v>
      </c>
      <c r="O281" s="118">
        <v>699978972</v>
      </c>
      <c r="P281" s="118">
        <v>358580816</v>
      </c>
      <c r="Q281" s="118">
        <v>319231292</v>
      </c>
      <c r="R281" s="118">
        <v>648560206</v>
      </c>
      <c r="S281" s="118">
        <v>0</v>
      </c>
      <c r="T281" s="118">
        <v>1888690742</v>
      </c>
      <c r="U281" s="118">
        <v>0</v>
      </c>
      <c r="V281" s="118">
        <v>282496475</v>
      </c>
      <c r="W281" s="118">
        <v>475306636</v>
      </c>
      <c r="X281" s="118">
        <v>555449571</v>
      </c>
      <c r="Y281" s="118">
        <v>186966349</v>
      </c>
      <c r="Z281" s="118">
        <v>441562500</v>
      </c>
      <c r="AA281" s="118">
        <v>8234606</v>
      </c>
      <c r="AB281" s="118">
        <v>1254541302</v>
      </c>
      <c r="AC281" s="118">
        <v>290250000</v>
      </c>
      <c r="AD281" s="118">
        <v>0</v>
      </c>
      <c r="AE281" s="118">
        <v>0</v>
      </c>
      <c r="AF281" s="118">
        <v>889450300</v>
      </c>
      <c r="AG281" s="118">
        <v>303183410</v>
      </c>
      <c r="AH281" s="118">
        <v>1174451144</v>
      </c>
      <c r="AI281" s="118">
        <v>452151705</v>
      </c>
      <c r="AJ281" s="118">
        <v>0</v>
      </c>
      <c r="AK281" s="184">
        <v>16195648093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4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83">
        <v>4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83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83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83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83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83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83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83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83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83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83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83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83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50961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83">
        <v>50961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4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50961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4">
        <v>50965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507948753</v>
      </c>
      <c r="D297" s="35">
        <v>1341183822</v>
      </c>
      <c r="E297" s="35">
        <v>587556418</v>
      </c>
      <c r="F297" s="35">
        <v>336719821</v>
      </c>
      <c r="G297" s="35">
        <v>204298213</v>
      </c>
      <c r="H297" s="35">
        <v>2068652710</v>
      </c>
      <c r="I297" s="35">
        <v>427293729</v>
      </c>
      <c r="J297" s="35">
        <v>154875202</v>
      </c>
      <c r="K297" s="35">
        <v>49129161</v>
      </c>
      <c r="L297" s="35">
        <v>156566452</v>
      </c>
      <c r="M297" s="35">
        <v>59240420</v>
      </c>
      <c r="N297" s="35">
        <v>73097366</v>
      </c>
      <c r="O297" s="35">
        <v>699978972</v>
      </c>
      <c r="P297" s="35">
        <v>358580816</v>
      </c>
      <c r="Q297" s="35">
        <v>319231292</v>
      </c>
      <c r="R297" s="35">
        <v>648560210</v>
      </c>
      <c r="S297" s="35">
        <v>0</v>
      </c>
      <c r="T297" s="35">
        <v>1888690742</v>
      </c>
      <c r="U297" s="35">
        <v>0</v>
      </c>
      <c r="V297" s="35">
        <v>282496475</v>
      </c>
      <c r="W297" s="35">
        <v>475306636</v>
      </c>
      <c r="X297" s="35">
        <v>555500532</v>
      </c>
      <c r="Y297" s="35">
        <v>186966349</v>
      </c>
      <c r="Z297" s="35">
        <v>441562500</v>
      </c>
      <c r="AA297" s="35">
        <v>8234606</v>
      </c>
      <c r="AB297" s="35">
        <v>1254541302</v>
      </c>
      <c r="AC297" s="35">
        <v>290250000</v>
      </c>
      <c r="AD297" s="35">
        <v>0</v>
      </c>
      <c r="AE297" s="35">
        <v>0</v>
      </c>
      <c r="AF297" s="35">
        <v>889450300</v>
      </c>
      <c r="AG297" s="35">
        <v>303183410</v>
      </c>
      <c r="AH297" s="35">
        <v>1174451144</v>
      </c>
      <c r="AI297" s="35">
        <v>452151705</v>
      </c>
      <c r="AJ297" s="35">
        <v>0</v>
      </c>
      <c r="AK297" s="185">
        <v>16195699058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40710226</v>
      </c>
      <c r="E298" s="27">
        <v>81052681</v>
      </c>
      <c r="F298" s="27">
        <v>0</v>
      </c>
      <c r="G298" s="27">
        <v>9619075</v>
      </c>
      <c r="H298" s="27">
        <v>0</v>
      </c>
      <c r="I298" s="27">
        <v>0</v>
      </c>
      <c r="J298" s="27">
        <v>0</v>
      </c>
      <c r="K298" s="27">
        <v>0</v>
      </c>
      <c r="L298" s="27">
        <v>5006744</v>
      </c>
      <c r="M298" s="27">
        <v>0</v>
      </c>
      <c r="N298" s="27">
        <v>0</v>
      </c>
      <c r="O298" s="27">
        <v>0</v>
      </c>
      <c r="P298" s="27">
        <v>0</v>
      </c>
      <c r="Q298" s="27">
        <v>62779599</v>
      </c>
      <c r="R298" s="27">
        <v>142977368</v>
      </c>
      <c r="S298" s="27">
        <v>0</v>
      </c>
      <c r="T298" s="27">
        <v>0</v>
      </c>
      <c r="U298" s="27">
        <v>0</v>
      </c>
      <c r="V298" s="27">
        <v>192551043</v>
      </c>
      <c r="W298" s="27">
        <v>192790602</v>
      </c>
      <c r="X298" s="27">
        <v>217644066</v>
      </c>
      <c r="Y298" s="27">
        <v>0</v>
      </c>
      <c r="Z298" s="27">
        <v>0</v>
      </c>
      <c r="AA298" s="27">
        <v>2558822</v>
      </c>
      <c r="AB298" s="27">
        <v>12027204</v>
      </c>
      <c r="AC298" s="27">
        <v>0</v>
      </c>
      <c r="AD298" s="27">
        <v>10659922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83">
        <v>970377352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1068590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1497237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83">
        <v>33996168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12638889</v>
      </c>
      <c r="P300" s="27">
        <v>0</v>
      </c>
      <c r="Q300" s="27">
        <v>9027778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83">
        <v>21666667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66537683</v>
      </c>
      <c r="E301" s="27">
        <v>86362746</v>
      </c>
      <c r="F301" s="27">
        <v>0</v>
      </c>
      <c r="G301" s="27">
        <v>28076046</v>
      </c>
      <c r="H301" s="27">
        <v>0</v>
      </c>
      <c r="I301" s="27">
        <v>67563850</v>
      </c>
      <c r="J301" s="27">
        <v>440386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41493384</v>
      </c>
      <c r="R301" s="27">
        <v>25768492</v>
      </c>
      <c r="S301" s="27">
        <v>0</v>
      </c>
      <c r="T301" s="27">
        <v>0</v>
      </c>
      <c r="U301" s="27">
        <v>0</v>
      </c>
      <c r="V301" s="27">
        <v>5277975</v>
      </c>
      <c r="W301" s="27">
        <v>50767821</v>
      </c>
      <c r="X301" s="27">
        <v>76691276</v>
      </c>
      <c r="Y301" s="27">
        <v>48080095</v>
      </c>
      <c r="Z301" s="27">
        <v>0</v>
      </c>
      <c r="AA301" s="27">
        <v>52018853</v>
      </c>
      <c r="AB301" s="27">
        <v>1888150</v>
      </c>
      <c r="AC301" s="27">
        <v>0</v>
      </c>
      <c r="AD301" s="27">
        <v>20242898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83">
        <v>624220837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83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83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1042401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24248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83">
        <v>1066649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83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185175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83">
        <v>185175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83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83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1612420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83">
        <v>1612420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83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62989440</v>
      </c>
      <c r="H311" s="27">
        <v>0</v>
      </c>
      <c r="I311" s="27">
        <v>41545455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145209938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83">
        <v>249744833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122953428</v>
      </c>
      <c r="E312" s="118">
        <v>199030943</v>
      </c>
      <c r="F312" s="118">
        <v>0</v>
      </c>
      <c r="G312" s="118">
        <v>101726962</v>
      </c>
      <c r="H312" s="118">
        <v>0</v>
      </c>
      <c r="I312" s="118">
        <v>109109305</v>
      </c>
      <c r="J312" s="118">
        <v>440386</v>
      </c>
      <c r="K312" s="118">
        <v>0</v>
      </c>
      <c r="L312" s="118">
        <v>5006744</v>
      </c>
      <c r="M312" s="118">
        <v>0</v>
      </c>
      <c r="N312" s="118">
        <v>0</v>
      </c>
      <c r="O312" s="118">
        <v>12638889</v>
      </c>
      <c r="P312" s="118">
        <v>53011182</v>
      </c>
      <c r="Q312" s="118">
        <v>142533037</v>
      </c>
      <c r="R312" s="118">
        <v>168745860</v>
      </c>
      <c r="S312" s="118">
        <v>0</v>
      </c>
      <c r="T312" s="118">
        <v>0</v>
      </c>
      <c r="U312" s="118">
        <v>0</v>
      </c>
      <c r="V312" s="118">
        <v>197829018</v>
      </c>
      <c r="W312" s="118">
        <v>245055660</v>
      </c>
      <c r="X312" s="118">
        <v>325150824</v>
      </c>
      <c r="Y312" s="118">
        <v>48080095</v>
      </c>
      <c r="Z312" s="118">
        <v>0</v>
      </c>
      <c r="AA312" s="118">
        <v>54577675</v>
      </c>
      <c r="AB312" s="118">
        <v>159125292</v>
      </c>
      <c r="AC312" s="118">
        <v>0</v>
      </c>
      <c r="AD312" s="118">
        <v>45596181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4">
        <v>1990611481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57492035</v>
      </c>
      <c r="L313" s="27">
        <v>0</v>
      </c>
      <c r="M313" s="27">
        <v>0</v>
      </c>
      <c r="N313" s="27">
        <v>0</v>
      </c>
      <c r="O313" s="27">
        <v>0</v>
      </c>
      <c r="P313" s="27">
        <v>376684821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375000000</v>
      </c>
      <c r="AA313" s="27">
        <v>0</v>
      </c>
      <c r="AB313" s="27">
        <v>50683183</v>
      </c>
      <c r="AC313" s="27">
        <v>0</v>
      </c>
      <c r="AD313" s="27">
        <v>1658750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83">
        <v>866829679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6885163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83">
        <v>6885163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12638889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83">
        <v>12638889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51925534</v>
      </c>
      <c r="G316" s="27">
        <v>0</v>
      </c>
      <c r="H316" s="27">
        <v>0</v>
      </c>
      <c r="I316" s="27">
        <v>0</v>
      </c>
      <c r="J316" s="27">
        <v>47639727</v>
      </c>
      <c r="K316" s="27">
        <v>46026247</v>
      </c>
      <c r="L316" s="27">
        <v>2371496</v>
      </c>
      <c r="M316" s="27">
        <v>0</v>
      </c>
      <c r="N316" s="27">
        <v>0</v>
      </c>
      <c r="O316" s="27">
        <v>23695923</v>
      </c>
      <c r="P316" s="27">
        <v>423165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83">
        <v>177272016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83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28491864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83">
        <v>28491864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83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83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83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83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83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83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83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83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17949779</v>
      </c>
      <c r="E327" s="118">
        <v>0</v>
      </c>
      <c r="F327" s="118">
        <v>51925534</v>
      </c>
      <c r="G327" s="118">
        <v>0</v>
      </c>
      <c r="H327" s="118">
        <v>0</v>
      </c>
      <c r="I327" s="118">
        <v>0</v>
      </c>
      <c r="J327" s="118">
        <v>47639727</v>
      </c>
      <c r="K327" s="118">
        <v>103518282</v>
      </c>
      <c r="L327" s="118">
        <v>2371496</v>
      </c>
      <c r="M327" s="118">
        <v>0</v>
      </c>
      <c r="N327" s="118">
        <v>0</v>
      </c>
      <c r="O327" s="118">
        <v>30581086</v>
      </c>
      <c r="P327" s="118">
        <v>377107986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0</v>
      </c>
      <c r="Z327" s="118">
        <v>375000000</v>
      </c>
      <c r="AA327" s="118">
        <v>0</v>
      </c>
      <c r="AB327" s="118">
        <v>109883749</v>
      </c>
      <c r="AC327" s="118">
        <v>0</v>
      </c>
      <c r="AD327" s="118">
        <v>1658750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4">
        <v>1122826313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140903207</v>
      </c>
      <c r="E328" s="35">
        <v>199030943</v>
      </c>
      <c r="F328" s="35">
        <v>51925534</v>
      </c>
      <c r="G328" s="35">
        <v>101726962</v>
      </c>
      <c r="H328" s="35">
        <v>0</v>
      </c>
      <c r="I328" s="35">
        <v>109109305</v>
      </c>
      <c r="J328" s="35">
        <v>48080113</v>
      </c>
      <c r="K328" s="35">
        <v>103518282</v>
      </c>
      <c r="L328" s="35">
        <v>7378240</v>
      </c>
      <c r="M328" s="35">
        <v>0</v>
      </c>
      <c r="N328" s="35">
        <v>0</v>
      </c>
      <c r="O328" s="35">
        <v>43219975</v>
      </c>
      <c r="P328" s="35">
        <v>430119168</v>
      </c>
      <c r="Q328" s="35">
        <v>142533037</v>
      </c>
      <c r="R328" s="35">
        <v>168745860</v>
      </c>
      <c r="S328" s="35">
        <v>0</v>
      </c>
      <c r="T328" s="35">
        <v>0</v>
      </c>
      <c r="U328" s="35">
        <v>0</v>
      </c>
      <c r="V328" s="35">
        <v>197829018</v>
      </c>
      <c r="W328" s="35">
        <v>250245584</v>
      </c>
      <c r="X328" s="35">
        <v>325150824</v>
      </c>
      <c r="Y328" s="35">
        <v>48080095</v>
      </c>
      <c r="Z328" s="35">
        <v>375000000</v>
      </c>
      <c r="AA328" s="35">
        <v>54577675</v>
      </c>
      <c r="AB328" s="35">
        <v>269009041</v>
      </c>
      <c r="AC328" s="35">
        <v>0</v>
      </c>
      <c r="AD328" s="35">
        <v>47254931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5">
        <v>3113437794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83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3057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83">
        <v>3057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83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83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83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83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83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83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83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83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83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83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83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83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3057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4">
        <v>3057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83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83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83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83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83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83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83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83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83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83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83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83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83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83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4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83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83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83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83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83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83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83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83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83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83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83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83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83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83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4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3057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5">
        <v>3057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83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83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83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83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83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83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83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83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83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83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83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83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83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83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4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83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83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83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83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83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83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83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83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83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83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83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83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83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83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4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5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83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83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83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83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83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83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83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83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83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83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83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83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83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83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4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83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83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83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83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83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83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83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83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83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83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83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83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83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83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4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83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83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83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83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83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83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83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83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83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83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83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83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83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83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4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5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398866667</v>
      </c>
      <c r="D452" s="27">
        <v>669375000</v>
      </c>
      <c r="E452" s="27">
        <v>410899998</v>
      </c>
      <c r="F452" s="27">
        <v>386756228</v>
      </c>
      <c r="G452" s="27">
        <v>689311887</v>
      </c>
      <c r="H452" s="27">
        <v>1594200000</v>
      </c>
      <c r="I452" s="27">
        <v>175737450</v>
      </c>
      <c r="J452" s="27">
        <v>150168548</v>
      </c>
      <c r="K452" s="27">
        <v>172000002</v>
      </c>
      <c r="L452" s="27">
        <v>220658866</v>
      </c>
      <c r="M452" s="27">
        <v>372176261</v>
      </c>
      <c r="N452" s="27">
        <v>818050000</v>
      </c>
      <c r="O452" s="27">
        <v>319201070</v>
      </c>
      <c r="P452" s="27">
        <v>340300000</v>
      </c>
      <c r="Q452" s="27">
        <v>356335486</v>
      </c>
      <c r="R452" s="27">
        <v>187985000</v>
      </c>
      <c r="S452" s="27">
        <v>69066160</v>
      </c>
      <c r="T452" s="27">
        <v>1038315162</v>
      </c>
      <c r="U452" s="27">
        <v>82500000</v>
      </c>
      <c r="V452" s="27">
        <v>316757000</v>
      </c>
      <c r="W452" s="27">
        <v>353697585</v>
      </c>
      <c r="X452" s="27">
        <v>932312503</v>
      </c>
      <c r="Y452" s="27">
        <v>154350000</v>
      </c>
      <c r="Z452" s="27">
        <v>788242798</v>
      </c>
      <c r="AA452" s="27">
        <v>142500000</v>
      </c>
      <c r="AB452" s="27">
        <v>469794189</v>
      </c>
      <c r="AC452" s="27">
        <v>177033333</v>
      </c>
      <c r="AD452" s="27">
        <v>476500001</v>
      </c>
      <c r="AE452" s="27">
        <v>1632336837</v>
      </c>
      <c r="AF452" s="27">
        <v>610583700</v>
      </c>
      <c r="AG452" s="27">
        <v>342570899</v>
      </c>
      <c r="AH452" s="27">
        <v>887995686</v>
      </c>
      <c r="AI452" s="27">
        <v>50518400</v>
      </c>
      <c r="AJ452" s="27">
        <v>0</v>
      </c>
      <c r="AK452" s="183">
        <v>15787096716</v>
      </c>
    </row>
    <row r="453" spans="1:37" s="6" customFormat="1" ht="15" x14ac:dyDescent="0.25">
      <c r="A453" s="76" t="s">
        <v>1195</v>
      </c>
      <c r="B453" s="28" t="s">
        <v>219</v>
      </c>
      <c r="C453" s="27">
        <v>1100208636</v>
      </c>
      <c r="D453" s="27">
        <v>2812544790</v>
      </c>
      <c r="E453" s="27">
        <v>843217018</v>
      </c>
      <c r="F453" s="27">
        <v>652094400</v>
      </c>
      <c r="G453" s="27">
        <v>2203939475</v>
      </c>
      <c r="H453" s="27">
        <v>5994788471</v>
      </c>
      <c r="I453" s="27">
        <v>1381986535</v>
      </c>
      <c r="J453" s="27">
        <v>482758676</v>
      </c>
      <c r="K453" s="27">
        <v>695815578</v>
      </c>
      <c r="L453" s="27">
        <v>784937329</v>
      </c>
      <c r="M453" s="27">
        <v>343723442</v>
      </c>
      <c r="N453" s="27">
        <v>1970100763</v>
      </c>
      <c r="O453" s="27">
        <v>1892325866</v>
      </c>
      <c r="P453" s="27">
        <v>920806680</v>
      </c>
      <c r="Q453" s="27">
        <v>250608843</v>
      </c>
      <c r="R453" s="27">
        <v>1304461785</v>
      </c>
      <c r="S453" s="27">
        <v>197764181</v>
      </c>
      <c r="T453" s="27">
        <v>2384058685</v>
      </c>
      <c r="U453" s="27">
        <v>176399277</v>
      </c>
      <c r="V453" s="27">
        <v>2291350999</v>
      </c>
      <c r="W453" s="27">
        <v>1107325830</v>
      </c>
      <c r="X453" s="27">
        <v>1539097678</v>
      </c>
      <c r="Y453" s="27">
        <v>382323829</v>
      </c>
      <c r="Z453" s="27">
        <v>1269325147</v>
      </c>
      <c r="AA453" s="27">
        <v>318371874</v>
      </c>
      <c r="AB453" s="27">
        <v>1862706229</v>
      </c>
      <c r="AC453" s="27">
        <v>636375130</v>
      </c>
      <c r="AD453" s="27">
        <v>2579971753</v>
      </c>
      <c r="AE453" s="27">
        <v>7731422510</v>
      </c>
      <c r="AF453" s="27">
        <v>1690285474</v>
      </c>
      <c r="AG453" s="27">
        <v>1125250861</v>
      </c>
      <c r="AH453" s="27">
        <v>3918977431</v>
      </c>
      <c r="AI453" s="27">
        <v>1021398100</v>
      </c>
      <c r="AJ453" s="27">
        <v>105350376</v>
      </c>
      <c r="AK453" s="183">
        <v>53972073651</v>
      </c>
    </row>
    <row r="454" spans="1:37" s="6" customFormat="1" ht="15" x14ac:dyDescent="0.25">
      <c r="A454" s="76" t="s">
        <v>1196</v>
      </c>
      <c r="B454" s="28" t="s">
        <v>220</v>
      </c>
      <c r="C454" s="27">
        <v>185930118</v>
      </c>
      <c r="D454" s="27">
        <v>1125286411</v>
      </c>
      <c r="E454" s="27">
        <v>262920501</v>
      </c>
      <c r="F454" s="27">
        <v>192901238</v>
      </c>
      <c r="G454" s="27">
        <v>391994900</v>
      </c>
      <c r="H454" s="27">
        <v>1483683744</v>
      </c>
      <c r="I454" s="27">
        <v>508693720</v>
      </c>
      <c r="J454" s="27">
        <v>254630109</v>
      </c>
      <c r="K454" s="27">
        <v>145261902</v>
      </c>
      <c r="L454" s="27">
        <v>84865518</v>
      </c>
      <c r="M454" s="27">
        <v>510449131</v>
      </c>
      <c r="N454" s="27">
        <v>809236117</v>
      </c>
      <c r="O454" s="27">
        <v>333080201</v>
      </c>
      <c r="P454" s="27">
        <v>174784655</v>
      </c>
      <c r="Q454" s="27">
        <v>175932851</v>
      </c>
      <c r="R454" s="27">
        <v>360928732</v>
      </c>
      <c r="S454" s="27">
        <v>41638720</v>
      </c>
      <c r="T454" s="27">
        <v>453469097</v>
      </c>
      <c r="U454" s="27">
        <v>32388244</v>
      </c>
      <c r="V454" s="27">
        <v>402491685</v>
      </c>
      <c r="W454" s="27">
        <v>124028596</v>
      </c>
      <c r="X454" s="27">
        <v>456208650</v>
      </c>
      <c r="Y454" s="27">
        <v>87464093</v>
      </c>
      <c r="Z454" s="27">
        <v>194735537</v>
      </c>
      <c r="AA454" s="27">
        <v>119812009</v>
      </c>
      <c r="AB454" s="27">
        <v>544055755</v>
      </c>
      <c r="AC454" s="27">
        <v>126397565</v>
      </c>
      <c r="AD454" s="27">
        <v>248959216</v>
      </c>
      <c r="AE454" s="27">
        <v>1403623706</v>
      </c>
      <c r="AF454" s="27">
        <v>925640351</v>
      </c>
      <c r="AG454" s="27">
        <v>544535185</v>
      </c>
      <c r="AH454" s="27">
        <v>471910693</v>
      </c>
      <c r="AI454" s="27">
        <v>554147247</v>
      </c>
      <c r="AJ454" s="27">
        <v>178679683</v>
      </c>
      <c r="AK454" s="183">
        <v>13910765880</v>
      </c>
    </row>
    <row r="455" spans="1:37" s="6" customFormat="1" ht="15" x14ac:dyDescent="0.25">
      <c r="A455" s="76" t="s">
        <v>1197</v>
      </c>
      <c r="B455" s="28" t="s">
        <v>221</v>
      </c>
      <c r="C455" s="27">
        <v>53171183</v>
      </c>
      <c r="D455" s="27">
        <v>312220205</v>
      </c>
      <c r="E455" s="27">
        <v>128798992</v>
      </c>
      <c r="F455" s="27">
        <v>48688344</v>
      </c>
      <c r="G455" s="27">
        <v>553986813</v>
      </c>
      <c r="H455" s="27">
        <v>199517447</v>
      </c>
      <c r="I455" s="27">
        <v>217102838</v>
      </c>
      <c r="J455" s="27">
        <v>82420310</v>
      </c>
      <c r="K455" s="27">
        <v>7985229</v>
      </c>
      <c r="L455" s="27">
        <v>7492000</v>
      </c>
      <c r="M455" s="27">
        <v>285399299</v>
      </c>
      <c r="N455" s="27">
        <v>235917552</v>
      </c>
      <c r="O455" s="27">
        <v>44516978</v>
      </c>
      <c r="P455" s="27">
        <v>46375239</v>
      </c>
      <c r="Q455" s="27">
        <v>62911671</v>
      </c>
      <c r="R455" s="27">
        <v>259175973</v>
      </c>
      <c r="S455" s="27">
        <v>39942466</v>
      </c>
      <c r="T455" s="27">
        <v>93313147</v>
      </c>
      <c r="U455" s="27">
        <v>15072881</v>
      </c>
      <c r="V455" s="27">
        <v>84436519</v>
      </c>
      <c r="W455" s="27">
        <v>75157185</v>
      </c>
      <c r="X455" s="27">
        <v>339668667</v>
      </c>
      <c r="Y455" s="27">
        <v>13229407</v>
      </c>
      <c r="Z455" s="27">
        <v>36367213</v>
      </c>
      <c r="AA455" s="27">
        <v>71864153</v>
      </c>
      <c r="AB455" s="27">
        <v>88327233</v>
      </c>
      <c r="AC455" s="27">
        <v>72671628</v>
      </c>
      <c r="AD455" s="27">
        <v>123116484</v>
      </c>
      <c r="AE455" s="27">
        <v>1995110787</v>
      </c>
      <c r="AF455" s="27">
        <v>209574435</v>
      </c>
      <c r="AG455" s="27">
        <v>168214633</v>
      </c>
      <c r="AH455" s="27">
        <v>23686300</v>
      </c>
      <c r="AI455" s="27">
        <v>48539602</v>
      </c>
      <c r="AJ455" s="27">
        <v>2382103</v>
      </c>
      <c r="AK455" s="183">
        <v>6046354916</v>
      </c>
    </row>
    <row r="456" spans="1:37" s="6" customFormat="1" ht="15" x14ac:dyDescent="0.25">
      <c r="A456" s="76" t="s">
        <v>1198</v>
      </c>
      <c r="B456" s="28" t="s">
        <v>222</v>
      </c>
      <c r="C456" s="27">
        <v>13109308</v>
      </c>
      <c r="D456" s="27">
        <v>4054538</v>
      </c>
      <c r="E456" s="27">
        <v>0</v>
      </c>
      <c r="F456" s="27">
        <v>6287611</v>
      </c>
      <c r="G456" s="27">
        <v>2473193</v>
      </c>
      <c r="H456" s="27">
        <v>2726650</v>
      </c>
      <c r="I456" s="27">
        <v>1000000</v>
      </c>
      <c r="J456" s="27">
        <v>0</v>
      </c>
      <c r="K456" s="27">
        <v>1142250</v>
      </c>
      <c r="L456" s="27">
        <v>986913</v>
      </c>
      <c r="M456" s="27">
        <v>737780</v>
      </c>
      <c r="N456" s="27">
        <v>0</v>
      </c>
      <c r="O456" s="27">
        <v>0</v>
      </c>
      <c r="P456" s="27">
        <v>0</v>
      </c>
      <c r="Q456" s="27">
        <v>7892727</v>
      </c>
      <c r="R456" s="27">
        <v>196300</v>
      </c>
      <c r="S456" s="27">
        <v>0</v>
      </c>
      <c r="T456" s="27">
        <v>7697172</v>
      </c>
      <c r="U456" s="27">
        <v>0</v>
      </c>
      <c r="V456" s="27">
        <v>100000</v>
      </c>
      <c r="W456" s="27">
        <v>187030</v>
      </c>
      <c r="X456" s="27">
        <v>857780</v>
      </c>
      <c r="Y456" s="27">
        <v>625126</v>
      </c>
      <c r="Z456" s="27">
        <v>54043</v>
      </c>
      <c r="AA456" s="27">
        <v>0</v>
      </c>
      <c r="AB456" s="27">
        <v>10491742</v>
      </c>
      <c r="AC456" s="27">
        <v>3406523</v>
      </c>
      <c r="AD456" s="27">
        <v>2301093</v>
      </c>
      <c r="AE456" s="27">
        <v>3098716</v>
      </c>
      <c r="AF456" s="27">
        <v>2733200</v>
      </c>
      <c r="AG456" s="27">
        <v>1757109</v>
      </c>
      <c r="AH456" s="27">
        <v>1137927</v>
      </c>
      <c r="AI456" s="27">
        <v>870000</v>
      </c>
      <c r="AJ456" s="27">
        <v>107798</v>
      </c>
      <c r="AK456" s="183">
        <v>76032529</v>
      </c>
    </row>
    <row r="457" spans="1:37" s="6" customFormat="1" ht="15" x14ac:dyDescent="0.25">
      <c r="A457" s="76" t="s">
        <v>1199</v>
      </c>
      <c r="B457" s="28" t="s">
        <v>223</v>
      </c>
      <c r="C457" s="27">
        <v>102929457</v>
      </c>
      <c r="D457" s="27">
        <v>168687407</v>
      </c>
      <c r="E457" s="27">
        <v>11906818</v>
      </c>
      <c r="F457" s="27">
        <v>24345808</v>
      </c>
      <c r="G457" s="27">
        <v>168393459</v>
      </c>
      <c r="H457" s="27">
        <v>564834928</v>
      </c>
      <c r="I457" s="27">
        <v>85395436</v>
      </c>
      <c r="J457" s="27">
        <v>44449871</v>
      </c>
      <c r="K457" s="27">
        <v>33881230</v>
      </c>
      <c r="L457" s="27">
        <v>18505073</v>
      </c>
      <c r="M457" s="27">
        <v>122261031</v>
      </c>
      <c r="N457" s="27">
        <v>1712850</v>
      </c>
      <c r="O457" s="27">
        <v>105790055</v>
      </c>
      <c r="P457" s="27">
        <v>174451988</v>
      </c>
      <c r="Q457" s="27">
        <v>170269354</v>
      </c>
      <c r="R457" s="27">
        <v>89636165</v>
      </c>
      <c r="S457" s="27">
        <v>3052910</v>
      </c>
      <c r="T457" s="27">
        <v>215288391</v>
      </c>
      <c r="U457" s="27">
        <v>6656819</v>
      </c>
      <c r="V457" s="27">
        <v>154345050</v>
      </c>
      <c r="W457" s="27">
        <v>54285377</v>
      </c>
      <c r="X457" s="27">
        <v>58490369</v>
      </c>
      <c r="Y457" s="27">
        <v>87862729</v>
      </c>
      <c r="Z457" s="27">
        <v>32935616</v>
      </c>
      <c r="AA457" s="27">
        <v>32894052</v>
      </c>
      <c r="AB457" s="27">
        <v>221934880</v>
      </c>
      <c r="AC457" s="27">
        <v>10776015</v>
      </c>
      <c r="AD457" s="27">
        <v>97436867</v>
      </c>
      <c r="AE457" s="27">
        <v>1199693482</v>
      </c>
      <c r="AF457" s="27">
        <v>284895072</v>
      </c>
      <c r="AG457" s="27">
        <v>65563430</v>
      </c>
      <c r="AH457" s="27">
        <v>174142292</v>
      </c>
      <c r="AI457" s="27">
        <v>52810983</v>
      </c>
      <c r="AJ457" s="27">
        <v>0</v>
      </c>
      <c r="AK457" s="183">
        <v>4640515264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144494360</v>
      </c>
      <c r="E458" s="27">
        <v>54932202</v>
      </c>
      <c r="F458" s="27">
        <v>115518681</v>
      </c>
      <c r="G458" s="27">
        <v>194511933</v>
      </c>
      <c r="H458" s="27">
        <v>882000000</v>
      </c>
      <c r="I458" s="27">
        <v>0</v>
      </c>
      <c r="J458" s="27">
        <v>39410325</v>
      </c>
      <c r="K458" s="27">
        <v>43147098</v>
      </c>
      <c r="L458" s="27">
        <v>14241612</v>
      </c>
      <c r="M458" s="27">
        <v>69930000</v>
      </c>
      <c r="N458" s="27">
        <v>0</v>
      </c>
      <c r="O458" s="27">
        <v>142302474</v>
      </c>
      <c r="P458" s="27">
        <v>0</v>
      </c>
      <c r="Q458" s="27">
        <v>145455</v>
      </c>
      <c r="R458" s="27">
        <v>121271399</v>
      </c>
      <c r="S458" s="27">
        <v>0</v>
      </c>
      <c r="T458" s="27">
        <v>426111352</v>
      </c>
      <c r="U458" s="27">
        <v>0</v>
      </c>
      <c r="V458" s="27">
        <v>0</v>
      </c>
      <c r="W458" s="27">
        <v>113501223</v>
      </c>
      <c r="X458" s="27">
        <v>67010297</v>
      </c>
      <c r="Y458" s="27">
        <v>0</v>
      </c>
      <c r="Z458" s="27">
        <v>0</v>
      </c>
      <c r="AA458" s="27">
        <v>0</v>
      </c>
      <c r="AB458" s="27">
        <v>136966212</v>
      </c>
      <c r="AC458" s="27">
        <v>0</v>
      </c>
      <c r="AD458" s="27">
        <v>259593822</v>
      </c>
      <c r="AE458" s="27">
        <v>1512370146</v>
      </c>
      <c r="AF458" s="27">
        <v>224623242</v>
      </c>
      <c r="AG458" s="27">
        <v>144466646</v>
      </c>
      <c r="AH458" s="27">
        <v>160211249</v>
      </c>
      <c r="AI458" s="27">
        <v>0</v>
      </c>
      <c r="AJ458" s="27">
        <v>0</v>
      </c>
      <c r="AK458" s="183">
        <v>4866759728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46498995</v>
      </c>
      <c r="E459" s="27">
        <v>10098144</v>
      </c>
      <c r="F459" s="27">
        <v>2306421</v>
      </c>
      <c r="G459" s="27">
        <v>9536553</v>
      </c>
      <c r="H459" s="27">
        <v>0</v>
      </c>
      <c r="I459" s="27">
        <v>0</v>
      </c>
      <c r="J459" s="27">
        <v>0</v>
      </c>
      <c r="K459" s="27">
        <v>15791436</v>
      </c>
      <c r="L459" s="27">
        <v>0</v>
      </c>
      <c r="M459" s="27">
        <v>0</v>
      </c>
      <c r="N459" s="27">
        <v>0</v>
      </c>
      <c r="O459" s="27">
        <v>19000302</v>
      </c>
      <c r="P459" s="27">
        <v>0</v>
      </c>
      <c r="Q459" s="27">
        <v>0</v>
      </c>
      <c r="R459" s="27">
        <v>7034775</v>
      </c>
      <c r="S459" s="27">
        <v>0</v>
      </c>
      <c r="T459" s="27">
        <v>69512266</v>
      </c>
      <c r="U459" s="27">
        <v>0</v>
      </c>
      <c r="V459" s="27">
        <v>0</v>
      </c>
      <c r="W459" s="27">
        <v>4726464</v>
      </c>
      <c r="X459" s="27">
        <v>101821602</v>
      </c>
      <c r="Y459" s="27">
        <v>0</v>
      </c>
      <c r="Z459" s="27">
        <v>0</v>
      </c>
      <c r="AA459" s="27">
        <v>0</v>
      </c>
      <c r="AB459" s="27">
        <v>31777578</v>
      </c>
      <c r="AC459" s="27">
        <v>13636368</v>
      </c>
      <c r="AD459" s="27">
        <v>33384374</v>
      </c>
      <c r="AE459" s="27">
        <v>550222083</v>
      </c>
      <c r="AF459" s="27">
        <v>54027234</v>
      </c>
      <c r="AG459" s="27">
        <v>35968215</v>
      </c>
      <c r="AH459" s="27">
        <v>121044709</v>
      </c>
      <c r="AI459" s="27">
        <v>0</v>
      </c>
      <c r="AJ459" s="27">
        <v>23605571</v>
      </c>
      <c r="AK459" s="183">
        <v>1149993090</v>
      </c>
    </row>
    <row r="460" spans="1:37" s="6" customFormat="1" ht="15" x14ac:dyDescent="0.25">
      <c r="A460" s="76" t="s">
        <v>1202</v>
      </c>
      <c r="B460" s="28" t="s">
        <v>179</v>
      </c>
      <c r="C460" s="27">
        <v>97025240</v>
      </c>
      <c r="D460" s="27">
        <v>179476190</v>
      </c>
      <c r="E460" s="27">
        <v>95770000</v>
      </c>
      <c r="F460" s="27">
        <v>4000000</v>
      </c>
      <c r="G460" s="27">
        <v>64887707</v>
      </c>
      <c r="H460" s="27">
        <v>273949853</v>
      </c>
      <c r="I460" s="27">
        <v>136350000</v>
      </c>
      <c r="J460" s="27">
        <v>18725715</v>
      </c>
      <c r="K460" s="27">
        <v>72875925</v>
      </c>
      <c r="L460" s="27">
        <v>39600000</v>
      </c>
      <c r="M460" s="27">
        <v>0</v>
      </c>
      <c r="N460" s="27">
        <v>67452519</v>
      </c>
      <c r="O460" s="27">
        <v>234359335</v>
      </c>
      <c r="P460" s="27">
        <v>58730000</v>
      </c>
      <c r="Q460" s="27">
        <v>110700000</v>
      </c>
      <c r="R460" s="27">
        <v>46624761</v>
      </c>
      <c r="S460" s="27">
        <v>0</v>
      </c>
      <c r="T460" s="27">
        <v>241865331</v>
      </c>
      <c r="U460" s="27">
        <v>10450000</v>
      </c>
      <c r="V460" s="27">
        <v>242627461</v>
      </c>
      <c r="W460" s="27">
        <v>0</v>
      </c>
      <c r="X460" s="27">
        <v>210081529</v>
      </c>
      <c r="Y460" s="27">
        <v>0</v>
      </c>
      <c r="Z460" s="27">
        <v>51953331</v>
      </c>
      <c r="AA460" s="27">
        <v>0</v>
      </c>
      <c r="AB460" s="27">
        <v>235353978</v>
      </c>
      <c r="AC460" s="27">
        <v>0</v>
      </c>
      <c r="AD460" s="27">
        <v>299192867</v>
      </c>
      <c r="AE460" s="27">
        <v>796474220</v>
      </c>
      <c r="AF460" s="27">
        <v>218029003</v>
      </c>
      <c r="AG460" s="27">
        <v>309018550</v>
      </c>
      <c r="AH460" s="27">
        <v>9809524</v>
      </c>
      <c r="AI460" s="27">
        <v>647073843</v>
      </c>
      <c r="AJ460" s="27">
        <v>11319343</v>
      </c>
      <c r="AK460" s="183">
        <v>4783776225</v>
      </c>
    </row>
    <row r="461" spans="1:37" s="6" customFormat="1" ht="15" x14ac:dyDescent="0.25">
      <c r="A461" s="76" t="s">
        <v>1203</v>
      </c>
      <c r="B461" s="28" t="s">
        <v>226</v>
      </c>
      <c r="C461" s="27">
        <v>103380179</v>
      </c>
      <c r="D461" s="27">
        <v>42668949</v>
      </c>
      <c r="E461" s="27">
        <v>110212362</v>
      </c>
      <c r="F461" s="27">
        <v>44580201</v>
      </c>
      <c r="G461" s="27">
        <v>441974590</v>
      </c>
      <c r="H461" s="27">
        <v>501793118</v>
      </c>
      <c r="I461" s="27">
        <v>70056926</v>
      </c>
      <c r="J461" s="27">
        <v>27456739</v>
      </c>
      <c r="K461" s="27">
        <v>20067909</v>
      </c>
      <c r="L461" s="27">
        <v>19503381</v>
      </c>
      <c r="M461" s="27">
        <v>61863816</v>
      </c>
      <c r="N461" s="27">
        <v>30750182</v>
      </c>
      <c r="O461" s="27">
        <v>112788706</v>
      </c>
      <c r="P461" s="27">
        <v>34029327</v>
      </c>
      <c r="Q461" s="27">
        <v>156785869</v>
      </c>
      <c r="R461" s="27">
        <v>77059117</v>
      </c>
      <c r="S461" s="27">
        <v>23867479</v>
      </c>
      <c r="T461" s="27">
        <v>1037479930</v>
      </c>
      <c r="U461" s="27">
        <v>2418182</v>
      </c>
      <c r="V461" s="27">
        <v>362922710</v>
      </c>
      <c r="W461" s="27">
        <v>3657657</v>
      </c>
      <c r="X461" s="27">
        <v>309168955</v>
      </c>
      <c r="Y461" s="27">
        <v>16720842</v>
      </c>
      <c r="Z461" s="27">
        <v>133873357</v>
      </c>
      <c r="AA461" s="27">
        <v>19775565</v>
      </c>
      <c r="AB461" s="27">
        <v>326977528</v>
      </c>
      <c r="AC461" s="27">
        <v>7319061</v>
      </c>
      <c r="AD461" s="27">
        <v>113806816</v>
      </c>
      <c r="AE461" s="27">
        <v>215080378</v>
      </c>
      <c r="AF461" s="27">
        <v>463930717</v>
      </c>
      <c r="AG461" s="27">
        <v>88573365</v>
      </c>
      <c r="AH461" s="27">
        <v>443583937</v>
      </c>
      <c r="AI461" s="27">
        <v>921103464</v>
      </c>
      <c r="AJ461" s="27">
        <v>4443488</v>
      </c>
      <c r="AK461" s="183">
        <v>6349674802</v>
      </c>
    </row>
    <row r="462" spans="1:37" s="6" customFormat="1" ht="15" x14ac:dyDescent="0.25">
      <c r="A462" s="76" t="s">
        <v>1204</v>
      </c>
      <c r="B462" s="28" t="s">
        <v>227</v>
      </c>
      <c r="C462" s="27">
        <v>1828848527</v>
      </c>
      <c r="D462" s="27">
        <v>1284907723</v>
      </c>
      <c r="E462" s="27">
        <v>399637392</v>
      </c>
      <c r="F462" s="27">
        <v>893407856</v>
      </c>
      <c r="G462" s="27">
        <v>2516150490</v>
      </c>
      <c r="H462" s="27">
        <v>8006508532</v>
      </c>
      <c r="I462" s="27">
        <v>1223181346</v>
      </c>
      <c r="J462" s="27">
        <v>478237970</v>
      </c>
      <c r="K462" s="27">
        <v>444178577</v>
      </c>
      <c r="L462" s="27">
        <v>280012592</v>
      </c>
      <c r="M462" s="27">
        <v>357692807</v>
      </c>
      <c r="N462" s="27">
        <v>2298517975</v>
      </c>
      <c r="O462" s="27">
        <v>1862533053</v>
      </c>
      <c r="P462" s="27">
        <v>734774195</v>
      </c>
      <c r="Q462" s="27">
        <v>953499542</v>
      </c>
      <c r="R462" s="27">
        <v>944280616</v>
      </c>
      <c r="S462" s="27">
        <v>440265957</v>
      </c>
      <c r="T462" s="27">
        <v>2329382661</v>
      </c>
      <c r="U462" s="27">
        <v>42683268</v>
      </c>
      <c r="V462" s="27">
        <v>2379532430</v>
      </c>
      <c r="W462" s="27">
        <v>759761884</v>
      </c>
      <c r="X462" s="27">
        <v>1428427920</v>
      </c>
      <c r="Y462" s="27">
        <v>862391065</v>
      </c>
      <c r="Z462" s="27">
        <v>1036884669</v>
      </c>
      <c r="AA462" s="27">
        <v>441744337</v>
      </c>
      <c r="AB462" s="27">
        <v>3393698012</v>
      </c>
      <c r="AC462" s="27">
        <v>446794518</v>
      </c>
      <c r="AD462" s="27">
        <v>1844043883</v>
      </c>
      <c r="AE462" s="27">
        <v>12171917835</v>
      </c>
      <c r="AF462" s="27">
        <v>2046381206</v>
      </c>
      <c r="AG462" s="27">
        <v>1182309118</v>
      </c>
      <c r="AH462" s="27">
        <v>1517885629</v>
      </c>
      <c r="AI462" s="27">
        <v>1385316573</v>
      </c>
      <c r="AJ462" s="27">
        <v>12600163</v>
      </c>
      <c r="AK462" s="183">
        <v>58228390321</v>
      </c>
    </row>
    <row r="463" spans="1:37" s="6" customFormat="1" ht="15" x14ac:dyDescent="0.25">
      <c r="A463" s="116" t="s">
        <v>1205</v>
      </c>
      <c r="B463" s="117" t="s">
        <v>217</v>
      </c>
      <c r="C463" s="118">
        <v>3883469315</v>
      </c>
      <c r="D463" s="118">
        <v>6790214568</v>
      </c>
      <c r="E463" s="118">
        <v>2328393427</v>
      </c>
      <c r="F463" s="118">
        <v>2370886788</v>
      </c>
      <c r="G463" s="118">
        <v>7237161000</v>
      </c>
      <c r="H463" s="118">
        <v>19504002743</v>
      </c>
      <c r="I463" s="118">
        <v>3799504251</v>
      </c>
      <c r="J463" s="118">
        <v>1578258263</v>
      </c>
      <c r="K463" s="118">
        <v>1652147136</v>
      </c>
      <c r="L463" s="118">
        <v>1470803284</v>
      </c>
      <c r="M463" s="118">
        <v>2124233567</v>
      </c>
      <c r="N463" s="118">
        <v>6231737958</v>
      </c>
      <c r="O463" s="118">
        <v>5065898040</v>
      </c>
      <c r="P463" s="118">
        <v>2484252084</v>
      </c>
      <c r="Q463" s="118">
        <v>2245081798</v>
      </c>
      <c r="R463" s="118">
        <v>3398654623</v>
      </c>
      <c r="S463" s="118">
        <v>815597873</v>
      </c>
      <c r="T463" s="118">
        <v>8296493194</v>
      </c>
      <c r="U463" s="118">
        <v>368568671</v>
      </c>
      <c r="V463" s="118">
        <v>6234563854</v>
      </c>
      <c r="W463" s="118">
        <v>2596328831</v>
      </c>
      <c r="X463" s="118">
        <v>5443145950</v>
      </c>
      <c r="Y463" s="118">
        <v>1604967091</v>
      </c>
      <c r="Z463" s="118">
        <v>3544371711</v>
      </c>
      <c r="AA463" s="118">
        <v>1146961990</v>
      </c>
      <c r="AB463" s="118">
        <v>7322083336</v>
      </c>
      <c r="AC463" s="118">
        <v>1494410141</v>
      </c>
      <c r="AD463" s="118">
        <v>6078307176</v>
      </c>
      <c r="AE463" s="118">
        <v>29211350700</v>
      </c>
      <c r="AF463" s="118">
        <v>6730703634</v>
      </c>
      <c r="AG463" s="118">
        <v>4008228011</v>
      </c>
      <c r="AH463" s="118">
        <v>7730385377</v>
      </c>
      <c r="AI463" s="118">
        <v>4681778212</v>
      </c>
      <c r="AJ463" s="118">
        <v>338488525</v>
      </c>
      <c r="AK463" s="184">
        <v>169811433122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3883469315</v>
      </c>
      <c r="D464" s="35">
        <v>6790214568</v>
      </c>
      <c r="E464" s="35">
        <v>2328393427</v>
      </c>
      <c r="F464" s="35">
        <v>2370886788</v>
      </c>
      <c r="G464" s="35">
        <v>7237161000</v>
      </c>
      <c r="H464" s="35">
        <v>19504002743</v>
      </c>
      <c r="I464" s="35">
        <v>3799504251</v>
      </c>
      <c r="J464" s="35">
        <v>1578258263</v>
      </c>
      <c r="K464" s="35">
        <v>1652147136</v>
      </c>
      <c r="L464" s="35">
        <v>1470803284</v>
      </c>
      <c r="M464" s="35">
        <v>2124233567</v>
      </c>
      <c r="N464" s="35">
        <v>6231737958</v>
      </c>
      <c r="O464" s="35">
        <v>5065898040</v>
      </c>
      <c r="P464" s="35">
        <v>2484252084</v>
      </c>
      <c r="Q464" s="35">
        <v>2245081798</v>
      </c>
      <c r="R464" s="35">
        <v>3398654623</v>
      </c>
      <c r="S464" s="35">
        <v>815597873</v>
      </c>
      <c r="T464" s="35">
        <v>8296493194</v>
      </c>
      <c r="U464" s="35">
        <v>368568671</v>
      </c>
      <c r="V464" s="35">
        <v>6234563854</v>
      </c>
      <c r="W464" s="35">
        <v>2596328831</v>
      </c>
      <c r="X464" s="35">
        <v>5443145950</v>
      </c>
      <c r="Y464" s="35">
        <v>1604967091</v>
      </c>
      <c r="Z464" s="35">
        <v>3544371711</v>
      </c>
      <c r="AA464" s="35">
        <v>1146961990</v>
      </c>
      <c r="AB464" s="35">
        <v>7322083336</v>
      </c>
      <c r="AC464" s="35">
        <v>1494410141</v>
      </c>
      <c r="AD464" s="35">
        <v>6078307176</v>
      </c>
      <c r="AE464" s="35">
        <v>29211350700</v>
      </c>
      <c r="AF464" s="35">
        <v>6730703634</v>
      </c>
      <c r="AG464" s="35">
        <v>4008228011</v>
      </c>
      <c r="AH464" s="35">
        <v>7730385377</v>
      </c>
      <c r="AI464" s="35">
        <v>4681778212</v>
      </c>
      <c r="AJ464" s="35">
        <v>338488525</v>
      </c>
      <c r="AK464" s="185">
        <v>169811433122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1575000</v>
      </c>
      <c r="G465" s="27">
        <v>0</v>
      </c>
      <c r="H465" s="27">
        <v>0</v>
      </c>
      <c r="I465" s="27">
        <v>4738150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3532262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83">
        <v>9845412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422105</v>
      </c>
      <c r="E466" s="27">
        <v>422105</v>
      </c>
      <c r="F466" s="27">
        <v>422105</v>
      </c>
      <c r="G466" s="27">
        <v>0</v>
      </c>
      <c r="H466" s="27">
        <v>422105</v>
      </c>
      <c r="I466" s="27">
        <v>0</v>
      </c>
      <c r="J466" s="27">
        <v>422105</v>
      </c>
      <c r="K466" s="27">
        <v>422105</v>
      </c>
      <c r="L466" s="27">
        <v>10083317</v>
      </c>
      <c r="M466" s="27">
        <v>0</v>
      </c>
      <c r="N466" s="27">
        <v>0</v>
      </c>
      <c r="O466" s="27">
        <v>422105</v>
      </c>
      <c r="P466" s="27">
        <v>422119</v>
      </c>
      <c r="Q466" s="27">
        <v>422105</v>
      </c>
      <c r="R466" s="27">
        <v>422105</v>
      </c>
      <c r="S466" s="27">
        <v>422105</v>
      </c>
      <c r="T466" s="27">
        <v>422105</v>
      </c>
      <c r="U466" s="27">
        <v>0</v>
      </c>
      <c r="V466" s="27">
        <v>0</v>
      </c>
      <c r="W466" s="27">
        <v>0</v>
      </c>
      <c r="X466" s="27">
        <v>0</v>
      </c>
      <c r="Y466" s="27">
        <v>422105</v>
      </c>
      <c r="Z466" s="27">
        <v>422105</v>
      </c>
      <c r="AA466" s="27">
        <v>422105</v>
      </c>
      <c r="AB466" s="27">
        <v>0</v>
      </c>
      <c r="AC466" s="27">
        <v>422105</v>
      </c>
      <c r="AD466" s="27">
        <v>422105</v>
      </c>
      <c r="AE466" s="27">
        <v>0</v>
      </c>
      <c r="AF466" s="27">
        <v>422105</v>
      </c>
      <c r="AG466" s="27">
        <v>422105</v>
      </c>
      <c r="AH466" s="27">
        <v>0</v>
      </c>
      <c r="AI466" s="27">
        <v>0</v>
      </c>
      <c r="AJ466" s="27">
        <v>0</v>
      </c>
      <c r="AK466" s="183">
        <v>18103326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1005452</v>
      </c>
      <c r="E467" s="27">
        <v>1005452</v>
      </c>
      <c r="F467" s="27">
        <v>1005452</v>
      </c>
      <c r="G467" s="27">
        <v>668309</v>
      </c>
      <c r="H467" s="27">
        <v>1005452</v>
      </c>
      <c r="I467" s="27">
        <v>0</v>
      </c>
      <c r="J467" s="27">
        <v>1005452</v>
      </c>
      <c r="K467" s="27">
        <v>1005452</v>
      </c>
      <c r="L467" s="27">
        <v>337143</v>
      </c>
      <c r="M467" s="27">
        <v>0</v>
      </c>
      <c r="N467" s="27">
        <v>0</v>
      </c>
      <c r="O467" s="27">
        <v>1005452</v>
      </c>
      <c r="P467" s="27">
        <v>1005523</v>
      </c>
      <c r="Q467" s="27">
        <v>1005452</v>
      </c>
      <c r="R467" s="27">
        <v>37944152</v>
      </c>
      <c r="S467" s="27">
        <v>1005452</v>
      </c>
      <c r="T467" s="27">
        <v>337143</v>
      </c>
      <c r="U467" s="27">
        <v>0</v>
      </c>
      <c r="V467" s="27">
        <v>0</v>
      </c>
      <c r="W467" s="27">
        <v>0</v>
      </c>
      <c r="X467" s="27">
        <v>0</v>
      </c>
      <c r="Y467" s="27">
        <v>1005452</v>
      </c>
      <c r="Z467" s="27">
        <v>1005452</v>
      </c>
      <c r="AA467" s="27">
        <v>1005452</v>
      </c>
      <c r="AB467" s="27">
        <v>0</v>
      </c>
      <c r="AC467" s="27">
        <v>1005452</v>
      </c>
      <c r="AD467" s="27">
        <v>1005452</v>
      </c>
      <c r="AE467" s="27">
        <v>0</v>
      </c>
      <c r="AF467" s="27">
        <v>1005452</v>
      </c>
      <c r="AG467" s="27">
        <v>1005452</v>
      </c>
      <c r="AH467" s="27">
        <v>0</v>
      </c>
      <c r="AI467" s="27">
        <v>0</v>
      </c>
      <c r="AJ467" s="27">
        <v>0</v>
      </c>
      <c r="AK467" s="183">
        <v>56379502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1427557</v>
      </c>
      <c r="E468" s="118">
        <v>1427557</v>
      </c>
      <c r="F468" s="118">
        <v>3002557</v>
      </c>
      <c r="G468" s="118">
        <v>668309</v>
      </c>
      <c r="H468" s="118">
        <v>1427557</v>
      </c>
      <c r="I468" s="118">
        <v>4738150</v>
      </c>
      <c r="J468" s="118">
        <v>1427557</v>
      </c>
      <c r="K468" s="118">
        <v>1427557</v>
      </c>
      <c r="L468" s="118">
        <v>10420460</v>
      </c>
      <c r="M468" s="118">
        <v>0</v>
      </c>
      <c r="N468" s="118">
        <v>0</v>
      </c>
      <c r="O468" s="118">
        <v>1427557</v>
      </c>
      <c r="P468" s="118">
        <v>1427642</v>
      </c>
      <c r="Q468" s="118">
        <v>1427557</v>
      </c>
      <c r="R468" s="118">
        <v>38366257</v>
      </c>
      <c r="S468" s="118">
        <v>1427557</v>
      </c>
      <c r="T468" s="118">
        <v>759248</v>
      </c>
      <c r="U468" s="118">
        <v>0</v>
      </c>
      <c r="V468" s="118">
        <v>0</v>
      </c>
      <c r="W468" s="118">
        <v>0</v>
      </c>
      <c r="X468" s="118">
        <v>0</v>
      </c>
      <c r="Y468" s="118">
        <v>1427557</v>
      </c>
      <c r="Z468" s="118">
        <v>1427557</v>
      </c>
      <c r="AA468" s="118">
        <v>4959819</v>
      </c>
      <c r="AB468" s="118">
        <v>0</v>
      </c>
      <c r="AC468" s="118">
        <v>1427557</v>
      </c>
      <c r="AD468" s="118">
        <v>1427557</v>
      </c>
      <c r="AE468" s="118">
        <v>0</v>
      </c>
      <c r="AF468" s="118">
        <v>1427557</v>
      </c>
      <c r="AG468" s="118">
        <v>1427557</v>
      </c>
      <c r="AH468" s="118">
        <v>0</v>
      </c>
      <c r="AI468" s="118">
        <v>0</v>
      </c>
      <c r="AJ468" s="118">
        <v>0</v>
      </c>
      <c r="AK468" s="184">
        <v>84328240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1737</v>
      </c>
      <c r="E469" s="27">
        <v>1737</v>
      </c>
      <c r="F469" s="27">
        <v>1737</v>
      </c>
      <c r="G469" s="27">
        <v>0</v>
      </c>
      <c r="H469" s="27">
        <v>0</v>
      </c>
      <c r="I469" s="27">
        <v>0</v>
      </c>
      <c r="J469" s="27">
        <v>1737</v>
      </c>
      <c r="K469" s="27">
        <v>1737</v>
      </c>
      <c r="L469" s="27">
        <v>1737</v>
      </c>
      <c r="M469" s="27">
        <v>0</v>
      </c>
      <c r="N469" s="27">
        <v>0</v>
      </c>
      <c r="O469" s="27">
        <v>1737</v>
      </c>
      <c r="P469" s="27">
        <v>1738</v>
      </c>
      <c r="Q469" s="27">
        <v>1737</v>
      </c>
      <c r="R469" s="27">
        <v>1737</v>
      </c>
      <c r="S469" s="27">
        <v>1737</v>
      </c>
      <c r="T469" s="27">
        <v>1737</v>
      </c>
      <c r="U469" s="27">
        <v>0</v>
      </c>
      <c r="V469" s="27">
        <v>61006</v>
      </c>
      <c r="W469" s="27">
        <v>626737</v>
      </c>
      <c r="X469" s="27">
        <v>0</v>
      </c>
      <c r="Y469" s="27">
        <v>1737</v>
      </c>
      <c r="Z469" s="27">
        <v>1737</v>
      </c>
      <c r="AA469" s="27">
        <v>1737</v>
      </c>
      <c r="AB469" s="27">
        <v>0</v>
      </c>
      <c r="AC469" s="27">
        <v>1000761</v>
      </c>
      <c r="AD469" s="27">
        <v>1737</v>
      </c>
      <c r="AE469" s="27">
        <v>0</v>
      </c>
      <c r="AF469" s="27">
        <v>2028</v>
      </c>
      <c r="AG469" s="27">
        <v>1737</v>
      </c>
      <c r="AH469" s="27">
        <v>0</v>
      </c>
      <c r="AI469" s="27">
        <v>0</v>
      </c>
      <c r="AJ469" s="27">
        <v>0</v>
      </c>
      <c r="AK469" s="183">
        <v>1720062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83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100000000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83">
        <v>100000000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1737</v>
      </c>
      <c r="E472" s="118">
        <v>1737</v>
      </c>
      <c r="F472" s="118">
        <v>1737</v>
      </c>
      <c r="G472" s="118">
        <v>0</v>
      </c>
      <c r="H472" s="118">
        <v>0</v>
      </c>
      <c r="I472" s="118">
        <v>0</v>
      </c>
      <c r="J472" s="118">
        <v>1737</v>
      </c>
      <c r="K472" s="118">
        <v>1737</v>
      </c>
      <c r="L472" s="118">
        <v>1737</v>
      </c>
      <c r="M472" s="118">
        <v>0</v>
      </c>
      <c r="N472" s="118">
        <v>0</v>
      </c>
      <c r="O472" s="118">
        <v>1737</v>
      </c>
      <c r="P472" s="118">
        <v>1738</v>
      </c>
      <c r="Q472" s="118">
        <v>1737</v>
      </c>
      <c r="R472" s="118">
        <v>1737</v>
      </c>
      <c r="S472" s="118">
        <v>1737</v>
      </c>
      <c r="T472" s="118">
        <v>1737</v>
      </c>
      <c r="U472" s="118">
        <v>0</v>
      </c>
      <c r="V472" s="118">
        <v>61006</v>
      </c>
      <c r="W472" s="118">
        <v>100626737</v>
      </c>
      <c r="X472" s="118">
        <v>0</v>
      </c>
      <c r="Y472" s="118">
        <v>1737</v>
      </c>
      <c r="Z472" s="118">
        <v>1737</v>
      </c>
      <c r="AA472" s="118">
        <v>1737</v>
      </c>
      <c r="AB472" s="118">
        <v>0</v>
      </c>
      <c r="AC472" s="118">
        <v>1000761</v>
      </c>
      <c r="AD472" s="118">
        <v>1737</v>
      </c>
      <c r="AE472" s="118">
        <v>0</v>
      </c>
      <c r="AF472" s="118">
        <v>2028</v>
      </c>
      <c r="AG472" s="118">
        <v>1737</v>
      </c>
      <c r="AH472" s="118">
        <v>0</v>
      </c>
      <c r="AI472" s="118">
        <v>0</v>
      </c>
      <c r="AJ472" s="118">
        <v>0</v>
      </c>
      <c r="AK472" s="184">
        <v>101720062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98457700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83">
        <v>98457700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98457700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98457700</v>
      </c>
    </row>
    <row r="475" spans="1:37" s="6" customFormat="1" ht="15" x14ac:dyDescent="0.25">
      <c r="A475" s="76" t="s">
        <v>1216</v>
      </c>
      <c r="B475" s="28" t="s">
        <v>234</v>
      </c>
      <c r="C475" s="27">
        <v>32836844</v>
      </c>
      <c r="D475" s="27">
        <v>0</v>
      </c>
      <c r="E475" s="27">
        <v>10972860</v>
      </c>
      <c r="F475" s="27">
        <v>310910</v>
      </c>
      <c r="G475" s="27">
        <v>0</v>
      </c>
      <c r="H475" s="27">
        <v>97958229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5686441</v>
      </c>
      <c r="O475" s="27">
        <v>10947636</v>
      </c>
      <c r="P475" s="27">
        <v>0</v>
      </c>
      <c r="Q475" s="27">
        <v>0</v>
      </c>
      <c r="R475" s="27">
        <v>5446001</v>
      </c>
      <c r="S475" s="27">
        <v>0</v>
      </c>
      <c r="T475" s="27">
        <v>8596630</v>
      </c>
      <c r="U475" s="27">
        <v>3499092</v>
      </c>
      <c r="V475" s="27">
        <v>363637</v>
      </c>
      <c r="W475" s="27">
        <v>0</v>
      </c>
      <c r="X475" s="27">
        <v>0</v>
      </c>
      <c r="Y475" s="27">
        <v>477273</v>
      </c>
      <c r="Z475" s="27">
        <v>19161251</v>
      </c>
      <c r="AA475" s="27">
        <v>0</v>
      </c>
      <c r="AB475" s="27">
        <v>16944058</v>
      </c>
      <c r="AC475" s="27">
        <v>6141381</v>
      </c>
      <c r="AD475" s="27">
        <v>0</v>
      </c>
      <c r="AE475" s="27">
        <v>0</v>
      </c>
      <c r="AF475" s="27">
        <v>9252728</v>
      </c>
      <c r="AG475" s="27">
        <v>575000</v>
      </c>
      <c r="AH475" s="27">
        <v>0</v>
      </c>
      <c r="AI475" s="27">
        <v>0</v>
      </c>
      <c r="AJ475" s="27">
        <v>0</v>
      </c>
      <c r="AK475" s="183">
        <v>229169971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2717884</v>
      </c>
      <c r="F476" s="27">
        <v>3273242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1250000</v>
      </c>
      <c r="M476" s="27">
        <v>8473427</v>
      </c>
      <c r="N476" s="27">
        <v>0</v>
      </c>
      <c r="O476" s="27">
        <v>0</v>
      </c>
      <c r="P476" s="27">
        <v>0</v>
      </c>
      <c r="Q476" s="27">
        <v>0</v>
      </c>
      <c r="R476" s="27">
        <v>451500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345139373</v>
      </c>
      <c r="AG476" s="27">
        <v>0</v>
      </c>
      <c r="AH476" s="27">
        <v>0</v>
      </c>
      <c r="AI476" s="27">
        <v>0</v>
      </c>
      <c r="AJ476" s="27">
        <v>0</v>
      </c>
      <c r="AK476" s="183">
        <v>361305426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35942300</v>
      </c>
      <c r="F477" s="27">
        <v>0</v>
      </c>
      <c r="G477" s="27">
        <v>0</v>
      </c>
      <c r="H477" s="27">
        <v>16787104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19116361</v>
      </c>
      <c r="Y477" s="27">
        <v>0</v>
      </c>
      <c r="Z477" s="27">
        <v>385647</v>
      </c>
      <c r="AA477" s="27">
        <v>0</v>
      </c>
      <c r="AB477" s="27">
        <v>1451300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83">
        <v>73682712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194284836</v>
      </c>
      <c r="F478" s="27">
        <v>79715925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17124705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145158525</v>
      </c>
      <c r="Y478" s="27">
        <v>0</v>
      </c>
      <c r="Z478" s="27">
        <v>0</v>
      </c>
      <c r="AA478" s="27">
        <v>0</v>
      </c>
      <c r="AB478" s="27">
        <v>10409355</v>
      </c>
      <c r="AC478" s="27">
        <v>0</v>
      </c>
      <c r="AD478" s="27">
        <v>0</v>
      </c>
      <c r="AE478" s="27">
        <v>0</v>
      </c>
      <c r="AF478" s="27">
        <v>11938482</v>
      </c>
      <c r="AG478" s="27">
        <v>0</v>
      </c>
      <c r="AH478" s="27">
        <v>0</v>
      </c>
      <c r="AI478" s="27">
        <v>0</v>
      </c>
      <c r="AJ478" s="27">
        <v>0</v>
      </c>
      <c r="AK478" s="183">
        <v>458631828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94823376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2071429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83">
        <v>96894805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83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32836844</v>
      </c>
      <c r="D481" s="118">
        <v>0</v>
      </c>
      <c r="E481" s="118">
        <v>243917880</v>
      </c>
      <c r="F481" s="118">
        <v>83300077</v>
      </c>
      <c r="G481" s="118">
        <v>0</v>
      </c>
      <c r="H481" s="118">
        <v>209568709</v>
      </c>
      <c r="I481" s="118">
        <v>0</v>
      </c>
      <c r="J481" s="118">
        <v>0</v>
      </c>
      <c r="K481" s="118">
        <v>0</v>
      </c>
      <c r="L481" s="118">
        <v>1250000</v>
      </c>
      <c r="M481" s="118">
        <v>8473427</v>
      </c>
      <c r="N481" s="118">
        <v>5686441</v>
      </c>
      <c r="O481" s="118">
        <v>13019065</v>
      </c>
      <c r="P481" s="118">
        <v>0</v>
      </c>
      <c r="Q481" s="118">
        <v>0</v>
      </c>
      <c r="R481" s="118">
        <v>23022206</v>
      </c>
      <c r="S481" s="118">
        <v>0</v>
      </c>
      <c r="T481" s="118">
        <v>8596630</v>
      </c>
      <c r="U481" s="118">
        <v>3499092</v>
      </c>
      <c r="V481" s="118">
        <v>363637</v>
      </c>
      <c r="W481" s="118">
        <v>0</v>
      </c>
      <c r="X481" s="118">
        <v>164274886</v>
      </c>
      <c r="Y481" s="118">
        <v>477273</v>
      </c>
      <c r="Z481" s="118">
        <v>19546898</v>
      </c>
      <c r="AA481" s="118">
        <v>0</v>
      </c>
      <c r="AB481" s="118">
        <v>28804713</v>
      </c>
      <c r="AC481" s="118">
        <v>6141381</v>
      </c>
      <c r="AD481" s="118">
        <v>0</v>
      </c>
      <c r="AE481" s="118">
        <v>0</v>
      </c>
      <c r="AF481" s="118">
        <v>366330583</v>
      </c>
      <c r="AG481" s="118">
        <v>575000</v>
      </c>
      <c r="AH481" s="118">
        <v>0</v>
      </c>
      <c r="AI481" s="118">
        <v>0</v>
      </c>
      <c r="AJ481" s="118">
        <v>0</v>
      </c>
      <c r="AK481" s="184">
        <v>1219684742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14545</v>
      </c>
      <c r="E482" s="27">
        <v>0</v>
      </c>
      <c r="F482" s="27">
        <v>14545</v>
      </c>
      <c r="G482" s="27">
        <v>0</v>
      </c>
      <c r="H482" s="27">
        <v>0</v>
      </c>
      <c r="I482" s="27">
        <v>0</v>
      </c>
      <c r="J482" s="27">
        <v>14545</v>
      </c>
      <c r="K482" s="27">
        <v>0</v>
      </c>
      <c r="L482" s="27">
        <v>4511288</v>
      </c>
      <c r="M482" s="27">
        <v>0</v>
      </c>
      <c r="N482" s="27">
        <v>0</v>
      </c>
      <c r="O482" s="27">
        <v>14545</v>
      </c>
      <c r="P482" s="27">
        <v>100499</v>
      </c>
      <c r="Q482" s="27">
        <v>14545</v>
      </c>
      <c r="R482" s="27">
        <v>57980</v>
      </c>
      <c r="S482" s="27">
        <v>14545</v>
      </c>
      <c r="T482" s="27">
        <v>-13074</v>
      </c>
      <c r="U482" s="27">
        <v>0</v>
      </c>
      <c r="V482" s="27">
        <v>0</v>
      </c>
      <c r="W482" s="27">
        <v>0</v>
      </c>
      <c r="X482" s="27">
        <v>0</v>
      </c>
      <c r="Y482" s="27">
        <v>14545</v>
      </c>
      <c r="Z482" s="27">
        <v>14545</v>
      </c>
      <c r="AA482" s="27">
        <v>14545</v>
      </c>
      <c r="AB482" s="27">
        <v>0</v>
      </c>
      <c r="AC482" s="27">
        <v>14545</v>
      </c>
      <c r="AD482" s="27">
        <v>467530</v>
      </c>
      <c r="AE482" s="27">
        <v>8337573</v>
      </c>
      <c r="AF482" s="27">
        <v>14545</v>
      </c>
      <c r="AG482" s="27">
        <v>9929175</v>
      </c>
      <c r="AH482" s="27">
        <v>0</v>
      </c>
      <c r="AI482" s="27">
        <v>0</v>
      </c>
      <c r="AJ482" s="27">
        <v>0</v>
      </c>
      <c r="AK482" s="183">
        <v>23550966</v>
      </c>
    </row>
    <row r="483" spans="1:37" s="6" customFormat="1" ht="15" x14ac:dyDescent="0.25">
      <c r="A483" s="76" t="s">
        <v>1224</v>
      </c>
      <c r="B483" s="28" t="s">
        <v>5</v>
      </c>
      <c r="C483" s="27">
        <v>49284988</v>
      </c>
      <c r="D483" s="27">
        <v>463933</v>
      </c>
      <c r="E483" s="27">
        <v>0</v>
      </c>
      <c r="F483" s="27">
        <v>23711418</v>
      </c>
      <c r="G483" s="27">
        <v>0</v>
      </c>
      <c r="H483" s="27">
        <v>60258640</v>
      </c>
      <c r="I483" s="27">
        <v>0</v>
      </c>
      <c r="J483" s="27">
        <v>8538249</v>
      </c>
      <c r="K483" s="27">
        <v>0</v>
      </c>
      <c r="L483" s="27">
        <v>0</v>
      </c>
      <c r="M483" s="27">
        <v>441056</v>
      </c>
      <c r="N483" s="27">
        <v>31862024</v>
      </c>
      <c r="O483" s="27">
        <v>5140975</v>
      </c>
      <c r="P483" s="27">
        <v>0</v>
      </c>
      <c r="Q483" s="27">
        <v>507933</v>
      </c>
      <c r="R483" s="27">
        <v>1032850</v>
      </c>
      <c r="S483" s="27">
        <v>2800485</v>
      </c>
      <c r="T483" s="27">
        <v>417581</v>
      </c>
      <c r="U483" s="27">
        <v>622475</v>
      </c>
      <c r="V483" s="27">
        <v>0</v>
      </c>
      <c r="W483" s="27">
        <v>93738</v>
      </c>
      <c r="X483" s="27">
        <v>43311149</v>
      </c>
      <c r="Y483" s="27">
        <v>573933</v>
      </c>
      <c r="Z483" s="27">
        <v>1765925</v>
      </c>
      <c r="AA483" s="27">
        <v>16314832</v>
      </c>
      <c r="AB483" s="27">
        <v>0</v>
      </c>
      <c r="AC483" s="27">
        <v>637742</v>
      </c>
      <c r="AD483" s="27">
        <v>468545</v>
      </c>
      <c r="AE483" s="27">
        <v>324291506</v>
      </c>
      <c r="AF483" s="27">
        <v>28441639</v>
      </c>
      <c r="AG483" s="27">
        <v>19084520</v>
      </c>
      <c r="AH483" s="27">
        <v>0</v>
      </c>
      <c r="AI483" s="27">
        <v>0</v>
      </c>
      <c r="AJ483" s="27">
        <v>0</v>
      </c>
      <c r="AK483" s="183">
        <v>620066136</v>
      </c>
    </row>
    <row r="484" spans="1:37" s="6" customFormat="1" ht="15" x14ac:dyDescent="0.25">
      <c r="A484" s="116" t="s">
        <v>1225</v>
      </c>
      <c r="B484" s="117" t="s">
        <v>238</v>
      </c>
      <c r="C484" s="118">
        <v>49284988</v>
      </c>
      <c r="D484" s="118">
        <v>478478</v>
      </c>
      <c r="E484" s="118">
        <v>0</v>
      </c>
      <c r="F484" s="118">
        <v>23725963</v>
      </c>
      <c r="G484" s="118">
        <v>0</v>
      </c>
      <c r="H484" s="118">
        <v>60258640</v>
      </c>
      <c r="I484" s="118">
        <v>0</v>
      </c>
      <c r="J484" s="118">
        <v>8552794</v>
      </c>
      <c r="K484" s="118">
        <v>0</v>
      </c>
      <c r="L484" s="118">
        <v>4511288</v>
      </c>
      <c r="M484" s="118">
        <v>441056</v>
      </c>
      <c r="N484" s="118">
        <v>31862024</v>
      </c>
      <c r="O484" s="118">
        <v>5155520</v>
      </c>
      <c r="P484" s="118">
        <v>100499</v>
      </c>
      <c r="Q484" s="118">
        <v>522478</v>
      </c>
      <c r="R484" s="118">
        <v>1090830</v>
      </c>
      <c r="S484" s="118">
        <v>2815030</v>
      </c>
      <c r="T484" s="118">
        <v>404507</v>
      </c>
      <c r="U484" s="118">
        <v>622475</v>
      </c>
      <c r="V484" s="118">
        <v>0</v>
      </c>
      <c r="W484" s="118">
        <v>93738</v>
      </c>
      <c r="X484" s="118">
        <v>43311149</v>
      </c>
      <c r="Y484" s="118">
        <v>588478</v>
      </c>
      <c r="Z484" s="118">
        <v>1780470</v>
      </c>
      <c r="AA484" s="118">
        <v>16329377</v>
      </c>
      <c r="AB484" s="118">
        <v>0</v>
      </c>
      <c r="AC484" s="118">
        <v>652287</v>
      </c>
      <c r="AD484" s="118">
        <v>936075</v>
      </c>
      <c r="AE484" s="118">
        <v>332629079</v>
      </c>
      <c r="AF484" s="118">
        <v>28456184</v>
      </c>
      <c r="AG484" s="118">
        <v>29013695</v>
      </c>
      <c r="AH484" s="118">
        <v>0</v>
      </c>
      <c r="AI484" s="118">
        <v>0</v>
      </c>
      <c r="AJ484" s="118">
        <v>0</v>
      </c>
      <c r="AK484" s="184">
        <v>643617102</v>
      </c>
    </row>
    <row r="485" spans="1:37" s="6" customFormat="1" ht="15" x14ac:dyDescent="0.25">
      <c r="A485" s="76" t="s">
        <v>1226</v>
      </c>
      <c r="B485" s="28" t="s">
        <v>186</v>
      </c>
      <c r="C485" s="27">
        <v>5044554958</v>
      </c>
      <c r="D485" s="27">
        <v>2965967445</v>
      </c>
      <c r="E485" s="27">
        <v>2490380541</v>
      </c>
      <c r="F485" s="27">
        <v>409350544</v>
      </c>
      <c r="G485" s="27">
        <v>972678106</v>
      </c>
      <c r="H485" s="27">
        <v>3847002127</v>
      </c>
      <c r="I485" s="27">
        <v>3794620504</v>
      </c>
      <c r="J485" s="27">
        <v>856311231</v>
      </c>
      <c r="K485" s="27">
        <v>115084430</v>
      </c>
      <c r="L485" s="27">
        <v>378525471</v>
      </c>
      <c r="M485" s="27">
        <v>2168430528</v>
      </c>
      <c r="N485" s="27">
        <v>1527413940</v>
      </c>
      <c r="O485" s="27">
        <v>768434051</v>
      </c>
      <c r="P485" s="27">
        <v>1045017500</v>
      </c>
      <c r="Q485" s="27">
        <v>600130810</v>
      </c>
      <c r="R485" s="27">
        <v>413421735</v>
      </c>
      <c r="S485" s="27">
        <v>592503342</v>
      </c>
      <c r="T485" s="27">
        <v>1925264849</v>
      </c>
      <c r="U485" s="27">
        <v>0</v>
      </c>
      <c r="V485" s="27">
        <v>4012391315</v>
      </c>
      <c r="W485" s="27">
        <v>402251835</v>
      </c>
      <c r="X485" s="27">
        <v>1568516088</v>
      </c>
      <c r="Y485" s="27">
        <v>688633265</v>
      </c>
      <c r="Z485" s="27">
        <v>1282124329</v>
      </c>
      <c r="AA485" s="27">
        <v>605195446</v>
      </c>
      <c r="AB485" s="27">
        <v>1714868821</v>
      </c>
      <c r="AC485" s="27">
        <v>250305318</v>
      </c>
      <c r="AD485" s="27">
        <v>1032687560</v>
      </c>
      <c r="AE485" s="27">
        <v>11991506855</v>
      </c>
      <c r="AF485" s="27">
        <v>890748808</v>
      </c>
      <c r="AG485" s="27">
        <v>427582557</v>
      </c>
      <c r="AH485" s="27">
        <v>399882698</v>
      </c>
      <c r="AI485" s="27">
        <v>4717200682</v>
      </c>
      <c r="AJ485" s="27">
        <v>2585978745</v>
      </c>
      <c r="AK485" s="183">
        <v>62484966434</v>
      </c>
    </row>
    <row r="486" spans="1:37" s="6" customFormat="1" ht="15" x14ac:dyDescent="0.25">
      <c r="A486" s="116" t="s">
        <v>1227</v>
      </c>
      <c r="B486" s="117" t="s">
        <v>240</v>
      </c>
      <c r="C486" s="118">
        <v>5044554958</v>
      </c>
      <c r="D486" s="118">
        <v>2965967445</v>
      </c>
      <c r="E486" s="118">
        <v>2490380541</v>
      </c>
      <c r="F486" s="118">
        <v>409350544</v>
      </c>
      <c r="G486" s="118">
        <v>972678106</v>
      </c>
      <c r="H486" s="118">
        <v>3847002127</v>
      </c>
      <c r="I486" s="118">
        <v>3794620504</v>
      </c>
      <c r="J486" s="118">
        <v>856311231</v>
      </c>
      <c r="K486" s="118">
        <v>115084430</v>
      </c>
      <c r="L486" s="118">
        <v>378525471</v>
      </c>
      <c r="M486" s="118">
        <v>2168430528</v>
      </c>
      <c r="N486" s="118">
        <v>1527413940</v>
      </c>
      <c r="O486" s="118">
        <v>768434051</v>
      </c>
      <c r="P486" s="118">
        <v>1045017500</v>
      </c>
      <c r="Q486" s="118">
        <v>600130810</v>
      </c>
      <c r="R486" s="118">
        <v>413421735</v>
      </c>
      <c r="S486" s="118">
        <v>592503342</v>
      </c>
      <c r="T486" s="118">
        <v>1925264849</v>
      </c>
      <c r="U486" s="118">
        <v>0</v>
      </c>
      <c r="V486" s="118">
        <v>4012391315</v>
      </c>
      <c r="W486" s="118">
        <v>402251835</v>
      </c>
      <c r="X486" s="118">
        <v>1568516088</v>
      </c>
      <c r="Y486" s="118">
        <v>688633265</v>
      </c>
      <c r="Z486" s="118">
        <v>1282124329</v>
      </c>
      <c r="AA486" s="118">
        <v>605195446</v>
      </c>
      <c r="AB486" s="118">
        <v>1714868821</v>
      </c>
      <c r="AC486" s="118">
        <v>250305318</v>
      </c>
      <c r="AD486" s="118">
        <v>1032687560</v>
      </c>
      <c r="AE486" s="118">
        <v>11991506855</v>
      </c>
      <c r="AF486" s="118">
        <v>890748808</v>
      </c>
      <c r="AG486" s="118">
        <v>427582557</v>
      </c>
      <c r="AH486" s="118">
        <v>399882698</v>
      </c>
      <c r="AI486" s="118">
        <v>4717200682</v>
      </c>
      <c r="AJ486" s="118">
        <v>2585978745</v>
      </c>
      <c r="AK486" s="184">
        <v>62484966434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5126676790</v>
      </c>
      <c r="D487" s="35">
        <v>2967875217</v>
      </c>
      <c r="E487" s="35">
        <v>2735727715</v>
      </c>
      <c r="F487" s="35">
        <v>519380878</v>
      </c>
      <c r="G487" s="35">
        <v>973346415</v>
      </c>
      <c r="H487" s="35">
        <v>4118257033</v>
      </c>
      <c r="I487" s="35">
        <v>3799358654</v>
      </c>
      <c r="J487" s="35">
        <v>866293319</v>
      </c>
      <c r="K487" s="35">
        <v>116513724</v>
      </c>
      <c r="L487" s="35">
        <v>394708956</v>
      </c>
      <c r="M487" s="35">
        <v>2177345011</v>
      </c>
      <c r="N487" s="35">
        <v>1564962405</v>
      </c>
      <c r="O487" s="35">
        <v>788037930</v>
      </c>
      <c r="P487" s="35">
        <v>1046547379</v>
      </c>
      <c r="Q487" s="35">
        <v>602082582</v>
      </c>
      <c r="R487" s="35">
        <v>475902765</v>
      </c>
      <c r="S487" s="35">
        <v>596747666</v>
      </c>
      <c r="T487" s="35">
        <v>1935026971</v>
      </c>
      <c r="U487" s="35">
        <v>4121567</v>
      </c>
      <c r="V487" s="35">
        <v>4012815958</v>
      </c>
      <c r="W487" s="35">
        <v>502972310</v>
      </c>
      <c r="X487" s="35">
        <v>1776102123</v>
      </c>
      <c r="Y487" s="35">
        <v>691128310</v>
      </c>
      <c r="Z487" s="35">
        <v>1304880991</v>
      </c>
      <c r="AA487" s="35">
        <v>626486379</v>
      </c>
      <c r="AB487" s="35">
        <v>1743673534</v>
      </c>
      <c r="AC487" s="35">
        <v>357985004</v>
      </c>
      <c r="AD487" s="35">
        <v>1035052929</v>
      </c>
      <c r="AE487" s="35">
        <v>12324135934</v>
      </c>
      <c r="AF487" s="35">
        <v>1286965160</v>
      </c>
      <c r="AG487" s="35">
        <v>458600546</v>
      </c>
      <c r="AH487" s="35">
        <v>399882698</v>
      </c>
      <c r="AI487" s="35">
        <v>4717200682</v>
      </c>
      <c r="AJ487" s="35">
        <v>2585978745</v>
      </c>
      <c r="AK487" s="185">
        <v>64632774280</v>
      </c>
    </row>
    <row r="488" spans="1:37" s="6" customFormat="1" ht="15" x14ac:dyDescent="0.25">
      <c r="A488" s="76" t="s">
        <v>1228</v>
      </c>
      <c r="B488" s="28" t="s">
        <v>144</v>
      </c>
      <c r="C488" s="27">
        <v>24800827</v>
      </c>
      <c r="D488" s="27">
        <v>72790799</v>
      </c>
      <c r="E488" s="27">
        <v>792697634</v>
      </c>
      <c r="F488" s="27">
        <v>12987876</v>
      </c>
      <c r="G488" s="27">
        <v>11672376</v>
      </c>
      <c r="H488" s="27">
        <v>26165570</v>
      </c>
      <c r="I488" s="27">
        <v>32146181</v>
      </c>
      <c r="J488" s="27">
        <v>49807956</v>
      </c>
      <c r="K488" s="27">
        <v>1215067</v>
      </c>
      <c r="L488" s="27">
        <v>6220685</v>
      </c>
      <c r="M488" s="27">
        <v>4250960</v>
      </c>
      <c r="N488" s="27">
        <v>66047034</v>
      </c>
      <c r="O488" s="27">
        <v>115176539</v>
      </c>
      <c r="P488" s="27">
        <v>35666610</v>
      </c>
      <c r="Q488" s="27">
        <v>25763477</v>
      </c>
      <c r="R488" s="27">
        <v>14563074</v>
      </c>
      <c r="S488" s="27">
        <v>8360103</v>
      </c>
      <c r="T488" s="27">
        <v>74684667</v>
      </c>
      <c r="U488" s="27">
        <v>0</v>
      </c>
      <c r="V488" s="27">
        <v>116110108</v>
      </c>
      <c r="W488" s="27">
        <v>6072578</v>
      </c>
      <c r="X488" s="27">
        <v>64864400</v>
      </c>
      <c r="Y488" s="27">
        <v>78510566</v>
      </c>
      <c r="Z488" s="27">
        <v>12847055</v>
      </c>
      <c r="AA488" s="27">
        <v>50813555</v>
      </c>
      <c r="AB488" s="27">
        <v>6960676</v>
      </c>
      <c r="AC488" s="27">
        <v>22354602</v>
      </c>
      <c r="AD488" s="27">
        <v>9155447</v>
      </c>
      <c r="AE488" s="27">
        <v>4859261</v>
      </c>
      <c r="AF488" s="27">
        <v>10707124</v>
      </c>
      <c r="AG488" s="27">
        <v>9371425</v>
      </c>
      <c r="AH488" s="27">
        <v>1824487</v>
      </c>
      <c r="AI488" s="27">
        <v>8229782</v>
      </c>
      <c r="AJ488" s="27">
        <v>0</v>
      </c>
      <c r="AK488" s="183">
        <v>1777698501</v>
      </c>
    </row>
    <row r="489" spans="1:37" s="6" customFormat="1" ht="15" x14ac:dyDescent="0.25">
      <c r="A489" s="76" t="s">
        <v>1229</v>
      </c>
      <c r="B489" s="28" t="s">
        <v>145</v>
      </c>
      <c r="C489" s="27">
        <v>17149520</v>
      </c>
      <c r="D489" s="27">
        <v>214095620</v>
      </c>
      <c r="E489" s="27">
        <v>4794509</v>
      </c>
      <c r="F489" s="27">
        <v>13474646</v>
      </c>
      <c r="G489" s="27">
        <v>13357860</v>
      </c>
      <c r="H489" s="27">
        <v>33241417</v>
      </c>
      <c r="I489" s="27">
        <v>9889998</v>
      </c>
      <c r="J489" s="27">
        <v>6315289</v>
      </c>
      <c r="K489" s="27">
        <v>119338</v>
      </c>
      <c r="L489" s="27">
        <v>1354389</v>
      </c>
      <c r="M489" s="27">
        <v>2315868</v>
      </c>
      <c r="N489" s="27">
        <v>24003357</v>
      </c>
      <c r="O489" s="27">
        <v>32353381</v>
      </c>
      <c r="P489" s="27">
        <v>68396155</v>
      </c>
      <c r="Q489" s="27">
        <v>7679641</v>
      </c>
      <c r="R489" s="27">
        <v>1537249</v>
      </c>
      <c r="S489" s="27">
        <v>1640141</v>
      </c>
      <c r="T489" s="27">
        <v>86497033</v>
      </c>
      <c r="U489" s="27">
        <v>0</v>
      </c>
      <c r="V489" s="27">
        <v>183856455</v>
      </c>
      <c r="W489" s="27">
        <v>12424024</v>
      </c>
      <c r="X489" s="27">
        <v>257501240</v>
      </c>
      <c r="Y489" s="27">
        <v>13486461</v>
      </c>
      <c r="Z489" s="27">
        <v>2029322</v>
      </c>
      <c r="AA489" s="27">
        <v>46544468</v>
      </c>
      <c r="AB489" s="27">
        <v>35085229</v>
      </c>
      <c r="AC489" s="27">
        <v>297435</v>
      </c>
      <c r="AD489" s="27">
        <v>1798330</v>
      </c>
      <c r="AE489" s="27">
        <v>317147029</v>
      </c>
      <c r="AF489" s="27">
        <v>7318317</v>
      </c>
      <c r="AG489" s="27">
        <v>32363277</v>
      </c>
      <c r="AH489" s="27">
        <v>38447</v>
      </c>
      <c r="AI489" s="27">
        <v>40482768</v>
      </c>
      <c r="AJ489" s="27">
        <v>0</v>
      </c>
      <c r="AK489" s="183">
        <v>1488588213</v>
      </c>
    </row>
    <row r="490" spans="1:37" s="6" customFormat="1" ht="15" x14ac:dyDescent="0.25">
      <c r="A490" s="76" t="s">
        <v>1230</v>
      </c>
      <c r="B490" s="28" t="s">
        <v>146</v>
      </c>
      <c r="C490" s="27">
        <v>7078948</v>
      </c>
      <c r="D490" s="27">
        <v>8528453</v>
      </c>
      <c r="E490" s="27">
        <v>2309853</v>
      </c>
      <c r="F490" s="27">
        <v>66401</v>
      </c>
      <c r="G490" s="27">
        <v>662655</v>
      </c>
      <c r="H490" s="27">
        <v>6541519</v>
      </c>
      <c r="I490" s="27">
        <v>500000</v>
      </c>
      <c r="J490" s="27">
        <v>1365666</v>
      </c>
      <c r="K490" s="27">
        <v>1176460</v>
      </c>
      <c r="L490" s="27">
        <v>502318</v>
      </c>
      <c r="M490" s="27">
        <v>969140</v>
      </c>
      <c r="N490" s="27">
        <v>3830772</v>
      </c>
      <c r="O490" s="27">
        <v>2702257</v>
      </c>
      <c r="P490" s="27">
        <v>836931</v>
      </c>
      <c r="Q490" s="27">
        <v>8987102</v>
      </c>
      <c r="R490" s="27">
        <v>1069772</v>
      </c>
      <c r="S490" s="27">
        <v>8311540</v>
      </c>
      <c r="T490" s="27">
        <v>6732975</v>
      </c>
      <c r="U490" s="27">
        <v>0</v>
      </c>
      <c r="V490" s="27">
        <v>12890835</v>
      </c>
      <c r="W490" s="27">
        <v>523319</v>
      </c>
      <c r="X490" s="27">
        <v>11599162</v>
      </c>
      <c r="Y490" s="27">
        <v>1191756</v>
      </c>
      <c r="Z490" s="27">
        <v>1438913</v>
      </c>
      <c r="AA490" s="27">
        <v>8767329</v>
      </c>
      <c r="AB490" s="27">
        <v>64287716</v>
      </c>
      <c r="AC490" s="27">
        <v>851849</v>
      </c>
      <c r="AD490" s="27">
        <v>3362285</v>
      </c>
      <c r="AE490" s="27">
        <v>8510227</v>
      </c>
      <c r="AF490" s="27">
        <v>2512725</v>
      </c>
      <c r="AG490" s="27">
        <v>7215786</v>
      </c>
      <c r="AH490" s="27">
        <v>213433</v>
      </c>
      <c r="AI490" s="27">
        <v>83297915</v>
      </c>
      <c r="AJ490" s="27">
        <v>0</v>
      </c>
      <c r="AK490" s="183">
        <v>268836012</v>
      </c>
    </row>
    <row r="491" spans="1:37" s="6" customFormat="1" ht="15" x14ac:dyDescent="0.25">
      <c r="A491" s="76" t="s">
        <v>1231</v>
      </c>
      <c r="B491" s="28" t="s">
        <v>147</v>
      </c>
      <c r="C491" s="27">
        <v>413638738</v>
      </c>
      <c r="D491" s="27">
        <v>333287774</v>
      </c>
      <c r="E491" s="27">
        <v>44549800</v>
      </c>
      <c r="F491" s="27">
        <v>45243987</v>
      </c>
      <c r="G491" s="27">
        <v>389241560</v>
      </c>
      <c r="H491" s="27">
        <v>235672969</v>
      </c>
      <c r="I491" s="27">
        <v>180149998</v>
      </c>
      <c r="J491" s="27">
        <v>113688526</v>
      </c>
      <c r="K491" s="27">
        <v>50006169</v>
      </c>
      <c r="L491" s="27">
        <v>10058709</v>
      </c>
      <c r="M491" s="27">
        <v>43650730</v>
      </c>
      <c r="N491" s="27">
        <v>244470622</v>
      </c>
      <c r="O491" s="27">
        <v>239173379</v>
      </c>
      <c r="P491" s="27">
        <v>486537588</v>
      </c>
      <c r="Q491" s="27">
        <v>157906716</v>
      </c>
      <c r="R491" s="27">
        <v>18035335</v>
      </c>
      <c r="S491" s="27">
        <v>671035548</v>
      </c>
      <c r="T491" s="27">
        <v>597247510</v>
      </c>
      <c r="U491" s="27">
        <v>0</v>
      </c>
      <c r="V491" s="27">
        <v>154163660</v>
      </c>
      <c r="W491" s="27">
        <v>51425873</v>
      </c>
      <c r="X491" s="27">
        <v>355309554</v>
      </c>
      <c r="Y491" s="27">
        <v>132820108</v>
      </c>
      <c r="Z491" s="27">
        <v>103455155</v>
      </c>
      <c r="AA491" s="27">
        <v>103873882</v>
      </c>
      <c r="AB491" s="27">
        <v>300059247</v>
      </c>
      <c r="AC491" s="27">
        <v>364515996</v>
      </c>
      <c r="AD491" s="27">
        <v>64463393</v>
      </c>
      <c r="AE491" s="27">
        <v>252093157</v>
      </c>
      <c r="AF491" s="27">
        <v>166835510</v>
      </c>
      <c r="AG491" s="27">
        <v>493286004</v>
      </c>
      <c r="AH491" s="27">
        <v>15921281</v>
      </c>
      <c r="AI491" s="27">
        <v>41692774</v>
      </c>
      <c r="AJ491" s="27">
        <v>0</v>
      </c>
      <c r="AK491" s="183">
        <v>6873511252</v>
      </c>
    </row>
    <row r="492" spans="1:37" s="6" customFormat="1" ht="15" x14ac:dyDescent="0.25">
      <c r="A492" s="76" t="s">
        <v>1232</v>
      </c>
      <c r="B492" s="28" t="s">
        <v>148</v>
      </c>
      <c r="C492" s="27">
        <v>6424046</v>
      </c>
      <c r="D492" s="27">
        <v>0</v>
      </c>
      <c r="E492" s="27">
        <v>0</v>
      </c>
      <c r="F492" s="27">
        <v>6786029</v>
      </c>
      <c r="G492" s="27">
        <v>69896565</v>
      </c>
      <c r="H492" s="27">
        <v>7484587</v>
      </c>
      <c r="I492" s="27">
        <v>0</v>
      </c>
      <c r="J492" s="27">
        <v>358048</v>
      </c>
      <c r="K492" s="27">
        <v>7505548</v>
      </c>
      <c r="L492" s="27">
        <v>6786029</v>
      </c>
      <c r="M492" s="27">
        <v>7484587</v>
      </c>
      <c r="N492" s="27">
        <v>0</v>
      </c>
      <c r="O492" s="27">
        <v>0</v>
      </c>
      <c r="P492" s="27">
        <v>7484587</v>
      </c>
      <c r="Q492" s="27">
        <v>0</v>
      </c>
      <c r="R492" s="27">
        <v>7484672</v>
      </c>
      <c r="S492" s="27">
        <v>7484587</v>
      </c>
      <c r="T492" s="27">
        <v>0</v>
      </c>
      <c r="U492" s="27">
        <v>0</v>
      </c>
      <c r="V492" s="27">
        <v>0</v>
      </c>
      <c r="W492" s="27">
        <v>7484587</v>
      </c>
      <c r="X492" s="27">
        <v>0</v>
      </c>
      <c r="Y492" s="27">
        <v>145421233</v>
      </c>
      <c r="Z492" s="27">
        <v>7484587</v>
      </c>
      <c r="AA492" s="27">
        <v>7484587</v>
      </c>
      <c r="AB492" s="27">
        <v>7484587</v>
      </c>
      <c r="AC492" s="27">
        <v>7484587</v>
      </c>
      <c r="AD492" s="27">
        <v>0</v>
      </c>
      <c r="AE492" s="27">
        <v>0</v>
      </c>
      <c r="AF492" s="27">
        <v>0</v>
      </c>
      <c r="AG492" s="27">
        <v>7484587</v>
      </c>
      <c r="AH492" s="27">
        <v>0</v>
      </c>
      <c r="AI492" s="27">
        <v>0</v>
      </c>
      <c r="AJ492" s="27">
        <v>0</v>
      </c>
      <c r="AK492" s="183">
        <v>325508040</v>
      </c>
    </row>
    <row r="493" spans="1:37" s="6" customFormat="1" ht="15" x14ac:dyDescent="0.25">
      <c r="A493" s="76" t="s">
        <v>1233</v>
      </c>
      <c r="B493" s="28" t="s">
        <v>149</v>
      </c>
      <c r="C493" s="27">
        <v>1540662</v>
      </c>
      <c r="D493" s="27">
        <v>5898614</v>
      </c>
      <c r="E493" s="27">
        <v>6015336</v>
      </c>
      <c r="F493" s="27">
        <v>1724447</v>
      </c>
      <c r="G493" s="27">
        <v>5373948</v>
      </c>
      <c r="H493" s="27">
        <v>4446449</v>
      </c>
      <c r="I493" s="27">
        <v>2143998</v>
      </c>
      <c r="J493" s="27">
        <v>9376963</v>
      </c>
      <c r="K493" s="27">
        <v>137760</v>
      </c>
      <c r="L493" s="27">
        <v>889074</v>
      </c>
      <c r="M493" s="27">
        <v>609430</v>
      </c>
      <c r="N493" s="27">
        <v>25780833</v>
      </c>
      <c r="O493" s="27">
        <v>14175571</v>
      </c>
      <c r="P493" s="27">
        <v>22755794</v>
      </c>
      <c r="Q493" s="27">
        <v>2296258</v>
      </c>
      <c r="R493" s="27">
        <v>1738788</v>
      </c>
      <c r="S493" s="27">
        <v>825240</v>
      </c>
      <c r="T493" s="27">
        <v>19648717</v>
      </c>
      <c r="U493" s="27">
        <v>0</v>
      </c>
      <c r="V493" s="27">
        <v>17503612</v>
      </c>
      <c r="W493" s="27">
        <v>7382113</v>
      </c>
      <c r="X493" s="27">
        <v>32160363</v>
      </c>
      <c r="Y493" s="27">
        <v>2375407</v>
      </c>
      <c r="Z493" s="27">
        <v>1858409</v>
      </c>
      <c r="AA493" s="27">
        <v>18225943</v>
      </c>
      <c r="AB493" s="27">
        <v>47605054</v>
      </c>
      <c r="AC493" s="27">
        <v>6563776</v>
      </c>
      <c r="AD493" s="27">
        <v>2075541</v>
      </c>
      <c r="AE493" s="27">
        <v>10291163</v>
      </c>
      <c r="AF493" s="27">
        <v>8313591</v>
      </c>
      <c r="AG493" s="27">
        <v>8322537</v>
      </c>
      <c r="AH493" s="27">
        <v>60444</v>
      </c>
      <c r="AI493" s="27">
        <v>52586</v>
      </c>
      <c r="AJ493" s="27">
        <v>0</v>
      </c>
      <c r="AK493" s="183">
        <v>288168421</v>
      </c>
    </row>
    <row r="494" spans="1:37" s="6" customFormat="1" ht="15" x14ac:dyDescent="0.25">
      <c r="A494" s="76" t="s">
        <v>1234</v>
      </c>
      <c r="B494" s="28" t="s">
        <v>150</v>
      </c>
      <c r="C494" s="27">
        <v>868101</v>
      </c>
      <c r="D494" s="27">
        <v>2117582</v>
      </c>
      <c r="E494" s="27">
        <v>0</v>
      </c>
      <c r="F494" s="27">
        <v>70503</v>
      </c>
      <c r="G494" s="27">
        <v>118124</v>
      </c>
      <c r="H494" s="27">
        <v>4317712</v>
      </c>
      <c r="I494" s="27">
        <v>0</v>
      </c>
      <c r="J494" s="27">
        <v>192727</v>
      </c>
      <c r="K494" s="27">
        <v>0</v>
      </c>
      <c r="L494" s="27">
        <v>0</v>
      </c>
      <c r="M494" s="27">
        <v>0</v>
      </c>
      <c r="N494" s="27">
        <v>2111208</v>
      </c>
      <c r="O494" s="27">
        <v>253013</v>
      </c>
      <c r="P494" s="27">
        <v>405243</v>
      </c>
      <c r="Q494" s="27">
        <v>135594</v>
      </c>
      <c r="R494" s="27">
        <v>273897</v>
      </c>
      <c r="S494" s="27">
        <v>203864</v>
      </c>
      <c r="T494" s="27">
        <v>53200</v>
      </c>
      <c r="U494" s="27">
        <v>0</v>
      </c>
      <c r="V494" s="27">
        <v>13699</v>
      </c>
      <c r="W494" s="27">
        <v>80908</v>
      </c>
      <c r="X494" s="27">
        <v>2031952</v>
      </c>
      <c r="Y494" s="27">
        <v>50959</v>
      </c>
      <c r="Z494" s="27">
        <v>1835604</v>
      </c>
      <c r="AA494" s="27">
        <v>1490305</v>
      </c>
      <c r="AB494" s="27">
        <v>563328</v>
      </c>
      <c r="AC494" s="27">
        <v>3070811</v>
      </c>
      <c r="AD494" s="27">
        <v>11289</v>
      </c>
      <c r="AE494" s="27">
        <v>156417</v>
      </c>
      <c r="AF494" s="27">
        <v>179342</v>
      </c>
      <c r="AG494" s="27">
        <v>491341</v>
      </c>
      <c r="AH494" s="27">
        <v>0</v>
      </c>
      <c r="AI494" s="27">
        <v>0</v>
      </c>
      <c r="AJ494" s="27">
        <v>0</v>
      </c>
      <c r="AK494" s="183">
        <v>21096723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8944263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6644867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405376996</v>
      </c>
      <c r="AG495" s="27">
        <v>0</v>
      </c>
      <c r="AH495" s="27">
        <v>0</v>
      </c>
      <c r="AI495" s="27">
        <v>18094080070</v>
      </c>
      <c r="AJ495" s="27">
        <v>0</v>
      </c>
      <c r="AK495" s="183">
        <v>18515046196</v>
      </c>
    </row>
    <row r="496" spans="1:37" s="6" customFormat="1" ht="15" x14ac:dyDescent="0.25">
      <c r="A496" s="76" t="s">
        <v>1236</v>
      </c>
      <c r="B496" s="28" t="s">
        <v>152</v>
      </c>
      <c r="C496" s="27">
        <v>8263936</v>
      </c>
      <c r="D496" s="27">
        <v>11831889</v>
      </c>
      <c r="E496" s="27">
        <v>1205878</v>
      </c>
      <c r="F496" s="27">
        <v>0</v>
      </c>
      <c r="G496" s="27">
        <v>0</v>
      </c>
      <c r="H496" s="27">
        <v>1506300</v>
      </c>
      <c r="I496" s="27">
        <v>72921</v>
      </c>
      <c r="J496" s="27">
        <v>1287000</v>
      </c>
      <c r="K496" s="27">
        <v>1226809</v>
      </c>
      <c r="L496" s="27">
        <v>19524</v>
      </c>
      <c r="M496" s="27">
        <v>0</v>
      </c>
      <c r="N496" s="27">
        <v>136773611</v>
      </c>
      <c r="O496" s="27">
        <v>12168875</v>
      </c>
      <c r="P496" s="27">
        <v>0</v>
      </c>
      <c r="Q496" s="27">
        <v>120545</v>
      </c>
      <c r="R496" s="27">
        <v>64924533</v>
      </c>
      <c r="S496" s="27">
        <v>170000</v>
      </c>
      <c r="T496" s="27">
        <v>2384345</v>
      </c>
      <c r="U496" s="27">
        <v>0</v>
      </c>
      <c r="V496" s="27">
        <v>777777</v>
      </c>
      <c r="W496" s="27">
        <v>5112928</v>
      </c>
      <c r="X496" s="27">
        <v>9792606</v>
      </c>
      <c r="Y496" s="27">
        <v>212264</v>
      </c>
      <c r="Z496" s="27">
        <v>444472</v>
      </c>
      <c r="AA496" s="27">
        <v>54666877</v>
      </c>
      <c r="AB496" s="27">
        <v>2368662</v>
      </c>
      <c r="AC496" s="27">
        <v>843134</v>
      </c>
      <c r="AD496" s="27">
        <v>11163536</v>
      </c>
      <c r="AE496" s="27">
        <v>78841768</v>
      </c>
      <c r="AF496" s="27">
        <v>1000786</v>
      </c>
      <c r="AG496" s="27">
        <v>1778966</v>
      </c>
      <c r="AH496" s="27">
        <v>42676</v>
      </c>
      <c r="AI496" s="27">
        <v>25862443</v>
      </c>
      <c r="AJ496" s="27">
        <v>0</v>
      </c>
      <c r="AK496" s="183">
        <v>434865061</v>
      </c>
    </row>
    <row r="497" spans="1:37" s="6" customFormat="1" ht="15" x14ac:dyDescent="0.25">
      <c r="A497" s="76" t="s">
        <v>1237</v>
      </c>
      <c r="B497" s="28" t="s">
        <v>153</v>
      </c>
      <c r="C497" s="27">
        <v>139704005</v>
      </c>
      <c r="D497" s="27">
        <v>4149084</v>
      </c>
      <c r="E497" s="27">
        <v>1665450</v>
      </c>
      <c r="F497" s="27">
        <v>2195077</v>
      </c>
      <c r="G497" s="27">
        <v>3080177</v>
      </c>
      <c r="H497" s="27">
        <v>13135774</v>
      </c>
      <c r="I497" s="27">
        <v>1506118</v>
      </c>
      <c r="J497" s="27">
        <v>2039745</v>
      </c>
      <c r="K497" s="27">
        <v>1959745</v>
      </c>
      <c r="L497" s="27">
        <v>1962398</v>
      </c>
      <c r="M497" s="27">
        <v>2936765</v>
      </c>
      <c r="N497" s="27">
        <v>15288278</v>
      </c>
      <c r="O497" s="27">
        <v>5181677</v>
      </c>
      <c r="P497" s="27">
        <v>4297214</v>
      </c>
      <c r="Q497" s="27">
        <v>11365998</v>
      </c>
      <c r="R497" s="27">
        <v>5340757</v>
      </c>
      <c r="S497" s="27">
        <v>11319620</v>
      </c>
      <c r="T497" s="27">
        <v>14526515</v>
      </c>
      <c r="U497" s="27">
        <v>0</v>
      </c>
      <c r="V497" s="27">
        <v>14624918</v>
      </c>
      <c r="W497" s="27">
        <v>3176338</v>
      </c>
      <c r="X497" s="27">
        <v>6063779</v>
      </c>
      <c r="Y497" s="27">
        <v>3842749</v>
      </c>
      <c r="Z497" s="27">
        <v>3907545</v>
      </c>
      <c r="AA497" s="27">
        <v>7034106</v>
      </c>
      <c r="AB497" s="27">
        <v>10087318</v>
      </c>
      <c r="AC497" s="27">
        <v>10230058</v>
      </c>
      <c r="AD497" s="27">
        <v>2665029</v>
      </c>
      <c r="AE497" s="27">
        <v>2260276</v>
      </c>
      <c r="AF497" s="27">
        <v>2807548</v>
      </c>
      <c r="AG497" s="27">
        <v>10042018</v>
      </c>
      <c r="AH497" s="27">
        <v>1959745</v>
      </c>
      <c r="AI497" s="27">
        <v>18829648</v>
      </c>
      <c r="AJ497" s="27">
        <v>0</v>
      </c>
      <c r="AK497" s="183">
        <v>339185472</v>
      </c>
    </row>
    <row r="498" spans="1:37" s="6" customFormat="1" ht="15" x14ac:dyDescent="0.25">
      <c r="A498" s="76" t="s">
        <v>1238</v>
      </c>
      <c r="B498" s="28" t="s">
        <v>154</v>
      </c>
      <c r="C498" s="27">
        <v>2624116</v>
      </c>
      <c r="D498" s="27">
        <v>278054</v>
      </c>
      <c r="E498" s="27">
        <v>0</v>
      </c>
      <c r="F498" s="27">
        <v>0</v>
      </c>
      <c r="G498" s="27">
        <v>2165</v>
      </c>
      <c r="H498" s="27">
        <v>1481548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39678918</v>
      </c>
      <c r="O498" s="27">
        <v>117569</v>
      </c>
      <c r="P498" s="27">
        <v>0</v>
      </c>
      <c r="Q498" s="27">
        <v>4160386</v>
      </c>
      <c r="R498" s="27">
        <v>1361743</v>
      </c>
      <c r="S498" s="27">
        <v>0</v>
      </c>
      <c r="T498" s="27">
        <v>10640646</v>
      </c>
      <c r="U498" s="27">
        <v>0</v>
      </c>
      <c r="V498" s="27">
        <v>0</v>
      </c>
      <c r="W498" s="27">
        <v>2920128</v>
      </c>
      <c r="X498" s="27">
        <v>19344832</v>
      </c>
      <c r="Y498" s="27">
        <v>0</v>
      </c>
      <c r="Z498" s="27">
        <v>2157194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138955</v>
      </c>
      <c r="AH498" s="27">
        <v>0</v>
      </c>
      <c r="AI498" s="27">
        <v>0</v>
      </c>
      <c r="AJ498" s="27">
        <v>0</v>
      </c>
      <c r="AK498" s="183">
        <v>84921596</v>
      </c>
    </row>
    <row r="499" spans="1:37" s="6" customFormat="1" ht="15" x14ac:dyDescent="0.25">
      <c r="A499" s="76" t="s">
        <v>1239</v>
      </c>
      <c r="B499" s="28" t="s">
        <v>155</v>
      </c>
      <c r="C499" s="27">
        <v>38390079</v>
      </c>
      <c r="D499" s="27">
        <v>2543564</v>
      </c>
      <c r="E499" s="27">
        <v>5381274</v>
      </c>
      <c r="F499" s="27">
        <v>203795</v>
      </c>
      <c r="G499" s="27">
        <v>9788414</v>
      </c>
      <c r="H499" s="27">
        <v>7346864</v>
      </c>
      <c r="I499" s="27">
        <v>51561964</v>
      </c>
      <c r="J499" s="27">
        <v>171611</v>
      </c>
      <c r="K499" s="27">
        <v>0</v>
      </c>
      <c r="L499" s="27">
        <v>0</v>
      </c>
      <c r="M499" s="27">
        <v>1976260</v>
      </c>
      <c r="N499" s="27">
        <v>24605507</v>
      </c>
      <c r="O499" s="27">
        <v>7671098</v>
      </c>
      <c r="P499" s="27">
        <v>21484950</v>
      </c>
      <c r="Q499" s="27">
        <v>990181</v>
      </c>
      <c r="R499" s="27">
        <v>201078286</v>
      </c>
      <c r="S499" s="27">
        <v>2956627</v>
      </c>
      <c r="T499" s="27">
        <v>23310767</v>
      </c>
      <c r="U499" s="27">
        <v>0</v>
      </c>
      <c r="V499" s="27">
        <v>30358546</v>
      </c>
      <c r="W499" s="27">
        <v>70491</v>
      </c>
      <c r="X499" s="27">
        <v>9546862</v>
      </c>
      <c r="Y499" s="27">
        <v>2696438</v>
      </c>
      <c r="Z499" s="27">
        <v>280100</v>
      </c>
      <c r="AA499" s="27">
        <v>652232</v>
      </c>
      <c r="AB499" s="27">
        <v>21916851</v>
      </c>
      <c r="AC499" s="27">
        <v>4027384</v>
      </c>
      <c r="AD499" s="27">
        <v>292828</v>
      </c>
      <c r="AE499" s="27">
        <v>0</v>
      </c>
      <c r="AF499" s="27">
        <v>1409809</v>
      </c>
      <c r="AG499" s="27">
        <v>2072455</v>
      </c>
      <c r="AH499" s="27">
        <v>0</v>
      </c>
      <c r="AI499" s="27">
        <v>4563295</v>
      </c>
      <c r="AJ499" s="27">
        <v>0</v>
      </c>
      <c r="AK499" s="183">
        <v>477348532</v>
      </c>
    </row>
    <row r="500" spans="1:37" s="6" customFormat="1" ht="15" x14ac:dyDescent="0.25">
      <c r="A500" s="76" t="s">
        <v>1240</v>
      </c>
      <c r="B500" s="28" t="s">
        <v>156</v>
      </c>
      <c r="C500" s="27">
        <v>89534639</v>
      </c>
      <c r="D500" s="27">
        <v>6996526</v>
      </c>
      <c r="E500" s="27">
        <v>3764981</v>
      </c>
      <c r="F500" s="27">
        <v>951481</v>
      </c>
      <c r="G500" s="27">
        <v>9307997</v>
      </c>
      <c r="H500" s="27">
        <v>29038701</v>
      </c>
      <c r="I500" s="27">
        <v>41306</v>
      </c>
      <c r="J500" s="27">
        <v>75146</v>
      </c>
      <c r="K500" s="27">
        <v>0</v>
      </c>
      <c r="L500" s="27">
        <v>1187548</v>
      </c>
      <c r="M500" s="27">
        <v>754595</v>
      </c>
      <c r="N500" s="27">
        <v>65732532</v>
      </c>
      <c r="O500" s="27">
        <v>8635887</v>
      </c>
      <c r="P500" s="27">
        <v>22311724</v>
      </c>
      <c r="Q500" s="27">
        <v>14534676</v>
      </c>
      <c r="R500" s="27">
        <v>27341441</v>
      </c>
      <c r="S500" s="27">
        <v>14262369</v>
      </c>
      <c r="T500" s="27">
        <v>20725541</v>
      </c>
      <c r="U500" s="27">
        <v>0</v>
      </c>
      <c r="V500" s="27">
        <v>8614667</v>
      </c>
      <c r="W500" s="27">
        <v>1162087</v>
      </c>
      <c r="X500" s="27">
        <v>27427498</v>
      </c>
      <c r="Y500" s="27">
        <v>2368792</v>
      </c>
      <c r="Z500" s="27">
        <v>965981</v>
      </c>
      <c r="AA500" s="27">
        <v>17026685</v>
      </c>
      <c r="AB500" s="27">
        <v>8898842</v>
      </c>
      <c r="AC500" s="27">
        <v>40063957</v>
      </c>
      <c r="AD500" s="27">
        <v>1210829</v>
      </c>
      <c r="AE500" s="27">
        <v>1225365</v>
      </c>
      <c r="AF500" s="27">
        <v>2163416</v>
      </c>
      <c r="AG500" s="27">
        <v>16978475</v>
      </c>
      <c r="AH500" s="27">
        <v>0</v>
      </c>
      <c r="AI500" s="27">
        <v>637157810</v>
      </c>
      <c r="AJ500" s="27">
        <v>0</v>
      </c>
      <c r="AK500" s="183">
        <v>1080461494</v>
      </c>
    </row>
    <row r="501" spans="1:37" s="6" customFormat="1" ht="15" x14ac:dyDescent="0.25">
      <c r="A501" s="76" t="s">
        <v>1241</v>
      </c>
      <c r="B501" s="28" t="s">
        <v>70</v>
      </c>
      <c r="C501" s="27">
        <v>1189239</v>
      </c>
      <c r="D501" s="27">
        <v>100881976</v>
      </c>
      <c r="E501" s="27">
        <v>0</v>
      </c>
      <c r="F501" s="27">
        <v>3631732</v>
      </c>
      <c r="G501" s="27">
        <v>1969392</v>
      </c>
      <c r="H501" s="27">
        <v>19009660</v>
      </c>
      <c r="I501" s="27">
        <v>0</v>
      </c>
      <c r="J501" s="27">
        <v>0</v>
      </c>
      <c r="K501" s="27">
        <v>27217963</v>
      </c>
      <c r="L501" s="27">
        <v>54838746</v>
      </c>
      <c r="M501" s="27">
        <v>0</v>
      </c>
      <c r="N501" s="27">
        <v>407184946</v>
      </c>
      <c r="O501" s="27">
        <v>9059923</v>
      </c>
      <c r="P501" s="27">
        <v>723000</v>
      </c>
      <c r="Q501" s="27">
        <v>0</v>
      </c>
      <c r="R501" s="27">
        <v>166035767</v>
      </c>
      <c r="S501" s="27">
        <v>0</v>
      </c>
      <c r="T501" s="27">
        <v>90771809</v>
      </c>
      <c r="U501" s="27">
        <v>0</v>
      </c>
      <c r="V501" s="27">
        <v>53822572</v>
      </c>
      <c r="W501" s="27">
        <v>3641332</v>
      </c>
      <c r="X501" s="27">
        <v>49750703</v>
      </c>
      <c r="Y501" s="27">
        <v>20824</v>
      </c>
      <c r="Z501" s="27">
        <v>0</v>
      </c>
      <c r="AA501" s="27">
        <v>6881</v>
      </c>
      <c r="AB501" s="27">
        <v>80589703</v>
      </c>
      <c r="AC501" s="27">
        <v>3157547</v>
      </c>
      <c r="AD501" s="27">
        <v>1855790</v>
      </c>
      <c r="AE501" s="27">
        <v>286849019</v>
      </c>
      <c r="AF501" s="27">
        <v>84542083</v>
      </c>
      <c r="AG501" s="27">
        <v>2475308</v>
      </c>
      <c r="AH501" s="27">
        <v>878954</v>
      </c>
      <c r="AI501" s="27">
        <v>67968422</v>
      </c>
      <c r="AJ501" s="27">
        <v>0</v>
      </c>
      <c r="AK501" s="183">
        <v>1518073291</v>
      </c>
    </row>
    <row r="502" spans="1:37" s="6" customFormat="1" ht="15" x14ac:dyDescent="0.25">
      <c r="A502" s="116" t="s">
        <v>1242</v>
      </c>
      <c r="B502" s="117" t="s">
        <v>242</v>
      </c>
      <c r="C502" s="118">
        <v>751206856</v>
      </c>
      <c r="D502" s="118">
        <v>763399935</v>
      </c>
      <c r="E502" s="118">
        <v>862384715</v>
      </c>
      <c r="F502" s="118">
        <v>87335974</v>
      </c>
      <c r="G502" s="118">
        <v>514471233</v>
      </c>
      <c r="H502" s="118">
        <v>389389070</v>
      </c>
      <c r="I502" s="118">
        <v>278012484</v>
      </c>
      <c r="J502" s="118">
        <v>184678677</v>
      </c>
      <c r="K502" s="118">
        <v>90564859</v>
      </c>
      <c r="L502" s="118">
        <v>83819420</v>
      </c>
      <c r="M502" s="118">
        <v>73892598</v>
      </c>
      <c r="N502" s="118">
        <v>1055507618</v>
      </c>
      <c r="O502" s="118">
        <v>446669169</v>
      </c>
      <c r="P502" s="118">
        <v>670899796</v>
      </c>
      <c r="Q502" s="118">
        <v>233940574</v>
      </c>
      <c r="R502" s="118">
        <v>510785314</v>
      </c>
      <c r="S502" s="118">
        <v>726569639</v>
      </c>
      <c r="T502" s="118">
        <v>953868592</v>
      </c>
      <c r="U502" s="118">
        <v>0</v>
      </c>
      <c r="V502" s="118">
        <v>592736849</v>
      </c>
      <c r="W502" s="118">
        <v>101476706</v>
      </c>
      <c r="X502" s="118">
        <v>845392951</v>
      </c>
      <c r="Y502" s="118">
        <v>382997557</v>
      </c>
      <c r="Z502" s="118">
        <v>138704337</v>
      </c>
      <c r="AA502" s="118">
        <v>316586850</v>
      </c>
      <c r="AB502" s="118">
        <v>585922555</v>
      </c>
      <c r="AC502" s="118">
        <v>463461136</v>
      </c>
      <c r="AD502" s="118">
        <v>98054297</v>
      </c>
      <c r="AE502" s="118">
        <v>962233682</v>
      </c>
      <c r="AF502" s="118">
        <v>693167247</v>
      </c>
      <c r="AG502" s="118">
        <v>592021134</v>
      </c>
      <c r="AH502" s="118">
        <v>20939467</v>
      </c>
      <c r="AI502" s="118">
        <v>19022217513</v>
      </c>
      <c r="AJ502" s="118">
        <v>0</v>
      </c>
      <c r="AK502" s="184">
        <v>33493308804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9444332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9444332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83">
        <v>18888664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1959745</v>
      </c>
      <c r="F504" s="27">
        <v>13000000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57419429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1986625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167978252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83">
        <v>242344051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1959745</v>
      </c>
      <c r="F505" s="118">
        <v>13000000</v>
      </c>
      <c r="G505" s="118">
        <v>0</v>
      </c>
      <c r="H505" s="118">
        <v>0</v>
      </c>
      <c r="I505" s="118">
        <v>9444332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57419429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11430957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167978252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4">
        <v>261232715</v>
      </c>
    </row>
    <row r="506" spans="1:37" s="6" customFormat="1" ht="15" x14ac:dyDescent="0.25">
      <c r="A506" s="76" t="s">
        <v>1246</v>
      </c>
      <c r="B506" s="28" t="s">
        <v>144</v>
      </c>
      <c r="C506" s="27">
        <v>693198949</v>
      </c>
      <c r="D506" s="27">
        <v>7256362</v>
      </c>
      <c r="E506" s="27">
        <v>0</v>
      </c>
      <c r="F506" s="27">
        <v>41878</v>
      </c>
      <c r="G506" s="27">
        <v>0</v>
      </c>
      <c r="H506" s="27">
        <v>0</v>
      </c>
      <c r="I506" s="27">
        <v>261318088</v>
      </c>
      <c r="J506" s="27">
        <v>0</v>
      </c>
      <c r="K506" s="27">
        <v>41878</v>
      </c>
      <c r="L506" s="27">
        <v>2667128</v>
      </c>
      <c r="M506" s="27">
        <v>41878</v>
      </c>
      <c r="N506" s="27">
        <v>0</v>
      </c>
      <c r="O506" s="27">
        <v>814561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3954423</v>
      </c>
      <c r="W506" s="27">
        <v>2251938</v>
      </c>
      <c r="X506" s="27">
        <v>4139575</v>
      </c>
      <c r="Y506" s="27">
        <v>2125333</v>
      </c>
      <c r="Z506" s="27">
        <v>0</v>
      </c>
      <c r="AA506" s="27">
        <v>0</v>
      </c>
      <c r="AB506" s="27">
        <v>69382453</v>
      </c>
      <c r="AC506" s="27">
        <v>0</v>
      </c>
      <c r="AD506" s="27">
        <v>6033458</v>
      </c>
      <c r="AE506" s="27">
        <v>20466590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83">
        <v>1073734492</v>
      </c>
    </row>
    <row r="507" spans="1:37" s="6" customFormat="1" ht="15" x14ac:dyDescent="0.25">
      <c r="A507" s="76" t="s">
        <v>1247</v>
      </c>
      <c r="B507" s="28" t="s">
        <v>145</v>
      </c>
      <c r="C507" s="27">
        <v>15545136</v>
      </c>
      <c r="D507" s="27">
        <v>3748022</v>
      </c>
      <c r="E507" s="27">
        <v>0</v>
      </c>
      <c r="F507" s="27">
        <v>0</v>
      </c>
      <c r="G507" s="27">
        <v>0</v>
      </c>
      <c r="H507" s="27">
        <v>0</v>
      </c>
      <c r="I507" s="27">
        <v>3013114</v>
      </c>
      <c r="J507" s="27">
        <v>0</v>
      </c>
      <c r="K507" s="27">
        <v>0</v>
      </c>
      <c r="L507" s="27">
        <v>1029502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764490</v>
      </c>
      <c r="Y507" s="27">
        <v>391757</v>
      </c>
      <c r="Z507" s="27">
        <v>0</v>
      </c>
      <c r="AA507" s="27">
        <v>0</v>
      </c>
      <c r="AB507" s="27">
        <v>7549973</v>
      </c>
      <c r="AC507" s="27">
        <v>0</v>
      </c>
      <c r="AD507" s="27">
        <v>7790027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83">
        <v>39832021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6744</v>
      </c>
      <c r="G508" s="27">
        <v>0</v>
      </c>
      <c r="H508" s="27">
        <v>0</v>
      </c>
      <c r="I508" s="27">
        <v>14246837</v>
      </c>
      <c r="J508" s="27">
        <v>0</v>
      </c>
      <c r="K508" s="27">
        <v>6744</v>
      </c>
      <c r="L508" s="27">
        <v>0</v>
      </c>
      <c r="M508" s="27">
        <v>27459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857901</v>
      </c>
      <c r="W508" s="27">
        <v>0</v>
      </c>
      <c r="X508" s="27">
        <v>0</v>
      </c>
      <c r="Y508" s="27">
        <v>27459</v>
      </c>
      <c r="Z508" s="27">
        <v>0</v>
      </c>
      <c r="AA508" s="27">
        <v>0</v>
      </c>
      <c r="AB508" s="27">
        <v>8019195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83">
        <v>23192339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453352</v>
      </c>
      <c r="E509" s="27">
        <v>0</v>
      </c>
      <c r="F509" s="27">
        <v>49182959</v>
      </c>
      <c r="G509" s="27">
        <v>0</v>
      </c>
      <c r="H509" s="27">
        <v>0</v>
      </c>
      <c r="I509" s="27">
        <v>102177226</v>
      </c>
      <c r="J509" s="27">
        <v>0</v>
      </c>
      <c r="K509" s="27">
        <v>13414857</v>
      </c>
      <c r="L509" s="27">
        <v>0</v>
      </c>
      <c r="M509" s="27">
        <v>16462141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44371911</v>
      </c>
      <c r="W509" s="27">
        <v>1602159</v>
      </c>
      <c r="X509" s="27">
        <v>27115486</v>
      </c>
      <c r="Y509" s="27">
        <v>17991668</v>
      </c>
      <c r="Z509" s="27">
        <v>0</v>
      </c>
      <c r="AA509" s="27">
        <v>0</v>
      </c>
      <c r="AB509" s="27">
        <v>53669001</v>
      </c>
      <c r="AC509" s="27">
        <v>0</v>
      </c>
      <c r="AD509" s="27">
        <v>13790482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83">
        <v>340231242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83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7876786</v>
      </c>
      <c r="D511" s="27">
        <v>611958</v>
      </c>
      <c r="E511" s="27">
        <v>0</v>
      </c>
      <c r="F511" s="27">
        <v>0</v>
      </c>
      <c r="G511" s="27">
        <v>0</v>
      </c>
      <c r="H511" s="27">
        <v>0</v>
      </c>
      <c r="I511" s="27">
        <v>4079497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1706266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5609857</v>
      </c>
      <c r="W511" s="27">
        <v>0</v>
      </c>
      <c r="X511" s="27">
        <v>60589270</v>
      </c>
      <c r="Y511" s="27">
        <v>211429</v>
      </c>
      <c r="Z511" s="27">
        <v>0</v>
      </c>
      <c r="AA511" s="27">
        <v>0</v>
      </c>
      <c r="AB511" s="27">
        <v>7103008</v>
      </c>
      <c r="AC511" s="27">
        <v>0</v>
      </c>
      <c r="AD511" s="27">
        <v>4457646</v>
      </c>
      <c r="AE511" s="27">
        <v>24037375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83">
        <v>116283092</v>
      </c>
    </row>
    <row r="512" spans="1:37" s="6" customFormat="1" ht="15" x14ac:dyDescent="0.25">
      <c r="A512" s="76" t="s">
        <v>1252</v>
      </c>
      <c r="B512" s="28" t="s">
        <v>150</v>
      </c>
      <c r="C512" s="27">
        <v>893469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1532796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709506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4577745</v>
      </c>
      <c r="AC512" s="27">
        <v>0</v>
      </c>
      <c r="AD512" s="27">
        <v>409024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83">
        <v>8122540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83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27801758</v>
      </c>
      <c r="D514" s="27">
        <v>0</v>
      </c>
      <c r="E514" s="27">
        <v>0</v>
      </c>
      <c r="F514" s="27">
        <v>258209</v>
      </c>
      <c r="G514" s="27">
        <v>0</v>
      </c>
      <c r="H514" s="27">
        <v>0</v>
      </c>
      <c r="I514" s="27">
        <v>5479</v>
      </c>
      <c r="J514" s="27">
        <v>0</v>
      </c>
      <c r="K514" s="27">
        <v>258209</v>
      </c>
      <c r="L514" s="27">
        <v>0</v>
      </c>
      <c r="M514" s="27">
        <v>36901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114594872</v>
      </c>
      <c r="W514" s="27">
        <v>0</v>
      </c>
      <c r="X514" s="27">
        <v>0</v>
      </c>
      <c r="Y514" s="27">
        <v>258209</v>
      </c>
      <c r="Z514" s="27">
        <v>0</v>
      </c>
      <c r="AA514" s="27">
        <v>0</v>
      </c>
      <c r="AB514" s="27">
        <v>47925366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83">
        <v>251586229</v>
      </c>
    </row>
    <row r="515" spans="1:37" s="6" customFormat="1" ht="15" x14ac:dyDescent="0.25">
      <c r="A515" s="76" t="s">
        <v>1255</v>
      </c>
      <c r="B515" s="28" t="s">
        <v>153</v>
      </c>
      <c r="C515" s="27">
        <v>1141408296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23884168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750692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83">
        <v>1166043156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20172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5335551</v>
      </c>
      <c r="AC516" s="27">
        <v>0</v>
      </c>
      <c r="AD516" s="27">
        <v>5950790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83">
        <v>11306513</v>
      </c>
    </row>
    <row r="517" spans="1:37" s="6" customFormat="1" ht="15" x14ac:dyDescent="0.25">
      <c r="A517" s="76" t="s">
        <v>1257</v>
      </c>
      <c r="B517" s="28" t="s">
        <v>155</v>
      </c>
      <c r="C517" s="27">
        <v>87073334</v>
      </c>
      <c r="D517" s="27">
        <v>580763</v>
      </c>
      <c r="E517" s="27">
        <v>0</v>
      </c>
      <c r="F517" s="27">
        <v>510733</v>
      </c>
      <c r="G517" s="27">
        <v>0</v>
      </c>
      <c r="H517" s="27">
        <v>0</v>
      </c>
      <c r="I517" s="27">
        <v>4160255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2311748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1152239</v>
      </c>
      <c r="Y517" s="27">
        <v>0</v>
      </c>
      <c r="Z517" s="27">
        <v>0</v>
      </c>
      <c r="AA517" s="27">
        <v>0</v>
      </c>
      <c r="AB517" s="27">
        <v>49622741</v>
      </c>
      <c r="AC517" s="27">
        <v>0</v>
      </c>
      <c r="AD517" s="27">
        <v>2302189</v>
      </c>
      <c r="AE517" s="27">
        <v>1679019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83">
        <v>149393022</v>
      </c>
    </row>
    <row r="518" spans="1:37" s="6" customFormat="1" ht="15" x14ac:dyDescent="0.25">
      <c r="A518" s="76" t="s">
        <v>1258</v>
      </c>
      <c r="B518" s="28" t="s">
        <v>156</v>
      </c>
      <c r="C518" s="27">
        <v>105163466</v>
      </c>
      <c r="D518" s="27">
        <v>3197264</v>
      </c>
      <c r="E518" s="27">
        <v>0</v>
      </c>
      <c r="F518" s="27">
        <v>4386080</v>
      </c>
      <c r="G518" s="27">
        <v>0</v>
      </c>
      <c r="H518" s="27">
        <v>0</v>
      </c>
      <c r="I518" s="27">
        <v>0</v>
      </c>
      <c r="J518" s="27">
        <v>0</v>
      </c>
      <c r="K518" s="27">
        <v>16184</v>
      </c>
      <c r="L518" s="27">
        <v>4404205</v>
      </c>
      <c r="M518" s="27">
        <v>35605</v>
      </c>
      <c r="N518" s="27">
        <v>0</v>
      </c>
      <c r="O518" s="27">
        <v>4854158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</v>
      </c>
      <c r="X518" s="27">
        <v>10332236</v>
      </c>
      <c r="Y518" s="27">
        <v>35605</v>
      </c>
      <c r="Z518" s="27">
        <v>0</v>
      </c>
      <c r="AA518" s="27">
        <v>0</v>
      </c>
      <c r="AB518" s="27">
        <v>20645456</v>
      </c>
      <c r="AC518" s="27">
        <v>0</v>
      </c>
      <c r="AD518" s="27">
        <v>11908348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83">
        <v>164978611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5715421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206417783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83">
        <v>212133204</v>
      </c>
    </row>
    <row r="520" spans="1:37" s="6" customFormat="1" ht="15" x14ac:dyDescent="0.25">
      <c r="A520" s="116" t="s">
        <v>1260</v>
      </c>
      <c r="B520" s="117" t="s">
        <v>191</v>
      </c>
      <c r="C520" s="118">
        <v>2078961194</v>
      </c>
      <c r="D520" s="118">
        <v>15847721</v>
      </c>
      <c r="E520" s="118">
        <v>0</v>
      </c>
      <c r="F520" s="118">
        <v>54386603</v>
      </c>
      <c r="G520" s="118">
        <v>0</v>
      </c>
      <c r="H520" s="118">
        <v>0</v>
      </c>
      <c r="I520" s="118">
        <v>420153053</v>
      </c>
      <c r="J520" s="118">
        <v>0</v>
      </c>
      <c r="K520" s="118">
        <v>13737872</v>
      </c>
      <c r="L520" s="118">
        <v>8100835</v>
      </c>
      <c r="M520" s="118">
        <v>16603984</v>
      </c>
      <c r="N520" s="118">
        <v>0</v>
      </c>
      <c r="O520" s="118">
        <v>10396239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169388964</v>
      </c>
      <c r="W520" s="118">
        <v>3854102</v>
      </c>
      <c r="X520" s="118">
        <v>104843988</v>
      </c>
      <c r="Y520" s="118">
        <v>21041460</v>
      </c>
      <c r="Z520" s="118">
        <v>0</v>
      </c>
      <c r="AA520" s="118">
        <v>0</v>
      </c>
      <c r="AB520" s="118">
        <v>480248272</v>
      </c>
      <c r="AC520" s="118">
        <v>0</v>
      </c>
      <c r="AD520" s="118">
        <v>52641964</v>
      </c>
      <c r="AE520" s="118">
        <v>106630210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4">
        <v>3556836461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61631611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83">
        <v>61631611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83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83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4094576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83">
        <v>4360141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83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83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83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83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83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83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83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83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83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11763226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83">
        <v>11763226</v>
      </c>
    </row>
    <row r="535" spans="1:37" s="6" customFormat="1" ht="15" x14ac:dyDescent="0.25">
      <c r="A535" s="116" t="s">
        <v>1275</v>
      </c>
      <c r="B535" s="117" t="s">
        <v>192</v>
      </c>
      <c r="C535" s="118">
        <v>11763226</v>
      </c>
      <c r="D535" s="118">
        <v>0</v>
      </c>
      <c r="E535" s="118">
        <v>0</v>
      </c>
      <c r="F535" s="118">
        <v>0</v>
      </c>
      <c r="G535" s="118">
        <v>0</v>
      </c>
      <c r="H535" s="118">
        <v>61631611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4094576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4">
        <v>77754978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83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83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83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166228</v>
      </c>
      <c r="Z539" s="27">
        <v>0</v>
      </c>
      <c r="AA539" s="27">
        <v>0</v>
      </c>
      <c r="AB539" s="27">
        <v>6715694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83">
        <v>6881922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1700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83">
        <v>1700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83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83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83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83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83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83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83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16811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83">
        <v>16811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83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185079</v>
      </c>
      <c r="Z550" s="118">
        <v>0</v>
      </c>
      <c r="AA550" s="118">
        <v>0</v>
      </c>
      <c r="AB550" s="118">
        <v>6715694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4">
        <v>6900773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838422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83">
        <v>838422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838422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4">
        <v>838422</v>
      </c>
    </row>
    <row r="553" spans="1:37" s="6" customFormat="1" ht="15" x14ac:dyDescent="0.25">
      <c r="A553" s="76" t="s">
        <v>1293</v>
      </c>
      <c r="B553" s="28" t="s">
        <v>244</v>
      </c>
      <c r="C553" s="27">
        <v>181797641</v>
      </c>
      <c r="D553" s="27">
        <v>66584382</v>
      </c>
      <c r="E553" s="27">
        <v>0</v>
      </c>
      <c r="F553" s="27">
        <v>10000000</v>
      </c>
      <c r="G553" s="27">
        <v>0</v>
      </c>
      <c r="H553" s="27">
        <v>86343887</v>
      </c>
      <c r="I553" s="27">
        <v>302189610</v>
      </c>
      <c r="J553" s="27">
        <v>54156240</v>
      </c>
      <c r="K553" s="27">
        <v>0</v>
      </c>
      <c r="L553" s="27">
        <v>668309</v>
      </c>
      <c r="M553" s="27">
        <v>0</v>
      </c>
      <c r="N553" s="27">
        <v>0</v>
      </c>
      <c r="O553" s="27">
        <v>17139554</v>
      </c>
      <c r="P553" s="27">
        <v>0</v>
      </c>
      <c r="Q553" s="27">
        <v>405181</v>
      </c>
      <c r="R553" s="27">
        <v>240509821</v>
      </c>
      <c r="S553" s="27">
        <v>18400097</v>
      </c>
      <c r="T553" s="27">
        <v>668309</v>
      </c>
      <c r="U553" s="27">
        <v>0</v>
      </c>
      <c r="V553" s="27">
        <v>0</v>
      </c>
      <c r="W553" s="27">
        <v>668309</v>
      </c>
      <c r="X553" s="27">
        <v>20728381</v>
      </c>
      <c r="Y553" s="27">
        <v>2980250</v>
      </c>
      <c r="Z553" s="27">
        <v>36988959</v>
      </c>
      <c r="AA553" s="27">
        <v>0</v>
      </c>
      <c r="AB553" s="27">
        <v>6354199</v>
      </c>
      <c r="AC553" s="27">
        <v>1747593</v>
      </c>
      <c r="AD553" s="27">
        <v>0</v>
      </c>
      <c r="AE553" s="27">
        <v>40699509</v>
      </c>
      <c r="AF553" s="27">
        <v>51538675</v>
      </c>
      <c r="AG553" s="27">
        <v>5060265</v>
      </c>
      <c r="AH553" s="27">
        <v>24209583</v>
      </c>
      <c r="AI553" s="27">
        <v>0</v>
      </c>
      <c r="AJ553" s="27">
        <v>0</v>
      </c>
      <c r="AK553" s="183">
        <v>1169838754</v>
      </c>
    </row>
    <row r="554" spans="1:37" s="6" customFormat="1" ht="15" x14ac:dyDescent="0.25">
      <c r="A554" s="116" t="s">
        <v>1294</v>
      </c>
      <c r="B554" s="117" t="s">
        <v>195</v>
      </c>
      <c r="C554" s="118">
        <v>181797641</v>
      </c>
      <c r="D554" s="118">
        <v>66584382</v>
      </c>
      <c r="E554" s="118">
        <v>0</v>
      </c>
      <c r="F554" s="118">
        <v>10000000</v>
      </c>
      <c r="G554" s="118">
        <v>0</v>
      </c>
      <c r="H554" s="118">
        <v>86343887</v>
      </c>
      <c r="I554" s="118">
        <v>302189610</v>
      </c>
      <c r="J554" s="118">
        <v>54156240</v>
      </c>
      <c r="K554" s="118">
        <v>0</v>
      </c>
      <c r="L554" s="118">
        <v>668309</v>
      </c>
      <c r="M554" s="118">
        <v>0</v>
      </c>
      <c r="N554" s="118">
        <v>0</v>
      </c>
      <c r="O554" s="118">
        <v>17139554</v>
      </c>
      <c r="P554" s="118">
        <v>0</v>
      </c>
      <c r="Q554" s="118">
        <v>405181</v>
      </c>
      <c r="R554" s="118">
        <v>240509821</v>
      </c>
      <c r="S554" s="118">
        <v>18400097</v>
      </c>
      <c r="T554" s="118">
        <v>668309</v>
      </c>
      <c r="U554" s="118">
        <v>0</v>
      </c>
      <c r="V554" s="118">
        <v>0</v>
      </c>
      <c r="W554" s="118">
        <v>668309</v>
      </c>
      <c r="X554" s="118">
        <v>20728381</v>
      </c>
      <c r="Y554" s="118">
        <v>2980250</v>
      </c>
      <c r="Z554" s="118">
        <v>36988959</v>
      </c>
      <c r="AA554" s="118">
        <v>0</v>
      </c>
      <c r="AB554" s="118">
        <v>6354199</v>
      </c>
      <c r="AC554" s="118">
        <v>1747593</v>
      </c>
      <c r="AD554" s="118">
        <v>0</v>
      </c>
      <c r="AE554" s="118">
        <v>40699509</v>
      </c>
      <c r="AF554" s="118">
        <v>51538675</v>
      </c>
      <c r="AG554" s="118">
        <v>5060265</v>
      </c>
      <c r="AH554" s="118">
        <v>24209583</v>
      </c>
      <c r="AI554" s="118">
        <v>0</v>
      </c>
      <c r="AJ554" s="118">
        <v>0</v>
      </c>
      <c r="AK554" s="184">
        <v>1169838754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3023728917</v>
      </c>
      <c r="D555" s="35">
        <v>845832038</v>
      </c>
      <c r="E555" s="35">
        <v>864344460</v>
      </c>
      <c r="F555" s="35">
        <v>164722577</v>
      </c>
      <c r="G555" s="35">
        <v>514471233</v>
      </c>
      <c r="H555" s="35">
        <v>537364568</v>
      </c>
      <c r="I555" s="35">
        <v>1009799479</v>
      </c>
      <c r="J555" s="35">
        <v>238834917</v>
      </c>
      <c r="K555" s="35">
        <v>104302731</v>
      </c>
      <c r="L555" s="35">
        <v>92588564</v>
      </c>
      <c r="M555" s="35">
        <v>90496582</v>
      </c>
      <c r="N555" s="35">
        <v>1055507618</v>
      </c>
      <c r="O555" s="35">
        <v>531624391</v>
      </c>
      <c r="P555" s="35">
        <v>670899796</v>
      </c>
      <c r="Q555" s="35">
        <v>234345755</v>
      </c>
      <c r="R555" s="35">
        <v>751295135</v>
      </c>
      <c r="S555" s="35">
        <v>749064312</v>
      </c>
      <c r="T555" s="35">
        <v>954536901</v>
      </c>
      <c r="U555" s="35">
        <v>0</v>
      </c>
      <c r="V555" s="35">
        <v>762125813</v>
      </c>
      <c r="W555" s="35">
        <v>105999117</v>
      </c>
      <c r="X555" s="35">
        <v>982396277</v>
      </c>
      <c r="Y555" s="35">
        <v>407204346</v>
      </c>
      <c r="Z555" s="35">
        <v>175693296</v>
      </c>
      <c r="AA555" s="35">
        <v>316586850</v>
      </c>
      <c r="AB555" s="35">
        <v>1080344707</v>
      </c>
      <c r="AC555" s="35">
        <v>465208729</v>
      </c>
      <c r="AD555" s="35">
        <v>150696261</v>
      </c>
      <c r="AE555" s="35">
        <v>1277541653</v>
      </c>
      <c r="AF555" s="35">
        <v>744705922</v>
      </c>
      <c r="AG555" s="35">
        <v>597081399</v>
      </c>
      <c r="AH555" s="35">
        <v>45149050</v>
      </c>
      <c r="AI555" s="35">
        <v>19022217513</v>
      </c>
      <c r="AJ555" s="35">
        <v>0</v>
      </c>
      <c r="AK555" s="185">
        <v>38566710907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8770793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142727</v>
      </c>
      <c r="O556" s="27">
        <v>0</v>
      </c>
      <c r="P556" s="27">
        <v>13752263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3963949</v>
      </c>
      <c r="Z556" s="27">
        <v>172850355</v>
      </c>
      <c r="AA556" s="27">
        <v>0</v>
      </c>
      <c r="AB556" s="27">
        <v>11432199</v>
      </c>
      <c r="AC556" s="27">
        <v>0</v>
      </c>
      <c r="AD556" s="27">
        <v>0</v>
      </c>
      <c r="AE556" s="27">
        <v>27272684</v>
      </c>
      <c r="AF556" s="27">
        <v>0</v>
      </c>
      <c r="AG556" s="27">
        <v>97223</v>
      </c>
      <c r="AH556" s="27">
        <v>0</v>
      </c>
      <c r="AI556" s="27">
        <v>0</v>
      </c>
      <c r="AJ556" s="27">
        <v>0</v>
      </c>
      <c r="AK556" s="183">
        <v>240640375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39345272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19371176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83">
        <v>69061889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8770793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142727</v>
      </c>
      <c r="O558" s="118">
        <v>0</v>
      </c>
      <c r="P558" s="118">
        <v>13752263</v>
      </c>
      <c r="Q558" s="118">
        <v>2358182</v>
      </c>
      <c r="R558" s="118">
        <v>0</v>
      </c>
      <c r="S558" s="118">
        <v>0</v>
      </c>
      <c r="T558" s="118">
        <v>39345272</v>
      </c>
      <c r="U558" s="118">
        <v>0</v>
      </c>
      <c r="V558" s="118">
        <v>0</v>
      </c>
      <c r="W558" s="118">
        <v>0</v>
      </c>
      <c r="X558" s="118">
        <v>0</v>
      </c>
      <c r="Y558" s="118">
        <v>3963949</v>
      </c>
      <c r="Z558" s="118">
        <v>172850355</v>
      </c>
      <c r="AA558" s="118">
        <v>0</v>
      </c>
      <c r="AB558" s="118">
        <v>11432199</v>
      </c>
      <c r="AC558" s="118">
        <v>0</v>
      </c>
      <c r="AD558" s="118">
        <v>10345441</v>
      </c>
      <c r="AE558" s="118">
        <v>46643860</v>
      </c>
      <c r="AF558" s="118">
        <v>0</v>
      </c>
      <c r="AG558" s="118">
        <v>97223</v>
      </c>
      <c r="AH558" s="118">
        <v>0</v>
      </c>
      <c r="AI558" s="118">
        <v>0</v>
      </c>
      <c r="AJ558" s="118">
        <v>0</v>
      </c>
      <c r="AK558" s="184">
        <v>309702264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2396005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83">
        <v>2396005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2396005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4">
        <v>2396005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83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4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83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4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8770793</v>
      </c>
      <c r="H565" s="35">
        <v>0</v>
      </c>
      <c r="I565" s="35">
        <v>2396005</v>
      </c>
      <c r="J565" s="35">
        <v>0</v>
      </c>
      <c r="K565" s="35">
        <v>0</v>
      </c>
      <c r="L565" s="35">
        <v>0</v>
      </c>
      <c r="M565" s="35">
        <v>0</v>
      </c>
      <c r="N565" s="35">
        <v>142727</v>
      </c>
      <c r="O565" s="35">
        <v>0</v>
      </c>
      <c r="P565" s="35">
        <v>13752263</v>
      </c>
      <c r="Q565" s="35">
        <v>2358182</v>
      </c>
      <c r="R565" s="35">
        <v>0</v>
      </c>
      <c r="S565" s="35">
        <v>0</v>
      </c>
      <c r="T565" s="35">
        <v>39345272</v>
      </c>
      <c r="U565" s="35">
        <v>0</v>
      </c>
      <c r="V565" s="35">
        <v>0</v>
      </c>
      <c r="W565" s="35">
        <v>0</v>
      </c>
      <c r="X565" s="35">
        <v>0</v>
      </c>
      <c r="Y565" s="35">
        <v>3963949</v>
      </c>
      <c r="Z565" s="35">
        <v>172850355</v>
      </c>
      <c r="AA565" s="35">
        <v>0</v>
      </c>
      <c r="AB565" s="35">
        <v>11432199</v>
      </c>
      <c r="AC565" s="35">
        <v>0</v>
      </c>
      <c r="AD565" s="35">
        <v>10345441</v>
      </c>
      <c r="AE565" s="35">
        <v>46643860</v>
      </c>
      <c r="AF565" s="35">
        <v>0</v>
      </c>
      <c r="AG565" s="35">
        <v>97223</v>
      </c>
      <c r="AH565" s="35">
        <v>0</v>
      </c>
      <c r="AI565" s="35">
        <v>0</v>
      </c>
      <c r="AJ565" s="35">
        <v>0</v>
      </c>
      <c r="AK565" s="185">
        <v>312098269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I1048562" sqref="AI1048562"/>
      <selection pane="topRight" activeCell="AI1048562" sqref="AI1048562"/>
      <selection pane="bottomLeft" activeCell="AI1048562" sqref="AI1048562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2" style="173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49" customFormat="1" ht="28.5" x14ac:dyDescent="0.25">
      <c r="A2" s="9"/>
      <c r="B2" s="81"/>
      <c r="C2" s="212" t="s">
        <v>251</v>
      </c>
      <c r="D2" s="212"/>
      <c r="E2" s="212"/>
      <c r="F2" s="212"/>
      <c r="G2" s="212"/>
      <c r="H2" s="212"/>
      <c r="I2" s="212" t="s">
        <v>251</v>
      </c>
      <c r="J2" s="212"/>
      <c r="K2" s="212"/>
      <c r="L2" s="212"/>
      <c r="M2" s="212"/>
      <c r="N2" s="212"/>
      <c r="O2" s="212" t="s">
        <v>251</v>
      </c>
      <c r="P2" s="212"/>
      <c r="Q2" s="212"/>
      <c r="R2" s="212"/>
      <c r="S2" s="212"/>
      <c r="T2" s="212"/>
      <c r="U2" s="212" t="s">
        <v>251</v>
      </c>
      <c r="V2" s="212"/>
      <c r="W2" s="212"/>
      <c r="X2" s="212"/>
      <c r="Y2" s="212"/>
      <c r="Z2" s="212"/>
      <c r="AA2" s="212" t="s">
        <v>251</v>
      </c>
      <c r="AB2" s="212"/>
      <c r="AC2" s="212"/>
      <c r="AD2" s="212"/>
      <c r="AE2" s="212"/>
      <c r="AF2" s="212"/>
      <c r="AG2" s="212" t="s">
        <v>251</v>
      </c>
      <c r="AH2" s="212"/>
      <c r="AI2" s="212"/>
      <c r="AJ2" s="212"/>
      <c r="AK2" s="212"/>
    </row>
    <row r="3" spans="1:37" s="49" customFormat="1" ht="18.75" x14ac:dyDescent="0.25">
      <c r="A3" s="9"/>
      <c r="B3" s="82"/>
      <c r="C3" s="213" t="str">
        <f>PROPER(INDICE!$B$5)</f>
        <v>Periodo Julio 2010 - Marzo 2011</v>
      </c>
      <c r="D3" s="213"/>
      <c r="E3" s="213"/>
      <c r="F3" s="213"/>
      <c r="G3" s="213"/>
      <c r="H3" s="213"/>
      <c r="I3" s="213" t="str">
        <f>PROPER(INDICE!$B$5)</f>
        <v>Periodo Julio 2010 - Marzo 2011</v>
      </c>
      <c r="J3" s="213"/>
      <c r="K3" s="213"/>
      <c r="L3" s="213"/>
      <c r="M3" s="213"/>
      <c r="N3" s="213"/>
      <c r="O3" s="213" t="str">
        <f>PROPER(INDICE!$B$5)</f>
        <v>Periodo Julio 2010 - Marzo 2011</v>
      </c>
      <c r="P3" s="213"/>
      <c r="Q3" s="213"/>
      <c r="R3" s="213"/>
      <c r="S3" s="213"/>
      <c r="T3" s="213"/>
      <c r="U3" s="213" t="str">
        <f>PROPER(INDICE!$B$5)</f>
        <v>Periodo Julio 2010 - Marzo 2011</v>
      </c>
      <c r="V3" s="213"/>
      <c r="W3" s="213"/>
      <c r="X3" s="213"/>
      <c r="Y3" s="213"/>
      <c r="Z3" s="213"/>
      <c r="AA3" s="213" t="str">
        <f>PROPER(INDICE!$B$5)</f>
        <v>Periodo Julio 2010 - Marzo 2011</v>
      </c>
      <c r="AB3" s="213"/>
      <c r="AC3" s="213"/>
      <c r="AD3" s="213"/>
      <c r="AE3" s="213"/>
      <c r="AF3" s="213"/>
      <c r="AG3" s="213" t="str">
        <f>PROPER(INDICE!$B$5)</f>
        <v>Periodo Julio 2010 - Marzo 2011</v>
      </c>
      <c r="AH3" s="213"/>
      <c r="AI3" s="213"/>
      <c r="AJ3" s="213"/>
      <c r="AK3" s="213"/>
    </row>
    <row r="4" spans="1:37" s="49" customFormat="1" ht="15" x14ac:dyDescent="0.25">
      <c r="A4" s="9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4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7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4"/>
    </row>
    <row r="8" spans="1:37" s="8" customFormat="1" ht="15" x14ac:dyDescent="0.25">
      <c r="A8" s="69" t="s">
        <v>105</v>
      </c>
      <c r="B8" s="6" t="s">
        <v>1323</v>
      </c>
      <c r="C8" s="158">
        <v>11477810816</v>
      </c>
      <c r="D8" s="158">
        <v>8130858567</v>
      </c>
      <c r="E8" s="158">
        <v>7129081402</v>
      </c>
      <c r="F8" s="158">
        <v>1137644114</v>
      </c>
      <c r="G8" s="158">
        <v>17939971521</v>
      </c>
      <c r="H8" s="158">
        <v>24703660483</v>
      </c>
      <c r="I8" s="158">
        <v>11095599242</v>
      </c>
      <c r="J8" s="158">
        <v>3162527453</v>
      </c>
      <c r="K8" s="158">
        <v>5664085871</v>
      </c>
      <c r="L8" s="158">
        <v>12955184647</v>
      </c>
      <c r="M8" s="158">
        <v>6763785569</v>
      </c>
      <c r="N8" s="158">
        <v>2704300000</v>
      </c>
      <c r="O8" s="158">
        <v>4645090422</v>
      </c>
      <c r="P8" s="158">
        <v>5113677805</v>
      </c>
      <c r="Q8" s="158">
        <v>6459130455</v>
      </c>
      <c r="R8" s="158">
        <v>5645122330</v>
      </c>
      <c r="S8" s="158">
        <v>2157091451</v>
      </c>
      <c r="T8" s="158">
        <v>11554792581</v>
      </c>
      <c r="U8" s="158">
        <v>4264720</v>
      </c>
      <c r="V8" s="158">
        <v>27822644148</v>
      </c>
      <c r="W8" s="158">
        <v>3752789096</v>
      </c>
      <c r="X8" s="158">
        <v>8271078743</v>
      </c>
      <c r="Y8" s="158">
        <v>2846128727</v>
      </c>
      <c r="Z8" s="158">
        <v>11972278770</v>
      </c>
      <c r="AA8" s="158">
        <v>3293972051</v>
      </c>
      <c r="AB8" s="158">
        <v>18681775897</v>
      </c>
      <c r="AC8" s="158">
        <v>3347709261</v>
      </c>
      <c r="AD8" s="158">
        <v>9676019389</v>
      </c>
      <c r="AE8" s="158">
        <v>95809485860</v>
      </c>
      <c r="AF8" s="158">
        <v>10540787089</v>
      </c>
      <c r="AG8" s="158">
        <v>7032112203</v>
      </c>
      <c r="AH8" s="158">
        <v>12355113181</v>
      </c>
      <c r="AI8" s="158">
        <v>2229000000</v>
      </c>
      <c r="AJ8" s="158">
        <v>0</v>
      </c>
      <c r="AK8" s="174">
        <v>366074573864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1798773663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4">
        <v>1798773663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996230000</v>
      </c>
      <c r="G10" s="158">
        <v>1770000000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751500394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4">
        <v>6056030394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4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3701884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107884300</v>
      </c>
      <c r="AD12" s="158">
        <v>0</v>
      </c>
      <c r="AE12" s="158">
        <v>0</v>
      </c>
      <c r="AF12" s="158">
        <v>0</v>
      </c>
      <c r="AG12" s="158">
        <v>46608459</v>
      </c>
      <c r="AH12" s="158">
        <v>0</v>
      </c>
      <c r="AI12" s="158">
        <v>0</v>
      </c>
      <c r="AJ12" s="158">
        <v>0</v>
      </c>
      <c r="AK12" s="174">
        <v>186073792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8308052076</v>
      </c>
      <c r="F13" s="158">
        <v>2943572441</v>
      </c>
      <c r="G13" s="158">
        <v>0</v>
      </c>
      <c r="H13" s="158">
        <v>5031765950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47310241</v>
      </c>
      <c r="Q13" s="158">
        <v>0</v>
      </c>
      <c r="R13" s="158">
        <v>1424967511</v>
      </c>
      <c r="S13" s="158">
        <v>0</v>
      </c>
      <c r="T13" s="158">
        <v>1793574503</v>
      </c>
      <c r="U13" s="158">
        <v>5740680272</v>
      </c>
      <c r="V13" s="158">
        <v>0</v>
      </c>
      <c r="W13" s="158">
        <v>0</v>
      </c>
      <c r="X13" s="158">
        <v>5577667979</v>
      </c>
      <c r="Y13" s="158">
        <v>0</v>
      </c>
      <c r="Z13" s="158">
        <v>321020838</v>
      </c>
      <c r="AA13" s="158">
        <v>831141188</v>
      </c>
      <c r="AB13" s="158">
        <v>2619347909</v>
      </c>
      <c r="AC13" s="158">
        <v>0</v>
      </c>
      <c r="AD13" s="158">
        <v>0</v>
      </c>
      <c r="AE13" s="158">
        <v>10678704</v>
      </c>
      <c r="AF13" s="158">
        <v>545190474</v>
      </c>
      <c r="AG13" s="158">
        <v>857241834</v>
      </c>
      <c r="AH13" s="158">
        <v>0</v>
      </c>
      <c r="AI13" s="158">
        <v>0</v>
      </c>
      <c r="AJ13" s="158">
        <v>0</v>
      </c>
      <c r="AK13" s="174">
        <v>51749313511</v>
      </c>
    </row>
    <row r="14" spans="1:37" s="8" customFormat="1" ht="18.75" customHeight="1" x14ac:dyDescent="0.25">
      <c r="A14" s="106"/>
      <c r="B14" s="20" t="s">
        <v>111</v>
      </c>
      <c r="C14" s="159">
        <v>18110428808</v>
      </c>
      <c r="D14" s="159">
        <v>8130858567</v>
      </c>
      <c r="E14" s="159">
        <v>15437133478</v>
      </c>
      <c r="F14" s="159">
        <v>5105325704</v>
      </c>
      <c r="G14" s="159">
        <v>19713673405</v>
      </c>
      <c r="H14" s="159">
        <v>31032626433</v>
      </c>
      <c r="I14" s="159">
        <v>11835411673</v>
      </c>
      <c r="J14" s="159">
        <v>12383871116</v>
      </c>
      <c r="K14" s="159">
        <v>5664085871</v>
      </c>
      <c r="L14" s="159">
        <v>12955184647</v>
      </c>
      <c r="M14" s="159">
        <v>6763785569</v>
      </c>
      <c r="N14" s="159">
        <v>2704300000</v>
      </c>
      <c r="O14" s="159">
        <v>5547191590</v>
      </c>
      <c r="P14" s="159">
        <v>5160988046</v>
      </c>
      <c r="Q14" s="159">
        <v>6459130455</v>
      </c>
      <c r="R14" s="159">
        <v>7170089841</v>
      </c>
      <c r="S14" s="159">
        <v>2157091451</v>
      </c>
      <c r="T14" s="159">
        <v>13348367084</v>
      </c>
      <c r="U14" s="159">
        <v>5886044992</v>
      </c>
      <c r="V14" s="159">
        <v>28822644148</v>
      </c>
      <c r="W14" s="159">
        <v>4504289490</v>
      </c>
      <c r="X14" s="159">
        <v>13848746722</v>
      </c>
      <c r="Y14" s="159">
        <v>2846128727</v>
      </c>
      <c r="Z14" s="159">
        <v>12293299608</v>
      </c>
      <c r="AA14" s="159">
        <v>4125113239</v>
      </c>
      <c r="AB14" s="159">
        <v>21301123806</v>
      </c>
      <c r="AC14" s="159">
        <v>3455593561</v>
      </c>
      <c r="AD14" s="159">
        <v>9676019389</v>
      </c>
      <c r="AE14" s="159">
        <v>95820164564</v>
      </c>
      <c r="AF14" s="159">
        <v>11085977563</v>
      </c>
      <c r="AG14" s="159">
        <v>7935962496</v>
      </c>
      <c r="AH14" s="159">
        <v>12355113181</v>
      </c>
      <c r="AI14" s="159">
        <v>2229000000</v>
      </c>
      <c r="AJ14" s="159">
        <v>0</v>
      </c>
      <c r="AK14" s="175">
        <v>425864765224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4"/>
    </row>
    <row r="16" spans="1:37" s="8" customFormat="1" ht="15" x14ac:dyDescent="0.25">
      <c r="A16" s="69" t="s">
        <v>1304</v>
      </c>
      <c r="B16" s="8" t="s">
        <v>252</v>
      </c>
      <c r="C16" s="158">
        <v>18770693277</v>
      </c>
      <c r="D16" s="158">
        <v>18033367456</v>
      </c>
      <c r="E16" s="158">
        <v>6899925347</v>
      </c>
      <c r="F16" s="158">
        <v>5127592064</v>
      </c>
      <c r="G16" s="158">
        <v>16257354491</v>
      </c>
      <c r="H16" s="158">
        <v>50199032125</v>
      </c>
      <c r="I16" s="158">
        <v>14341361549</v>
      </c>
      <c r="J16" s="158">
        <v>4043935269</v>
      </c>
      <c r="K16" s="158">
        <v>1944484645</v>
      </c>
      <c r="L16" s="158">
        <v>6209597965</v>
      </c>
      <c r="M16" s="158">
        <v>4390343122</v>
      </c>
      <c r="N16" s="158">
        <v>20562833679</v>
      </c>
      <c r="O16" s="158">
        <v>9813149042</v>
      </c>
      <c r="P16" s="158">
        <v>5532123517</v>
      </c>
      <c r="Q16" s="158">
        <v>6042019873</v>
      </c>
      <c r="R16" s="158">
        <v>5300684444</v>
      </c>
      <c r="S16" s="158">
        <v>1120444773</v>
      </c>
      <c r="T16" s="158">
        <v>19673301390</v>
      </c>
      <c r="U16" s="158">
        <v>0</v>
      </c>
      <c r="V16" s="158">
        <v>25643332392</v>
      </c>
      <c r="W16" s="158">
        <v>8314514060</v>
      </c>
      <c r="X16" s="158">
        <v>14439458001</v>
      </c>
      <c r="Y16" s="158">
        <v>2358302291</v>
      </c>
      <c r="Z16" s="158">
        <v>11082355780</v>
      </c>
      <c r="AA16" s="158">
        <v>2731349139</v>
      </c>
      <c r="AB16" s="158">
        <v>25347242340</v>
      </c>
      <c r="AC16" s="158">
        <v>3374422404</v>
      </c>
      <c r="AD16" s="158">
        <v>15632700957</v>
      </c>
      <c r="AE16" s="158">
        <v>96339810991</v>
      </c>
      <c r="AF16" s="158">
        <v>14434060136</v>
      </c>
      <c r="AG16" s="158">
        <v>13031395990</v>
      </c>
      <c r="AH16" s="158">
        <v>8499024045</v>
      </c>
      <c r="AI16" s="158">
        <v>8467042714</v>
      </c>
      <c r="AJ16" s="158">
        <v>3963554174</v>
      </c>
      <c r="AK16" s="174">
        <v>467920809442</v>
      </c>
    </row>
    <row r="17" spans="1:37" s="8" customFormat="1" ht="15" x14ac:dyDescent="0.25">
      <c r="A17" s="69" t="s">
        <v>1305</v>
      </c>
      <c r="B17" s="6" t="s">
        <v>253</v>
      </c>
      <c r="C17" s="158">
        <v>112986364</v>
      </c>
      <c r="D17" s="158">
        <v>170958175</v>
      </c>
      <c r="E17" s="158">
        <v>170958175</v>
      </c>
      <c r="F17" s="158">
        <v>315387075</v>
      </c>
      <c r="G17" s="158">
        <v>172443981</v>
      </c>
      <c r="H17" s="158">
        <v>304351800</v>
      </c>
      <c r="I17" s="158">
        <v>301869476</v>
      </c>
      <c r="J17" s="158">
        <v>170958175</v>
      </c>
      <c r="K17" s="158">
        <v>301869476</v>
      </c>
      <c r="L17" s="158">
        <v>315387075</v>
      </c>
      <c r="M17" s="158">
        <v>301869476</v>
      </c>
      <c r="N17" s="158">
        <v>0</v>
      </c>
      <c r="O17" s="158">
        <v>170958175</v>
      </c>
      <c r="P17" s="158">
        <v>301869502</v>
      </c>
      <c r="Q17" s="158">
        <v>170958175</v>
      </c>
      <c r="R17" s="158">
        <v>301869481</v>
      </c>
      <c r="S17" s="158">
        <v>301869476</v>
      </c>
      <c r="T17" s="158">
        <v>170958175</v>
      </c>
      <c r="U17" s="158">
        <v>0</v>
      </c>
      <c r="V17" s="158">
        <v>0</v>
      </c>
      <c r="W17" s="158">
        <v>301869476</v>
      </c>
      <c r="X17" s="158">
        <v>301869476</v>
      </c>
      <c r="Y17" s="158">
        <v>432022188</v>
      </c>
      <c r="Z17" s="158">
        <v>301869476</v>
      </c>
      <c r="AA17" s="158">
        <v>118680190</v>
      </c>
      <c r="AB17" s="158">
        <v>303345326</v>
      </c>
      <c r="AC17" s="158">
        <v>301869476</v>
      </c>
      <c r="AD17" s="158">
        <v>170958175</v>
      </c>
      <c r="AE17" s="158">
        <v>0</v>
      </c>
      <c r="AF17" s="158">
        <v>170958175</v>
      </c>
      <c r="AG17" s="158">
        <v>301869476</v>
      </c>
      <c r="AH17" s="158">
        <v>170958175</v>
      </c>
      <c r="AI17" s="158">
        <v>0</v>
      </c>
      <c r="AJ17" s="158">
        <v>0</v>
      </c>
      <c r="AK17" s="174">
        <v>6933791841</v>
      </c>
    </row>
    <row r="18" spans="1:37" s="8" customFormat="1" ht="15" x14ac:dyDescent="0.25">
      <c r="A18" s="69" t="s">
        <v>1306</v>
      </c>
      <c r="B18" s="6" t="s">
        <v>254</v>
      </c>
      <c r="C18" s="158">
        <v>1676712</v>
      </c>
      <c r="D18" s="158">
        <v>275109586</v>
      </c>
      <c r="E18" s="158">
        <v>452198043</v>
      </c>
      <c r="F18" s="158">
        <v>142231108</v>
      </c>
      <c r="G18" s="158">
        <v>692340527</v>
      </c>
      <c r="H18" s="158">
        <v>525759059</v>
      </c>
      <c r="I18" s="158">
        <v>491268987</v>
      </c>
      <c r="J18" s="158">
        <v>40962973</v>
      </c>
      <c r="K18" s="158">
        <v>26636696</v>
      </c>
      <c r="L18" s="158">
        <v>82281166</v>
      </c>
      <c r="M18" s="158">
        <v>838101</v>
      </c>
      <c r="N18" s="158">
        <v>1285812668</v>
      </c>
      <c r="O18" s="158">
        <v>201921458</v>
      </c>
      <c r="P18" s="158">
        <v>116423215</v>
      </c>
      <c r="Q18" s="158">
        <v>399340092</v>
      </c>
      <c r="R18" s="158">
        <v>183538773</v>
      </c>
      <c r="S18" s="158">
        <v>1157715</v>
      </c>
      <c r="T18" s="158">
        <v>33466390</v>
      </c>
      <c r="U18" s="158">
        <v>0</v>
      </c>
      <c r="V18" s="158">
        <v>209427195</v>
      </c>
      <c r="W18" s="158">
        <v>104484885</v>
      </c>
      <c r="X18" s="158">
        <v>549407227</v>
      </c>
      <c r="Y18" s="158">
        <v>42462421</v>
      </c>
      <c r="Z18" s="158">
        <v>101519874</v>
      </c>
      <c r="AA18" s="158">
        <v>86854484</v>
      </c>
      <c r="AB18" s="158">
        <v>856129703</v>
      </c>
      <c r="AC18" s="158">
        <v>0</v>
      </c>
      <c r="AD18" s="158">
        <v>127499464</v>
      </c>
      <c r="AE18" s="158">
        <v>0</v>
      </c>
      <c r="AF18" s="158">
        <v>0</v>
      </c>
      <c r="AG18" s="158">
        <v>57951631</v>
      </c>
      <c r="AH18" s="158">
        <v>200730631</v>
      </c>
      <c r="AI18" s="158">
        <v>0</v>
      </c>
      <c r="AJ18" s="158">
        <v>0</v>
      </c>
      <c r="AK18" s="174">
        <v>7289430784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4">
        <v>0</v>
      </c>
    </row>
    <row r="20" spans="1:37" s="8" customFormat="1" ht="15" x14ac:dyDescent="0.25">
      <c r="A20" s="115"/>
      <c r="B20" s="113" t="s">
        <v>1383</v>
      </c>
      <c r="C20" s="160">
        <v>18885356353</v>
      </c>
      <c r="D20" s="160">
        <v>18479435217</v>
      </c>
      <c r="E20" s="160">
        <v>7523081565</v>
      </c>
      <c r="F20" s="160">
        <v>5585210247</v>
      </c>
      <c r="G20" s="160">
        <v>17122138999</v>
      </c>
      <c r="H20" s="160">
        <v>51029142984</v>
      </c>
      <c r="I20" s="160">
        <v>15134500012</v>
      </c>
      <c r="J20" s="160">
        <v>4255856417</v>
      </c>
      <c r="K20" s="160">
        <v>2272990817</v>
      </c>
      <c r="L20" s="160">
        <v>6607266206</v>
      </c>
      <c r="M20" s="160">
        <v>4693050699</v>
      </c>
      <c r="N20" s="160">
        <v>21848646347</v>
      </c>
      <c r="O20" s="160">
        <v>10186028675</v>
      </c>
      <c r="P20" s="160">
        <v>5950416234</v>
      </c>
      <c r="Q20" s="160">
        <v>6612318140</v>
      </c>
      <c r="R20" s="160">
        <v>5786092698</v>
      </c>
      <c r="S20" s="160">
        <v>1423471964</v>
      </c>
      <c r="T20" s="160">
        <v>19877725955</v>
      </c>
      <c r="U20" s="160">
        <v>0</v>
      </c>
      <c r="V20" s="160">
        <v>25852759587</v>
      </c>
      <c r="W20" s="160">
        <v>8720868421</v>
      </c>
      <c r="X20" s="160">
        <v>15290734704</v>
      </c>
      <c r="Y20" s="160">
        <v>2832786900</v>
      </c>
      <c r="Z20" s="160">
        <v>11485745130</v>
      </c>
      <c r="AA20" s="160">
        <v>2936883813</v>
      </c>
      <c r="AB20" s="160">
        <v>26506717369</v>
      </c>
      <c r="AC20" s="160">
        <v>3676291880</v>
      </c>
      <c r="AD20" s="160">
        <v>15931158596</v>
      </c>
      <c r="AE20" s="160">
        <v>96339810991</v>
      </c>
      <c r="AF20" s="160">
        <v>14605018311</v>
      </c>
      <c r="AG20" s="160">
        <v>13391217097</v>
      </c>
      <c r="AH20" s="160">
        <v>8870712851</v>
      </c>
      <c r="AI20" s="160">
        <v>8467042714</v>
      </c>
      <c r="AJ20" s="160">
        <v>3963554174</v>
      </c>
      <c r="AK20" s="176">
        <v>482144032067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85777305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1789149635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4">
        <v>1874926940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26403112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4">
        <v>26403112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85777305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1815552747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6">
        <v>1901330052</v>
      </c>
    </row>
    <row r="24" spans="1:37" s="150" customFormat="1" ht="15" x14ac:dyDescent="0.25">
      <c r="A24" s="148"/>
      <c r="B24" s="149" t="s">
        <v>1384</v>
      </c>
      <c r="C24" s="161">
        <v>18885356353</v>
      </c>
      <c r="D24" s="161">
        <v>18479435217</v>
      </c>
      <c r="E24" s="161">
        <v>7523081565</v>
      </c>
      <c r="F24" s="161">
        <v>5670987552</v>
      </c>
      <c r="G24" s="161">
        <v>17122138999</v>
      </c>
      <c r="H24" s="161">
        <v>51029142984</v>
      </c>
      <c r="I24" s="161">
        <v>15134500012</v>
      </c>
      <c r="J24" s="161">
        <v>4255856417</v>
      </c>
      <c r="K24" s="161">
        <v>2272990817</v>
      </c>
      <c r="L24" s="161">
        <v>6607266206</v>
      </c>
      <c r="M24" s="161">
        <v>4693050699</v>
      </c>
      <c r="N24" s="161">
        <v>21848646347</v>
      </c>
      <c r="O24" s="161">
        <v>10186028675</v>
      </c>
      <c r="P24" s="161">
        <v>5950416234</v>
      </c>
      <c r="Q24" s="161">
        <v>6612318140</v>
      </c>
      <c r="R24" s="161">
        <v>5786092698</v>
      </c>
      <c r="S24" s="161">
        <v>1423471964</v>
      </c>
      <c r="T24" s="161">
        <v>21693278702</v>
      </c>
      <c r="U24" s="161">
        <v>0</v>
      </c>
      <c r="V24" s="161">
        <v>25852759587</v>
      </c>
      <c r="W24" s="161">
        <v>8720868421</v>
      </c>
      <c r="X24" s="161">
        <v>15290734704</v>
      </c>
      <c r="Y24" s="161">
        <v>2832786900</v>
      </c>
      <c r="Z24" s="161">
        <v>11485745130</v>
      </c>
      <c r="AA24" s="161">
        <v>2936883813</v>
      </c>
      <c r="AB24" s="161">
        <v>26506717369</v>
      </c>
      <c r="AC24" s="161">
        <v>3676291880</v>
      </c>
      <c r="AD24" s="161">
        <v>15931158596</v>
      </c>
      <c r="AE24" s="161">
        <v>96339810991</v>
      </c>
      <c r="AF24" s="161">
        <v>14605018311</v>
      </c>
      <c r="AG24" s="161">
        <v>13391217097</v>
      </c>
      <c r="AH24" s="161">
        <v>8870712851</v>
      </c>
      <c r="AI24" s="161">
        <v>8467042714</v>
      </c>
      <c r="AJ24" s="161">
        <v>3963554174</v>
      </c>
      <c r="AK24" s="177">
        <v>484045362119</v>
      </c>
    </row>
    <row r="25" spans="1:37" s="8" customFormat="1" ht="15" x14ac:dyDescent="0.25">
      <c r="A25" s="69" t="s">
        <v>1339</v>
      </c>
      <c r="B25" s="8" t="s">
        <v>1340</v>
      </c>
      <c r="C25" s="158">
        <v>127453756</v>
      </c>
      <c r="D25" s="158">
        <v>121712885</v>
      </c>
      <c r="E25" s="158">
        <v>660686</v>
      </c>
      <c r="F25" s="158">
        <v>47948933</v>
      </c>
      <c r="G25" s="158">
        <v>118303161</v>
      </c>
      <c r="H25" s="158">
        <v>210488482</v>
      </c>
      <c r="I25" s="158">
        <v>55094926</v>
      </c>
      <c r="J25" s="158">
        <v>14660607</v>
      </c>
      <c r="K25" s="158">
        <v>19484579</v>
      </c>
      <c r="L25" s="158">
        <v>7407889</v>
      </c>
      <c r="M25" s="158">
        <v>11478124</v>
      </c>
      <c r="N25" s="158">
        <v>211972251</v>
      </c>
      <c r="O25" s="158">
        <v>55645115</v>
      </c>
      <c r="P25" s="158">
        <v>38715558</v>
      </c>
      <c r="Q25" s="158">
        <v>1359077</v>
      </c>
      <c r="R25" s="158">
        <v>36569919</v>
      </c>
      <c r="S25" s="158">
        <v>1053651</v>
      </c>
      <c r="T25" s="158">
        <v>40522930</v>
      </c>
      <c r="U25" s="158">
        <v>0</v>
      </c>
      <c r="V25" s="158">
        <v>187039228</v>
      </c>
      <c r="W25" s="158">
        <v>1053651</v>
      </c>
      <c r="X25" s="158">
        <v>67780888</v>
      </c>
      <c r="Y25" s="158">
        <v>16676073</v>
      </c>
      <c r="Z25" s="158">
        <v>55390707</v>
      </c>
      <c r="AA25" s="158">
        <v>10865198</v>
      </c>
      <c r="AB25" s="158">
        <v>141565710</v>
      </c>
      <c r="AC25" s="158">
        <v>19565082</v>
      </c>
      <c r="AD25" s="158">
        <v>69361290</v>
      </c>
      <c r="AE25" s="158">
        <v>2764239813</v>
      </c>
      <c r="AF25" s="158">
        <v>58331894</v>
      </c>
      <c r="AG25" s="158">
        <v>44917698</v>
      </c>
      <c r="AH25" s="158">
        <v>76171748</v>
      </c>
      <c r="AI25" s="158">
        <v>161273417</v>
      </c>
      <c r="AJ25" s="158">
        <v>0</v>
      </c>
      <c r="AK25" s="174">
        <v>4794764926</v>
      </c>
    </row>
    <row r="26" spans="1:37" s="8" customFormat="1" ht="15" x14ac:dyDescent="0.25">
      <c r="A26" s="69" t="s">
        <v>1341</v>
      </c>
      <c r="B26" s="8" t="s">
        <v>1342</v>
      </c>
      <c r="C26" s="158">
        <v>4172855828</v>
      </c>
      <c r="D26" s="158">
        <v>7052245840</v>
      </c>
      <c r="E26" s="158">
        <v>1328274434</v>
      </c>
      <c r="F26" s="158">
        <v>1274477606</v>
      </c>
      <c r="G26" s="158">
        <v>9864585051</v>
      </c>
      <c r="H26" s="158">
        <v>4102801486</v>
      </c>
      <c r="I26" s="158">
        <v>1363897894</v>
      </c>
      <c r="J26" s="158">
        <v>1591497209</v>
      </c>
      <c r="K26" s="158">
        <v>701317134</v>
      </c>
      <c r="L26" s="158">
        <v>498709266</v>
      </c>
      <c r="M26" s="158">
        <v>297574429</v>
      </c>
      <c r="N26" s="158">
        <v>1625205279</v>
      </c>
      <c r="O26" s="158">
        <v>2218435427</v>
      </c>
      <c r="P26" s="158">
        <v>1352484559</v>
      </c>
      <c r="Q26" s="158">
        <v>1875998650</v>
      </c>
      <c r="R26" s="158">
        <v>1419599385</v>
      </c>
      <c r="S26" s="158">
        <v>415003462</v>
      </c>
      <c r="T26" s="158">
        <v>2512066460</v>
      </c>
      <c r="U26" s="158">
        <v>0</v>
      </c>
      <c r="V26" s="158">
        <v>1880588897</v>
      </c>
      <c r="W26" s="158">
        <v>1604888217</v>
      </c>
      <c r="X26" s="158">
        <v>2202579641</v>
      </c>
      <c r="Y26" s="158">
        <v>1370132531</v>
      </c>
      <c r="Z26" s="158">
        <v>3038395558</v>
      </c>
      <c r="AA26" s="158">
        <v>953467508</v>
      </c>
      <c r="AB26" s="158">
        <v>4459176207</v>
      </c>
      <c r="AC26" s="158">
        <v>1389850297</v>
      </c>
      <c r="AD26" s="158">
        <v>2642007581</v>
      </c>
      <c r="AE26" s="158">
        <v>23948493578</v>
      </c>
      <c r="AF26" s="158">
        <v>1350275419</v>
      </c>
      <c r="AG26" s="158">
        <v>1806378526</v>
      </c>
      <c r="AH26" s="158">
        <v>1603621626</v>
      </c>
      <c r="AI26" s="158">
        <v>28682210</v>
      </c>
      <c r="AJ26" s="158">
        <v>0</v>
      </c>
      <c r="AK26" s="174">
        <v>91945567195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60111103</v>
      </c>
      <c r="G27" s="158">
        <v>1551630729</v>
      </c>
      <c r="H27" s="158">
        <v>984504582</v>
      </c>
      <c r="I27" s="158">
        <v>94333132</v>
      </c>
      <c r="J27" s="158">
        <v>299355696</v>
      </c>
      <c r="K27" s="158">
        <v>22664299</v>
      </c>
      <c r="L27" s="158">
        <v>0</v>
      </c>
      <c r="M27" s="158">
        <v>145126584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125514000</v>
      </c>
      <c r="S27" s="158">
        <v>65652000</v>
      </c>
      <c r="T27" s="158">
        <v>62820000</v>
      </c>
      <c r="U27" s="158">
        <v>252188000</v>
      </c>
      <c r="V27" s="158">
        <v>213039889</v>
      </c>
      <c r="W27" s="158">
        <v>300559091</v>
      </c>
      <c r="X27" s="158">
        <v>95241022</v>
      </c>
      <c r="Y27" s="158">
        <v>93957658</v>
      </c>
      <c r="Z27" s="158">
        <v>217803361</v>
      </c>
      <c r="AA27" s="158">
        <v>0</v>
      </c>
      <c r="AB27" s="158">
        <v>473952000</v>
      </c>
      <c r="AC27" s="158">
        <v>576089368</v>
      </c>
      <c r="AD27" s="158">
        <v>574539885</v>
      </c>
      <c r="AE27" s="158">
        <v>2130288472</v>
      </c>
      <c r="AF27" s="158">
        <v>35099000</v>
      </c>
      <c r="AG27" s="158">
        <v>417644318</v>
      </c>
      <c r="AH27" s="158">
        <v>0</v>
      </c>
      <c r="AI27" s="158">
        <v>0</v>
      </c>
      <c r="AJ27" s="158">
        <v>0</v>
      </c>
      <c r="AK27" s="174">
        <v>9916055536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4">
        <v>0</v>
      </c>
    </row>
    <row r="29" spans="1:37" s="150" customFormat="1" ht="15" x14ac:dyDescent="0.25">
      <c r="A29" s="148"/>
      <c r="B29" s="149" t="s">
        <v>1382</v>
      </c>
      <c r="C29" s="161">
        <v>5109171851</v>
      </c>
      <c r="D29" s="161">
        <v>7312458725</v>
      </c>
      <c r="E29" s="161">
        <v>1328935120</v>
      </c>
      <c r="F29" s="161">
        <v>1382537642</v>
      </c>
      <c r="G29" s="161">
        <v>11534518941</v>
      </c>
      <c r="H29" s="161">
        <v>5297794550</v>
      </c>
      <c r="I29" s="161">
        <v>1513325952</v>
      </c>
      <c r="J29" s="161">
        <v>1905513512</v>
      </c>
      <c r="K29" s="161">
        <v>743466012</v>
      </c>
      <c r="L29" s="161">
        <v>506117155</v>
      </c>
      <c r="M29" s="161">
        <v>454179137</v>
      </c>
      <c r="N29" s="161">
        <v>1837177530</v>
      </c>
      <c r="O29" s="161">
        <v>2396985542</v>
      </c>
      <c r="P29" s="161">
        <v>1391200117</v>
      </c>
      <c r="Q29" s="161">
        <v>1931031807</v>
      </c>
      <c r="R29" s="161">
        <v>1581683304</v>
      </c>
      <c r="S29" s="161">
        <v>481709113</v>
      </c>
      <c r="T29" s="161">
        <v>2615409390</v>
      </c>
      <c r="U29" s="161">
        <v>252188000</v>
      </c>
      <c r="V29" s="161">
        <v>2280668014</v>
      </c>
      <c r="W29" s="161">
        <v>1906500959</v>
      </c>
      <c r="X29" s="161">
        <v>2365601551</v>
      </c>
      <c r="Y29" s="161">
        <v>1480766262</v>
      </c>
      <c r="Z29" s="161">
        <v>3311589626</v>
      </c>
      <c r="AA29" s="161">
        <v>964332706</v>
      </c>
      <c r="AB29" s="161">
        <v>5074693917</v>
      </c>
      <c r="AC29" s="161">
        <v>1985504747</v>
      </c>
      <c r="AD29" s="161">
        <v>3285908756</v>
      </c>
      <c r="AE29" s="161">
        <v>28843021863</v>
      </c>
      <c r="AF29" s="161">
        <v>1443706313</v>
      </c>
      <c r="AG29" s="161">
        <v>2268940542</v>
      </c>
      <c r="AH29" s="161">
        <v>1679793374</v>
      </c>
      <c r="AI29" s="161">
        <v>189955627</v>
      </c>
      <c r="AJ29" s="161">
        <v>0</v>
      </c>
      <c r="AK29" s="177">
        <v>106656387657</v>
      </c>
    </row>
    <row r="30" spans="1:37" s="8" customFormat="1" ht="18.75" customHeight="1" x14ac:dyDescent="0.25">
      <c r="A30" s="106"/>
      <c r="B30" s="20" t="s">
        <v>1385</v>
      </c>
      <c r="C30" s="159">
        <v>23994528204</v>
      </c>
      <c r="D30" s="159">
        <v>25791893942</v>
      </c>
      <c r="E30" s="159">
        <v>8852016685</v>
      </c>
      <c r="F30" s="159">
        <v>7053525194</v>
      </c>
      <c r="G30" s="159">
        <v>28656657940</v>
      </c>
      <c r="H30" s="159">
        <v>56326937534</v>
      </c>
      <c r="I30" s="159">
        <v>16647825964</v>
      </c>
      <c r="J30" s="159">
        <v>6161369929</v>
      </c>
      <c r="K30" s="159">
        <v>3016456829</v>
      </c>
      <c r="L30" s="159">
        <v>7113383361</v>
      </c>
      <c r="M30" s="159">
        <v>5147229836</v>
      </c>
      <c r="N30" s="159">
        <v>23685823877</v>
      </c>
      <c r="O30" s="159">
        <v>12583014217</v>
      </c>
      <c r="P30" s="159">
        <v>7341616351</v>
      </c>
      <c r="Q30" s="159">
        <v>8543349947</v>
      </c>
      <c r="R30" s="159">
        <v>7367776002</v>
      </c>
      <c r="S30" s="159">
        <v>1905181077</v>
      </c>
      <c r="T30" s="159">
        <v>24308688092</v>
      </c>
      <c r="U30" s="159">
        <v>252188000</v>
      </c>
      <c r="V30" s="159">
        <v>28133427601</v>
      </c>
      <c r="W30" s="159">
        <v>10627369380</v>
      </c>
      <c r="X30" s="159">
        <v>17656336255</v>
      </c>
      <c r="Y30" s="159">
        <v>4313553162</v>
      </c>
      <c r="Z30" s="159">
        <v>14797334756</v>
      </c>
      <c r="AA30" s="159">
        <v>3901216519</v>
      </c>
      <c r="AB30" s="159">
        <v>31581411286</v>
      </c>
      <c r="AC30" s="159">
        <v>5661796627</v>
      </c>
      <c r="AD30" s="159">
        <v>19217067352</v>
      </c>
      <c r="AE30" s="159">
        <v>125182832854</v>
      </c>
      <c r="AF30" s="159">
        <v>16048724624</v>
      </c>
      <c r="AG30" s="159">
        <v>15660157639</v>
      </c>
      <c r="AH30" s="159">
        <v>10550506225</v>
      </c>
      <c r="AI30" s="159">
        <v>8656998341</v>
      </c>
      <c r="AJ30" s="159">
        <v>3963554174</v>
      </c>
      <c r="AK30" s="175">
        <v>590701749776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4"/>
    </row>
    <row r="32" spans="1:37" s="8" customFormat="1" ht="15" x14ac:dyDescent="0.25">
      <c r="A32" s="78" t="s">
        <v>828</v>
      </c>
      <c r="B32" s="56" t="s">
        <v>1310</v>
      </c>
      <c r="C32" s="158">
        <v>3292296205</v>
      </c>
      <c r="D32" s="158">
        <v>2892885870</v>
      </c>
      <c r="E32" s="158">
        <v>1897143470</v>
      </c>
      <c r="F32" s="158">
        <v>690536593</v>
      </c>
      <c r="G32" s="158">
        <v>5793152522</v>
      </c>
      <c r="H32" s="158">
        <v>11191313612</v>
      </c>
      <c r="I32" s="158">
        <v>2110853990</v>
      </c>
      <c r="J32" s="158">
        <v>605795152</v>
      </c>
      <c r="K32" s="158">
        <v>417538045</v>
      </c>
      <c r="L32" s="158">
        <v>303155890</v>
      </c>
      <c r="M32" s="158">
        <v>1533089602</v>
      </c>
      <c r="N32" s="158">
        <v>2848499302</v>
      </c>
      <c r="O32" s="158">
        <v>2026282120</v>
      </c>
      <c r="P32" s="158">
        <v>1455247888</v>
      </c>
      <c r="Q32" s="158">
        <v>975828418</v>
      </c>
      <c r="R32" s="158">
        <v>1380879726</v>
      </c>
      <c r="S32" s="158">
        <v>478373320</v>
      </c>
      <c r="T32" s="158">
        <v>2759821381</v>
      </c>
      <c r="U32" s="158">
        <v>0</v>
      </c>
      <c r="V32" s="158">
        <v>5353917339</v>
      </c>
      <c r="W32" s="158">
        <v>1767234872</v>
      </c>
      <c r="X32" s="158">
        <v>3317791114</v>
      </c>
      <c r="Y32" s="158">
        <v>465106142</v>
      </c>
      <c r="Z32" s="158">
        <v>3967394769</v>
      </c>
      <c r="AA32" s="158">
        <v>621375511</v>
      </c>
      <c r="AB32" s="158">
        <v>4483803513</v>
      </c>
      <c r="AC32" s="158">
        <v>789041470</v>
      </c>
      <c r="AD32" s="158">
        <v>3589707329</v>
      </c>
      <c r="AE32" s="158">
        <v>13290889178</v>
      </c>
      <c r="AF32" s="158">
        <v>3201137949</v>
      </c>
      <c r="AG32" s="158">
        <v>2373977864</v>
      </c>
      <c r="AH32" s="158">
        <v>1128804120</v>
      </c>
      <c r="AI32" s="158">
        <v>1647738783</v>
      </c>
      <c r="AJ32" s="158">
        <v>0</v>
      </c>
      <c r="AK32" s="174">
        <v>88650613059</v>
      </c>
    </row>
    <row r="33" spans="1:37" ht="15" x14ac:dyDescent="0.25">
      <c r="A33" s="105"/>
      <c r="B33" s="8" t="s">
        <v>1354</v>
      </c>
      <c r="C33" s="158">
        <v>14930801730</v>
      </c>
      <c r="D33" s="158">
        <v>14220512499</v>
      </c>
      <c r="E33" s="158">
        <v>6158272075</v>
      </c>
      <c r="F33" s="158">
        <v>2598225885</v>
      </c>
      <c r="G33" s="158">
        <v>10964420661</v>
      </c>
      <c r="H33" s="158">
        <v>30384590995</v>
      </c>
      <c r="I33" s="158">
        <v>6430868741</v>
      </c>
      <c r="J33" s="158">
        <v>1878166458</v>
      </c>
      <c r="K33" s="158">
        <v>2622452891</v>
      </c>
      <c r="L33" s="158">
        <v>2617989635</v>
      </c>
      <c r="M33" s="158">
        <v>1875539989</v>
      </c>
      <c r="N33" s="158">
        <v>13795763240</v>
      </c>
      <c r="O33" s="158">
        <v>8126011689</v>
      </c>
      <c r="P33" s="158">
        <v>4795432495</v>
      </c>
      <c r="Q33" s="158">
        <v>3686934590</v>
      </c>
      <c r="R33" s="158">
        <v>2448091126</v>
      </c>
      <c r="S33" s="158">
        <v>599137385</v>
      </c>
      <c r="T33" s="158">
        <v>14681996419</v>
      </c>
      <c r="U33" s="158">
        <v>0</v>
      </c>
      <c r="V33" s="158">
        <v>17556735773</v>
      </c>
      <c r="W33" s="158">
        <v>6875866425</v>
      </c>
      <c r="X33" s="158">
        <v>9697711175</v>
      </c>
      <c r="Y33" s="158">
        <v>1671473471</v>
      </c>
      <c r="Z33" s="158">
        <v>7959063792</v>
      </c>
      <c r="AA33" s="158">
        <v>1958540908</v>
      </c>
      <c r="AB33" s="158">
        <v>25192582756</v>
      </c>
      <c r="AC33" s="158">
        <v>2352164822</v>
      </c>
      <c r="AD33" s="158">
        <v>13580060390</v>
      </c>
      <c r="AE33" s="158">
        <v>90563566303</v>
      </c>
      <c r="AF33" s="158">
        <v>10123495941</v>
      </c>
      <c r="AG33" s="158">
        <v>7197657979</v>
      </c>
      <c r="AH33" s="158">
        <v>9402163172</v>
      </c>
      <c r="AI33" s="158">
        <v>4135525227</v>
      </c>
      <c r="AJ33" s="158">
        <v>0</v>
      </c>
      <c r="AK33" s="174">
        <v>351081816637</v>
      </c>
    </row>
    <row r="34" spans="1:37" ht="15" x14ac:dyDescent="0.25">
      <c r="A34" s="78"/>
      <c r="B34" s="8" t="s">
        <v>1374</v>
      </c>
      <c r="C34" s="158">
        <v>5747801242</v>
      </c>
      <c r="D34" s="158">
        <v>8238458095</v>
      </c>
      <c r="E34" s="158">
        <v>2699340789</v>
      </c>
      <c r="F34" s="158">
        <v>2568717742</v>
      </c>
      <c r="G34" s="158">
        <v>7405848275</v>
      </c>
      <c r="H34" s="158">
        <v>21774021881</v>
      </c>
      <c r="I34" s="158">
        <v>5271962813</v>
      </c>
      <c r="J34" s="158">
        <v>2107948661</v>
      </c>
      <c r="K34" s="158">
        <v>1889579426</v>
      </c>
      <c r="L34" s="158">
        <v>1607579628</v>
      </c>
      <c r="M34" s="158">
        <v>2491060979</v>
      </c>
      <c r="N34" s="158">
        <v>8812425824</v>
      </c>
      <c r="O34" s="158">
        <v>4693982210</v>
      </c>
      <c r="P34" s="158">
        <v>3569572212</v>
      </c>
      <c r="Q34" s="158">
        <v>2116582898</v>
      </c>
      <c r="R34" s="158">
        <v>3617268830</v>
      </c>
      <c r="S34" s="158">
        <v>630516571</v>
      </c>
      <c r="T34" s="158">
        <v>9393774463</v>
      </c>
      <c r="U34" s="158">
        <v>368230492</v>
      </c>
      <c r="V34" s="158">
        <v>6140152155</v>
      </c>
      <c r="W34" s="158">
        <v>2914920173</v>
      </c>
      <c r="X34" s="158">
        <v>5683240424</v>
      </c>
      <c r="Y34" s="158">
        <v>2087472543</v>
      </c>
      <c r="Z34" s="158">
        <v>3017772245</v>
      </c>
      <c r="AA34" s="158">
        <v>1356476445</v>
      </c>
      <c r="AB34" s="158">
        <v>26109621076</v>
      </c>
      <c r="AC34" s="158">
        <v>2220398190</v>
      </c>
      <c r="AD34" s="158">
        <v>6723426004</v>
      </c>
      <c r="AE34" s="158">
        <v>31437659321</v>
      </c>
      <c r="AF34" s="158">
        <v>7756203975</v>
      </c>
      <c r="AG34" s="158">
        <v>5045440574</v>
      </c>
      <c r="AH34" s="158">
        <v>8035887284</v>
      </c>
      <c r="AI34" s="158">
        <v>6748689096</v>
      </c>
      <c r="AJ34" s="158">
        <v>622898815</v>
      </c>
      <c r="AK34" s="174">
        <v>210904931351</v>
      </c>
    </row>
    <row r="35" spans="1:37" ht="15" x14ac:dyDescent="0.25">
      <c r="A35" s="105"/>
      <c r="B35" s="8" t="s">
        <v>1349</v>
      </c>
      <c r="C35" s="158">
        <v>4456602049</v>
      </c>
      <c r="D35" s="158">
        <v>3644944190</v>
      </c>
      <c r="E35" s="158">
        <v>2391605919</v>
      </c>
      <c r="F35" s="158">
        <v>2092274968</v>
      </c>
      <c r="G35" s="158">
        <v>4795379645</v>
      </c>
      <c r="H35" s="158">
        <v>11229361480</v>
      </c>
      <c r="I35" s="158">
        <v>5013018594</v>
      </c>
      <c r="J35" s="158">
        <v>1232672768</v>
      </c>
      <c r="K35" s="158">
        <v>341649181</v>
      </c>
      <c r="L35" s="158">
        <v>1625611092</v>
      </c>
      <c r="M35" s="158">
        <v>5125529990</v>
      </c>
      <c r="N35" s="158">
        <v>7238607841</v>
      </c>
      <c r="O35" s="158">
        <v>1158399783</v>
      </c>
      <c r="P35" s="158">
        <v>734953808</v>
      </c>
      <c r="Q35" s="158">
        <v>2474553536</v>
      </c>
      <c r="R35" s="158">
        <v>4952424510</v>
      </c>
      <c r="S35" s="158">
        <v>579719032</v>
      </c>
      <c r="T35" s="158">
        <v>2353898776</v>
      </c>
      <c r="U35" s="158">
        <v>-368230492</v>
      </c>
      <c r="V35" s="158">
        <v>16200866142</v>
      </c>
      <c r="W35" s="158">
        <v>731293335</v>
      </c>
      <c r="X35" s="158">
        <v>4158402334</v>
      </c>
      <c r="Y35" s="158">
        <v>-81618878</v>
      </c>
      <c r="Z35" s="158">
        <v>1610465402</v>
      </c>
      <c r="AA35" s="158">
        <v>1209291132</v>
      </c>
      <c r="AB35" s="158">
        <v>964474666</v>
      </c>
      <c r="AC35" s="158">
        <v>1312562053</v>
      </c>
      <c r="AD35" s="158">
        <v>-466772145</v>
      </c>
      <c r="AE35" s="158">
        <v>41045308538</v>
      </c>
      <c r="AF35" s="158">
        <v>8963382214</v>
      </c>
      <c r="AG35" s="158">
        <v>1659631759</v>
      </c>
      <c r="AH35" s="158">
        <v>2265929605</v>
      </c>
      <c r="AI35" s="158">
        <v>4822022449</v>
      </c>
      <c r="AJ35" s="158">
        <v>14292148122</v>
      </c>
      <c r="AK35" s="174">
        <v>159760363398</v>
      </c>
    </row>
    <row r="36" spans="1:37" ht="15" x14ac:dyDescent="0.25">
      <c r="A36" s="107" t="s">
        <v>31</v>
      </c>
      <c r="B36" s="54" t="s">
        <v>84</v>
      </c>
      <c r="C36" s="162">
        <v>28427501226</v>
      </c>
      <c r="D36" s="162">
        <v>28996800654</v>
      </c>
      <c r="E36" s="162">
        <v>13146362253</v>
      </c>
      <c r="F36" s="162">
        <v>7949755188</v>
      </c>
      <c r="G36" s="162">
        <v>28958801103</v>
      </c>
      <c r="H36" s="162">
        <v>74579287968</v>
      </c>
      <c r="I36" s="162">
        <v>18826704138</v>
      </c>
      <c r="J36" s="162">
        <v>5824583039</v>
      </c>
      <c r="K36" s="162">
        <v>5271219543</v>
      </c>
      <c r="L36" s="162">
        <v>6154336245</v>
      </c>
      <c r="M36" s="162">
        <v>11025220560</v>
      </c>
      <c r="N36" s="162">
        <v>32695296207</v>
      </c>
      <c r="O36" s="162">
        <v>16004675802</v>
      </c>
      <c r="P36" s="162">
        <v>10555206403</v>
      </c>
      <c r="Q36" s="162">
        <v>9253899442</v>
      </c>
      <c r="R36" s="162">
        <v>12398664192</v>
      </c>
      <c r="S36" s="162">
        <v>2287746308</v>
      </c>
      <c r="T36" s="162">
        <v>29189491039</v>
      </c>
      <c r="U36" s="162">
        <v>0</v>
      </c>
      <c r="V36" s="162">
        <v>45251671409</v>
      </c>
      <c r="W36" s="162">
        <v>12289314805</v>
      </c>
      <c r="X36" s="162">
        <v>22857145047</v>
      </c>
      <c r="Y36" s="162">
        <v>4142433278</v>
      </c>
      <c r="Z36" s="162">
        <v>16554696208</v>
      </c>
      <c r="AA36" s="162">
        <v>5145683996</v>
      </c>
      <c r="AB36" s="162">
        <v>56750482011</v>
      </c>
      <c r="AC36" s="162">
        <v>6674166535</v>
      </c>
      <c r="AD36" s="162">
        <v>23426421578</v>
      </c>
      <c r="AE36" s="162">
        <v>176337423340</v>
      </c>
      <c r="AF36" s="162">
        <v>30044220079</v>
      </c>
      <c r="AG36" s="162">
        <v>16276708176</v>
      </c>
      <c r="AH36" s="162">
        <v>20832784181</v>
      </c>
      <c r="AI36" s="162">
        <v>17353975555</v>
      </c>
      <c r="AJ36" s="162">
        <v>14915046937</v>
      </c>
      <c r="AK36" s="178">
        <v>810397724445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9"/>
    </row>
    <row r="38" spans="1:37" ht="15" x14ac:dyDescent="0.25">
      <c r="A38" s="105"/>
      <c r="B38" s="138" t="s">
        <v>1310</v>
      </c>
      <c r="C38" s="156">
        <v>0.11581377409242152</v>
      </c>
      <c r="D38" s="156">
        <v>9.9765691550558602E-2</v>
      </c>
      <c r="E38" s="156">
        <v>0.14430938639067792</v>
      </c>
      <c r="F38" s="156">
        <v>8.6862623649386267E-2</v>
      </c>
      <c r="G38" s="156">
        <v>0.2000480786961811</v>
      </c>
      <c r="H38" s="156">
        <v>0.15005927137306402</v>
      </c>
      <c r="I38" s="156">
        <v>0.11212020832363494</v>
      </c>
      <c r="J38" s="156">
        <v>0.10400661265256965</v>
      </c>
      <c r="K38" s="156">
        <v>7.921090017100052E-2</v>
      </c>
      <c r="L38" s="156">
        <v>4.9258909154710963E-2</v>
      </c>
      <c r="M38" s="156">
        <v>0.13905296439711315</v>
      </c>
      <c r="N38" s="156">
        <v>8.7122602712195088E-2</v>
      </c>
      <c r="O38" s="156">
        <v>0.12660563357033378</v>
      </c>
      <c r="P38" s="156">
        <v>0.13787014980459211</v>
      </c>
      <c r="Q38" s="156">
        <v>0.10545051025420468</v>
      </c>
      <c r="R38" s="156">
        <v>0.11137326607256499</v>
      </c>
      <c r="S38" s="156">
        <v>0.20910243339796047</v>
      </c>
      <c r="T38" s="156">
        <v>9.4548458461047161E-2</v>
      </c>
      <c r="U38" s="156"/>
      <c r="V38" s="156">
        <v>0.11831424502775763</v>
      </c>
      <c r="W38" s="156">
        <v>0.14380255531260272</v>
      </c>
      <c r="X38" s="156">
        <v>0.14515334733090213</v>
      </c>
      <c r="Y38" s="156">
        <v>0.11227848725292131</v>
      </c>
      <c r="Z38" s="156">
        <v>0.23965373445408017</v>
      </c>
      <c r="AA38" s="156">
        <v>0.12075664022179103</v>
      </c>
      <c r="AB38" s="156">
        <v>7.9009082462610625E-2</v>
      </c>
      <c r="AC38" s="156">
        <v>0.11822322171048433</v>
      </c>
      <c r="AD38" s="156">
        <v>0.15323327624100866</v>
      </c>
      <c r="AE38" s="156">
        <v>7.5371914402840912E-2</v>
      </c>
      <c r="AF38" s="156">
        <v>0.10654754693524225</v>
      </c>
      <c r="AG38" s="156">
        <v>0.14585122730776912</v>
      </c>
      <c r="AH38" s="156">
        <v>5.4184026013647107E-2</v>
      </c>
      <c r="AI38" s="156">
        <v>9.4948778611437884E-2</v>
      </c>
      <c r="AJ38" s="156">
        <v>0</v>
      </c>
      <c r="AK38" s="179">
        <v>0.1093914881359178</v>
      </c>
    </row>
    <row r="39" spans="1:37" s="152" customFormat="1" ht="15" x14ac:dyDescent="0.25">
      <c r="A39" s="105"/>
      <c r="B39" s="8" t="s">
        <v>1354</v>
      </c>
      <c r="C39" s="156">
        <v>0.52522385317300346</v>
      </c>
      <c r="D39" s="156">
        <v>0.49041660384137359</v>
      </c>
      <c r="E39" s="156">
        <v>0.46843925007426918</v>
      </c>
      <c r="F39" s="156">
        <v>0.32683093045707512</v>
      </c>
      <c r="G39" s="156">
        <v>0.37862136011784464</v>
      </c>
      <c r="H39" s="156">
        <v>0.40741326208473894</v>
      </c>
      <c r="I39" s="156">
        <v>0.34158229150793701</v>
      </c>
      <c r="J39" s="156">
        <v>0.32245509170772424</v>
      </c>
      <c r="K39" s="156">
        <v>0.49750401583681486</v>
      </c>
      <c r="L39" s="156">
        <v>0.42538943775243793</v>
      </c>
      <c r="M39" s="156">
        <v>0.1701136026071482</v>
      </c>
      <c r="N39" s="156">
        <v>0.42194948021441547</v>
      </c>
      <c r="O39" s="156">
        <v>0.50772735352655785</v>
      </c>
      <c r="P39" s="156">
        <v>0.45431915889745583</v>
      </c>
      <c r="Q39" s="156">
        <v>0.39841956497456393</v>
      </c>
      <c r="R39" s="156">
        <v>0.19744797407930315</v>
      </c>
      <c r="S39" s="156">
        <v>0.26188978336666163</v>
      </c>
      <c r="T39" s="156">
        <v>0.50298912027563014</v>
      </c>
      <c r="U39" s="156"/>
      <c r="V39" s="156">
        <v>0.3879798298347093</v>
      </c>
      <c r="W39" s="156">
        <v>0.55949957618487423</v>
      </c>
      <c r="X39" s="156">
        <v>0.4242748232580702</v>
      </c>
      <c r="Y39" s="156">
        <v>0.40350039670572579</v>
      </c>
      <c r="Z39" s="156">
        <v>0.48077377512695219</v>
      </c>
      <c r="AA39" s="156">
        <v>0.38061818594427343</v>
      </c>
      <c r="AB39" s="156">
        <v>0.44391839264231969</v>
      </c>
      <c r="AC39" s="156">
        <v>0.35242824848091686</v>
      </c>
      <c r="AD39" s="156">
        <v>0.57968991742013121</v>
      </c>
      <c r="AE39" s="156">
        <v>0.51358109122634976</v>
      </c>
      <c r="AF39" s="156">
        <v>0.33695319480354952</v>
      </c>
      <c r="AG39" s="156">
        <v>0.44220599774670311</v>
      </c>
      <c r="AH39" s="156">
        <v>0.45131572862810143</v>
      </c>
      <c r="AI39" s="156">
        <v>0.23830419801464334</v>
      </c>
      <c r="AJ39" s="156">
        <v>0</v>
      </c>
      <c r="AK39" s="179">
        <v>0.43322162198498027</v>
      </c>
    </row>
    <row r="40" spans="1:37" s="152" customFormat="1" ht="15" x14ac:dyDescent="0.25">
      <c r="A40" s="105"/>
      <c r="B40" s="8" t="s">
        <v>1374</v>
      </c>
      <c r="C40" s="156">
        <v>0.20219157485227787</v>
      </c>
      <c r="D40" s="156">
        <v>0.28411610623200029</v>
      </c>
      <c r="E40" s="156">
        <v>0.20532986517878818</v>
      </c>
      <c r="F40" s="156">
        <v>0.3231191000544808</v>
      </c>
      <c r="G40" s="156">
        <v>0.25573739218896008</v>
      </c>
      <c r="H40" s="156">
        <v>0.29195802848563873</v>
      </c>
      <c r="I40" s="156">
        <v>0.28002579603718419</v>
      </c>
      <c r="J40" s="156">
        <v>0.36190550411689304</v>
      </c>
      <c r="K40" s="156">
        <v>0.35847101616347909</v>
      </c>
      <c r="L40" s="156">
        <v>0.26121088676395515</v>
      </c>
      <c r="M40" s="156">
        <v>0.22594205398826053</v>
      </c>
      <c r="N40" s="156">
        <v>0.26953191579017649</v>
      </c>
      <c r="O40" s="156">
        <v>0.29328817828433762</v>
      </c>
      <c r="P40" s="156">
        <v>0.33818118525711222</v>
      </c>
      <c r="Q40" s="156">
        <v>0.22872335184383127</v>
      </c>
      <c r="R40" s="156">
        <v>0.29174665705794123</v>
      </c>
      <c r="S40" s="156">
        <v>0.27560598340609366</v>
      </c>
      <c r="T40" s="156">
        <v>0.32182042675732181</v>
      </c>
      <c r="U40" s="156"/>
      <c r="V40" s="156">
        <v>0.13568895830395336</v>
      </c>
      <c r="W40" s="156">
        <v>0.23719143168291554</v>
      </c>
      <c r="X40" s="156">
        <v>0.24864174472856684</v>
      </c>
      <c r="Y40" s="156">
        <v>0.50392424039424688</v>
      </c>
      <c r="Z40" s="156">
        <v>0.18229100716095725</v>
      </c>
      <c r="AA40" s="156">
        <v>0.2636144089016072</v>
      </c>
      <c r="AB40" s="156">
        <v>0.46007752094403614</v>
      </c>
      <c r="AC40" s="156">
        <v>0.33268546392362386</v>
      </c>
      <c r="AD40" s="156">
        <v>0.28700183600870738</v>
      </c>
      <c r="AE40" s="156">
        <v>0.17828126738805958</v>
      </c>
      <c r="AF40" s="156">
        <v>0.25815960456305376</v>
      </c>
      <c r="AG40" s="156">
        <v>0.30997917511597955</v>
      </c>
      <c r="AH40" s="156">
        <v>0.38573275728209783</v>
      </c>
      <c r="AI40" s="156">
        <v>0.38888432651131505</v>
      </c>
      <c r="AJ40" s="156">
        <v>4.176311463390469E-2</v>
      </c>
      <c r="AK40" s="179">
        <v>0.26024867171910931</v>
      </c>
    </row>
    <row r="41" spans="1:37" s="152" customFormat="1" ht="15" x14ac:dyDescent="0.25">
      <c r="A41" s="105"/>
      <c r="B41" s="136" t="s">
        <v>1349</v>
      </c>
      <c r="C41" s="156">
        <v>0.15677079788229714</v>
      </c>
      <c r="D41" s="156">
        <v>0.12570159837606751</v>
      </c>
      <c r="E41" s="156">
        <v>0.18192149835626473</v>
      </c>
      <c r="F41" s="156">
        <v>0.26318734583905778</v>
      </c>
      <c r="G41" s="156">
        <v>0.16559316899701421</v>
      </c>
      <c r="H41" s="156">
        <v>0.15056943805655831</v>
      </c>
      <c r="I41" s="156">
        <v>0.26627170413124385</v>
      </c>
      <c r="J41" s="156">
        <v>0.21163279152281309</v>
      </c>
      <c r="K41" s="156">
        <v>6.4814067828705496E-2</v>
      </c>
      <c r="L41" s="156">
        <v>0.26414076632889594</v>
      </c>
      <c r="M41" s="156">
        <v>0.46489137900747812</v>
      </c>
      <c r="N41" s="156">
        <v>0.22139600128321296</v>
      </c>
      <c r="O41" s="156">
        <v>7.2378834618770746E-2</v>
      </c>
      <c r="P41" s="156">
        <v>6.9629506040839853E-2</v>
      </c>
      <c r="Q41" s="156">
        <v>0.26740657292740011</v>
      </c>
      <c r="R41" s="156">
        <v>0.39943210279019065</v>
      </c>
      <c r="S41" s="156">
        <v>0.25340179982928424</v>
      </c>
      <c r="T41" s="156">
        <v>8.0641994506000889E-2</v>
      </c>
      <c r="U41" s="156"/>
      <c r="V41" s="156">
        <v>0.3580169668335797</v>
      </c>
      <c r="W41" s="156">
        <v>5.9506436819607537E-2</v>
      </c>
      <c r="X41" s="156">
        <v>0.18193008468246083</v>
      </c>
      <c r="Y41" s="156">
        <v>-1.9703124352893921E-2</v>
      </c>
      <c r="Z41" s="156">
        <v>9.7281483258010379E-2</v>
      </c>
      <c r="AA41" s="156">
        <v>0.23501076493232834</v>
      </c>
      <c r="AB41" s="156">
        <v>1.699500395103349E-2</v>
      </c>
      <c r="AC41" s="156">
        <v>0.19666306588497495</v>
      </c>
      <c r="AD41" s="156">
        <v>-1.9925029669847258E-2</v>
      </c>
      <c r="AE41" s="156">
        <v>0.23276572698274972</v>
      </c>
      <c r="AF41" s="156">
        <v>0.29833965369815452</v>
      </c>
      <c r="AG41" s="156">
        <v>0.10196359982954824</v>
      </c>
      <c r="AH41" s="156">
        <v>0.10876748807615366</v>
      </c>
      <c r="AI41" s="156">
        <v>0.27786269686260373</v>
      </c>
      <c r="AJ41" s="156">
        <v>0.9582368853660953</v>
      </c>
      <c r="AK41" s="179">
        <v>0.19713821815999263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80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4"/>
    </row>
    <row r="44" spans="1:37" s="152" customFormat="1" ht="15" x14ac:dyDescent="0.25">
      <c r="A44" s="78" t="s">
        <v>828</v>
      </c>
      <c r="B44" s="56" t="s">
        <v>1310</v>
      </c>
      <c r="C44" s="158">
        <v>3292296205</v>
      </c>
      <c r="D44" s="158">
        <v>2892885870</v>
      </c>
      <c r="E44" s="158">
        <v>1897143470</v>
      </c>
      <c r="F44" s="158">
        <v>690536593</v>
      </c>
      <c r="G44" s="158">
        <v>5793152522</v>
      </c>
      <c r="H44" s="158">
        <v>11191313612</v>
      </c>
      <c r="I44" s="158">
        <v>2110853990</v>
      </c>
      <c r="J44" s="158">
        <v>605795152</v>
      </c>
      <c r="K44" s="158">
        <v>417538045</v>
      </c>
      <c r="L44" s="158">
        <v>303155890</v>
      </c>
      <c r="M44" s="158">
        <v>1533089602</v>
      </c>
      <c r="N44" s="158">
        <v>2848499302</v>
      </c>
      <c r="O44" s="158">
        <v>2026282120</v>
      </c>
      <c r="P44" s="158">
        <v>1455247888</v>
      </c>
      <c r="Q44" s="158">
        <v>975828418</v>
      </c>
      <c r="R44" s="158">
        <v>1380879726</v>
      </c>
      <c r="S44" s="158">
        <v>478373320</v>
      </c>
      <c r="T44" s="158">
        <v>2759821381</v>
      </c>
      <c r="U44" s="158">
        <v>0</v>
      </c>
      <c r="V44" s="158">
        <v>5353917339</v>
      </c>
      <c r="W44" s="158">
        <v>1767234872</v>
      </c>
      <c r="X44" s="158">
        <v>3317791114</v>
      </c>
      <c r="Y44" s="158">
        <v>465106142</v>
      </c>
      <c r="Z44" s="158">
        <v>3967394769</v>
      </c>
      <c r="AA44" s="158">
        <v>621375511</v>
      </c>
      <c r="AB44" s="158">
        <v>4483803513</v>
      </c>
      <c r="AC44" s="158">
        <v>789041470</v>
      </c>
      <c r="AD44" s="158">
        <v>3589707329</v>
      </c>
      <c r="AE44" s="158">
        <v>13290889178</v>
      </c>
      <c r="AF44" s="158">
        <v>3201137949</v>
      </c>
      <c r="AG44" s="158">
        <v>2373977864</v>
      </c>
      <c r="AH44" s="158">
        <v>1128804120</v>
      </c>
      <c r="AI44" s="158">
        <v>1647738783</v>
      </c>
      <c r="AJ44" s="158">
        <v>0</v>
      </c>
      <c r="AK44" s="174">
        <v>88650613059</v>
      </c>
    </row>
    <row r="45" spans="1:37" s="8" customFormat="1" ht="15" x14ac:dyDescent="0.25">
      <c r="A45" s="105"/>
      <c r="B45" s="8" t="s">
        <v>1386</v>
      </c>
      <c r="C45" s="158">
        <v>12196017769</v>
      </c>
      <c r="D45" s="158">
        <v>13485044136</v>
      </c>
      <c r="E45" s="158">
        <v>3354765970</v>
      </c>
      <c r="F45" s="158">
        <v>2384396696</v>
      </c>
      <c r="G45" s="158">
        <v>9631566111</v>
      </c>
      <c r="H45" s="158">
        <v>25929192239</v>
      </c>
      <c r="I45" s="158">
        <v>6204396002</v>
      </c>
      <c r="J45" s="158">
        <v>1926246571</v>
      </c>
      <c r="K45" s="158">
        <v>2173451064</v>
      </c>
      <c r="L45" s="158">
        <v>1461170094</v>
      </c>
      <c r="M45" s="158">
        <v>821214387</v>
      </c>
      <c r="N45" s="158">
        <v>4827611218</v>
      </c>
      <c r="O45" s="158">
        <v>5667097448</v>
      </c>
      <c r="P45" s="158">
        <v>5215053551</v>
      </c>
      <c r="Q45" s="158">
        <v>3829467627</v>
      </c>
      <c r="R45" s="158">
        <v>2538272398</v>
      </c>
      <c r="S45" s="158">
        <v>599137385</v>
      </c>
      <c r="T45" s="158">
        <v>13277578370</v>
      </c>
      <c r="U45" s="158">
        <v>0</v>
      </c>
      <c r="V45" s="158">
        <v>8175650798</v>
      </c>
      <c r="W45" s="158">
        <v>6563612009</v>
      </c>
      <c r="X45" s="158">
        <v>9165845894</v>
      </c>
      <c r="Y45" s="158">
        <v>1674414153</v>
      </c>
      <c r="Z45" s="158">
        <v>8334063792</v>
      </c>
      <c r="AA45" s="158">
        <v>1930798088</v>
      </c>
      <c r="AB45" s="158">
        <v>18943299048</v>
      </c>
      <c r="AC45" s="158">
        <v>2352164822</v>
      </c>
      <c r="AD45" s="158">
        <v>13331799206</v>
      </c>
      <c r="AE45" s="158">
        <v>77231182688</v>
      </c>
      <c r="AF45" s="158">
        <v>9412523205</v>
      </c>
      <c r="AG45" s="158">
        <v>7197657979</v>
      </c>
      <c r="AH45" s="158">
        <v>6393900390</v>
      </c>
      <c r="AI45" s="158">
        <v>2347919205</v>
      </c>
      <c r="AJ45" s="158">
        <v>0</v>
      </c>
      <c r="AK45" s="174">
        <v>288576510313</v>
      </c>
    </row>
    <row r="46" spans="1:37" s="8" customFormat="1" ht="15" x14ac:dyDescent="0.25">
      <c r="A46" s="78"/>
      <c r="B46" s="8" t="s">
        <v>1374</v>
      </c>
      <c r="C46" s="158">
        <v>3810750271</v>
      </c>
      <c r="D46" s="158">
        <v>9360889685</v>
      </c>
      <c r="E46" s="158">
        <v>3286897207</v>
      </c>
      <c r="F46" s="158">
        <v>2609219044</v>
      </c>
      <c r="G46" s="158">
        <v>6551037774</v>
      </c>
      <c r="H46" s="158">
        <v>21412739626</v>
      </c>
      <c r="I46" s="158">
        <v>5527527052</v>
      </c>
      <c r="J46" s="158">
        <v>2281573863</v>
      </c>
      <c r="K46" s="158">
        <v>1630556257</v>
      </c>
      <c r="L46" s="158">
        <v>1020096200</v>
      </c>
      <c r="M46" s="158">
        <v>71222120</v>
      </c>
      <c r="N46" s="158">
        <v>4645875752</v>
      </c>
      <c r="O46" s="158">
        <v>4259671957</v>
      </c>
      <c r="P46" s="158">
        <v>3924789881</v>
      </c>
      <c r="Q46" s="158">
        <v>2433283611</v>
      </c>
      <c r="R46" s="158">
        <v>3665395701</v>
      </c>
      <c r="S46" s="158">
        <v>630516571</v>
      </c>
      <c r="T46" s="158">
        <v>11081156123</v>
      </c>
      <c r="U46" s="158">
        <v>368230492</v>
      </c>
      <c r="V46" s="158">
        <v>2374065558</v>
      </c>
      <c r="W46" s="158">
        <v>3600066419</v>
      </c>
      <c r="X46" s="158">
        <v>6486885481</v>
      </c>
      <c r="Y46" s="158">
        <v>2332394570</v>
      </c>
      <c r="Z46" s="158">
        <v>3559774205</v>
      </c>
      <c r="AA46" s="158">
        <v>1156913829</v>
      </c>
      <c r="AB46" s="158">
        <v>27364162378</v>
      </c>
      <c r="AC46" s="158">
        <v>2510648190</v>
      </c>
      <c r="AD46" s="158">
        <v>6723426004</v>
      </c>
      <c r="AE46" s="158">
        <v>26001738396</v>
      </c>
      <c r="AF46" s="158">
        <v>6937194594</v>
      </c>
      <c r="AG46" s="158">
        <v>5348623984</v>
      </c>
      <c r="AH46" s="158">
        <v>9196100590</v>
      </c>
      <c r="AI46" s="158">
        <v>4853952719</v>
      </c>
      <c r="AJ46" s="158">
        <v>-185086196</v>
      </c>
      <c r="AK46" s="174">
        <v>196832289908</v>
      </c>
    </row>
    <row r="47" spans="1:37" s="8" customFormat="1" ht="15" x14ac:dyDescent="0.25">
      <c r="A47" s="105"/>
      <c r="B47" s="8" t="s">
        <v>1349</v>
      </c>
      <c r="C47" s="158">
        <v>1663777300</v>
      </c>
      <c r="D47" s="158">
        <v>1451552922</v>
      </c>
      <c r="E47" s="158">
        <v>2586842182</v>
      </c>
      <c r="F47" s="158">
        <v>920374633</v>
      </c>
      <c r="G47" s="158">
        <v>2672500960</v>
      </c>
      <c r="H47" s="158">
        <v>-1837926694</v>
      </c>
      <c r="I47" s="158">
        <v>1831771895</v>
      </c>
      <c r="J47" s="158">
        <v>971253842</v>
      </c>
      <c r="K47" s="158">
        <v>103198095</v>
      </c>
      <c r="L47" s="158">
        <v>999437310</v>
      </c>
      <c r="M47" s="158">
        <v>2365613271</v>
      </c>
      <c r="N47" s="158">
        <v>743484106</v>
      </c>
      <c r="O47" s="158">
        <v>-1006167072</v>
      </c>
      <c r="P47" s="158">
        <v>-172438273</v>
      </c>
      <c r="Q47" s="158">
        <v>2229990839</v>
      </c>
      <c r="R47" s="158">
        <v>1061878367</v>
      </c>
      <c r="S47" s="158">
        <v>356644267</v>
      </c>
      <c r="T47" s="158">
        <v>812136488</v>
      </c>
      <c r="U47" s="158">
        <v>-368230492</v>
      </c>
      <c r="V47" s="158">
        <v>2788247046</v>
      </c>
      <c r="W47" s="158">
        <v>88792442</v>
      </c>
      <c r="X47" s="158">
        <v>2918187817</v>
      </c>
      <c r="Y47" s="158">
        <v>-283714826</v>
      </c>
      <c r="Z47" s="158">
        <v>358647194</v>
      </c>
      <c r="AA47" s="158">
        <v>210169329</v>
      </c>
      <c r="AB47" s="158">
        <v>5431609828</v>
      </c>
      <c r="AC47" s="158">
        <v>1013217197</v>
      </c>
      <c r="AD47" s="158">
        <v>-1420028201</v>
      </c>
      <c r="AE47" s="158">
        <v>16883244752</v>
      </c>
      <c r="AF47" s="158">
        <v>1845484036</v>
      </c>
      <c r="AG47" s="158">
        <v>1387649717</v>
      </c>
      <c r="AH47" s="158">
        <v>1489708911</v>
      </c>
      <c r="AI47" s="158">
        <v>1155310561</v>
      </c>
      <c r="AJ47" s="158">
        <v>138944659</v>
      </c>
      <c r="AK47" s="174">
        <v>51391164408</v>
      </c>
    </row>
    <row r="48" spans="1:37" s="8" customFormat="1" ht="15" x14ac:dyDescent="0.25">
      <c r="A48" s="107"/>
      <c r="B48" s="54" t="s">
        <v>1351</v>
      </c>
      <c r="C48" s="162">
        <v>20962841545</v>
      </c>
      <c r="D48" s="162">
        <v>27190372613</v>
      </c>
      <c r="E48" s="162">
        <v>11125648829</v>
      </c>
      <c r="F48" s="162">
        <v>6604526966</v>
      </c>
      <c r="G48" s="162">
        <v>24648257367</v>
      </c>
      <c r="H48" s="162">
        <v>56695318783</v>
      </c>
      <c r="I48" s="162">
        <v>15674548939</v>
      </c>
      <c r="J48" s="162">
        <v>5784869428</v>
      </c>
      <c r="K48" s="162">
        <v>4324743461</v>
      </c>
      <c r="L48" s="162">
        <v>3783859494</v>
      </c>
      <c r="M48" s="162">
        <v>4791139380</v>
      </c>
      <c r="N48" s="162">
        <v>13065470378</v>
      </c>
      <c r="O48" s="162">
        <v>10946884453</v>
      </c>
      <c r="P48" s="162">
        <v>10422653047</v>
      </c>
      <c r="Q48" s="162">
        <v>9468570495</v>
      </c>
      <c r="R48" s="162">
        <v>8646426192</v>
      </c>
      <c r="S48" s="162">
        <v>2064671543</v>
      </c>
      <c r="T48" s="162">
        <v>27930692362</v>
      </c>
      <c r="U48" s="162">
        <v>0</v>
      </c>
      <c r="V48" s="162">
        <v>18691880741</v>
      </c>
      <c r="W48" s="162">
        <v>12019705742</v>
      </c>
      <c r="X48" s="162">
        <v>21888710306</v>
      </c>
      <c r="Y48" s="162">
        <v>4188200039</v>
      </c>
      <c r="Z48" s="162">
        <v>16219879960</v>
      </c>
      <c r="AA48" s="162">
        <v>3919256757</v>
      </c>
      <c r="AB48" s="162">
        <v>56222874767</v>
      </c>
      <c r="AC48" s="162">
        <v>6665071679</v>
      </c>
      <c r="AD48" s="162">
        <v>22224904338</v>
      </c>
      <c r="AE48" s="162">
        <v>133407055014</v>
      </c>
      <c r="AF48" s="162">
        <v>21396339784</v>
      </c>
      <c r="AG48" s="162">
        <v>16307909544</v>
      </c>
      <c r="AH48" s="162">
        <v>18208514011</v>
      </c>
      <c r="AI48" s="162">
        <v>10004921268</v>
      </c>
      <c r="AJ48" s="162">
        <v>-46141537</v>
      </c>
      <c r="AK48" s="178">
        <v>625450577688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9"/>
    </row>
    <row r="50" spans="1:37" s="8" customFormat="1" ht="15" x14ac:dyDescent="0.25">
      <c r="A50" s="105"/>
      <c r="B50" s="56" t="s">
        <v>1310</v>
      </c>
      <c r="C50" s="156">
        <v>0.18178595982894932</v>
      </c>
      <c r="D50" s="156">
        <v>0.34427221054427409</v>
      </c>
      <c r="E50" s="156">
        <v>0.2954342041097332</v>
      </c>
      <c r="F50" s="156">
        <v>0.39506524198208565</v>
      </c>
      <c r="G50" s="156">
        <v>0.26578097090022973</v>
      </c>
      <c r="H50" s="156">
        <v>0.37768091062256404</v>
      </c>
      <c r="I50" s="156">
        <v>0.35264345235778399</v>
      </c>
      <c r="J50" s="156">
        <v>0.39440369249419815</v>
      </c>
      <c r="K50" s="156">
        <v>0.37702959070385422</v>
      </c>
      <c r="L50" s="156">
        <v>0.26959145856698663</v>
      </c>
      <c r="M50" s="156">
        <v>1.486538260550458E-2</v>
      </c>
      <c r="N50" s="156">
        <v>0.35558427041577118</v>
      </c>
      <c r="O50" s="156">
        <v>0.3891218524584531</v>
      </c>
      <c r="P50" s="156">
        <v>0.37656342039800417</v>
      </c>
      <c r="Q50" s="156">
        <v>0.25698531919733042</v>
      </c>
      <c r="R50" s="156">
        <v>0.42392031338813285</v>
      </c>
      <c r="S50" s="156">
        <v>0.30538347522524073</v>
      </c>
      <c r="T50" s="156">
        <v>0.39673760962961407</v>
      </c>
      <c r="U50" s="156"/>
      <c r="V50" s="156">
        <v>0.12701052349390227</v>
      </c>
      <c r="W50" s="156">
        <v>0.29951368995835104</v>
      </c>
      <c r="X50" s="156">
        <v>0.29635759212464219</v>
      </c>
      <c r="Y50" s="156">
        <v>0.55689664970178854</v>
      </c>
      <c r="Z50" s="156">
        <v>0.2194698243007219</v>
      </c>
      <c r="AA50" s="156">
        <v>0.29518704711899535</v>
      </c>
      <c r="AB50" s="156">
        <v>0.48670870159882657</v>
      </c>
      <c r="AC50" s="156">
        <v>0.3766873502516761</v>
      </c>
      <c r="AD50" s="156">
        <v>0.3025176577477694</v>
      </c>
      <c r="AE50" s="156">
        <v>0.19490527238811564</v>
      </c>
      <c r="AF50" s="156">
        <v>0.32422342625104389</v>
      </c>
      <c r="AG50" s="156">
        <v>0.3279772903798</v>
      </c>
      <c r="AH50" s="156">
        <v>0.50504399120348409</v>
      </c>
      <c r="AI50" s="156">
        <v>0.48515651337757232</v>
      </c>
      <c r="AJ50" s="156">
        <v>4.011270712546918</v>
      </c>
      <c r="AK50" s="179">
        <v>0.14173879795059124</v>
      </c>
    </row>
    <row r="51" spans="1:37" s="8" customFormat="1" ht="15" x14ac:dyDescent="0.25">
      <c r="A51" s="105"/>
      <c r="B51" s="8" t="s">
        <v>1386</v>
      </c>
      <c r="C51" s="156">
        <v>0.5817922032573376</v>
      </c>
      <c r="D51" s="156">
        <v>0.49594922173124839</v>
      </c>
      <c r="E51" s="156">
        <v>0.30153441130152359</v>
      </c>
      <c r="F51" s="156">
        <v>0.36102459847235635</v>
      </c>
      <c r="G51" s="156">
        <v>0.39076052994704191</v>
      </c>
      <c r="H51" s="156">
        <v>0.45734273650075719</v>
      </c>
      <c r="I51" s="156">
        <v>0.39582612719162724</v>
      </c>
      <c r="J51" s="156">
        <v>0.332980129452284</v>
      </c>
      <c r="K51" s="156">
        <v>0.50256184756388722</v>
      </c>
      <c r="L51" s="156">
        <v>0.38615865528753168</v>
      </c>
      <c r="M51" s="156">
        <v>0.17140273364370376</v>
      </c>
      <c r="N51" s="156">
        <v>0.36949387035685033</v>
      </c>
      <c r="O51" s="156">
        <v>0.51769044172626932</v>
      </c>
      <c r="P51" s="156">
        <v>0.5003575891362011</v>
      </c>
      <c r="Q51" s="156">
        <v>0.40443989185296764</v>
      </c>
      <c r="R51" s="156">
        <v>0.29356318340501253</v>
      </c>
      <c r="S51" s="156">
        <v>0.2901853261024967</v>
      </c>
      <c r="T51" s="156">
        <v>0.47537591255934225</v>
      </c>
      <c r="U51" s="156"/>
      <c r="V51" s="156">
        <v>0.43739048580954137</v>
      </c>
      <c r="W51" s="156">
        <v>0.54607093966244291</v>
      </c>
      <c r="X51" s="156">
        <v>0.41874764505826156</v>
      </c>
      <c r="Y51" s="156">
        <v>0.39979326140300436</v>
      </c>
      <c r="Z51" s="156">
        <v>0.51381784652862494</v>
      </c>
      <c r="AA51" s="156">
        <v>0.49264393932637673</v>
      </c>
      <c r="AB51" s="156">
        <v>0.33693223846175085</v>
      </c>
      <c r="AC51" s="156">
        <v>0.35290915616273</v>
      </c>
      <c r="AD51" s="156">
        <v>0.5998585642146218</v>
      </c>
      <c r="AE51" s="156">
        <v>0.57891378143303751</v>
      </c>
      <c r="AF51" s="156">
        <v>0.43991277480266061</v>
      </c>
      <c r="AG51" s="156">
        <v>0.44135994006958174</v>
      </c>
      <c r="AH51" s="156">
        <v>0.35114893978373862</v>
      </c>
      <c r="AI51" s="156">
        <v>0.23467642993949844</v>
      </c>
      <c r="AJ51" s="156">
        <v>0</v>
      </c>
      <c r="AK51" s="179">
        <v>0.4613897893894881</v>
      </c>
    </row>
    <row r="52" spans="1:37" s="8" customFormat="1" ht="15" x14ac:dyDescent="0.25">
      <c r="A52" s="105"/>
      <c r="B52" s="8" t="s">
        <v>1374</v>
      </c>
      <c r="C52" s="156">
        <v>0.18178595982894932</v>
      </c>
      <c r="D52" s="156">
        <v>0.34427221054427409</v>
      </c>
      <c r="E52" s="156">
        <v>0.2954342041097332</v>
      </c>
      <c r="F52" s="156">
        <v>0.39506524198208565</v>
      </c>
      <c r="G52" s="156">
        <v>0.26578097090022973</v>
      </c>
      <c r="H52" s="156">
        <v>0.37768091062256404</v>
      </c>
      <c r="I52" s="156">
        <v>0.35264345235778399</v>
      </c>
      <c r="J52" s="156">
        <v>0.39440369249419815</v>
      </c>
      <c r="K52" s="156">
        <v>0.37702959070385422</v>
      </c>
      <c r="L52" s="156">
        <v>0.26959145856698663</v>
      </c>
      <c r="M52" s="156">
        <v>1.486538260550458E-2</v>
      </c>
      <c r="N52" s="156">
        <v>0.35558427041577118</v>
      </c>
      <c r="O52" s="156">
        <v>0.3891218524584531</v>
      </c>
      <c r="P52" s="156">
        <v>0.37656342039800417</v>
      </c>
      <c r="Q52" s="156">
        <v>0.25698531919733042</v>
      </c>
      <c r="R52" s="156">
        <v>0.42392031338813285</v>
      </c>
      <c r="S52" s="156">
        <v>0.30538347522524073</v>
      </c>
      <c r="T52" s="156">
        <v>0.39673760962961407</v>
      </c>
      <c r="U52" s="156"/>
      <c r="V52" s="156">
        <v>0.12701052349390227</v>
      </c>
      <c r="W52" s="156">
        <v>0.29951368995835104</v>
      </c>
      <c r="X52" s="156">
        <v>0.29635759212464219</v>
      </c>
      <c r="Y52" s="156">
        <v>0.55689664970178854</v>
      </c>
      <c r="Z52" s="156">
        <v>0.2194698243007219</v>
      </c>
      <c r="AA52" s="156">
        <v>0.29518704711899535</v>
      </c>
      <c r="AB52" s="156">
        <v>0.48670870159882657</v>
      </c>
      <c r="AC52" s="156">
        <v>0.3766873502516761</v>
      </c>
      <c r="AD52" s="156">
        <v>0.3025176577477694</v>
      </c>
      <c r="AE52" s="156">
        <v>0.19490527238811564</v>
      </c>
      <c r="AF52" s="156">
        <v>0.32422342625104389</v>
      </c>
      <c r="AG52" s="156">
        <v>0.3279772903798</v>
      </c>
      <c r="AH52" s="156">
        <v>0.50504399120348409</v>
      </c>
      <c r="AI52" s="156">
        <v>0.48515651337757232</v>
      </c>
      <c r="AJ52" s="156">
        <v>4.011270712546918</v>
      </c>
      <c r="AK52" s="179">
        <v>0.31470478552533671</v>
      </c>
    </row>
    <row r="53" spans="1:37" s="8" customFormat="1" ht="15" x14ac:dyDescent="0.25">
      <c r="A53" s="105"/>
      <c r="B53" s="8" t="s">
        <v>1349</v>
      </c>
      <c r="C53" s="156">
        <v>7.936792807542066E-2</v>
      </c>
      <c r="D53" s="156">
        <v>5.3384811700079367E-2</v>
      </c>
      <c r="E53" s="156">
        <v>0.23251157948264231</v>
      </c>
      <c r="F53" s="156">
        <v>0.13935511774546064</v>
      </c>
      <c r="G53" s="156">
        <v>0.10842555399385123</v>
      </c>
      <c r="H53" s="156">
        <v>-3.2417609309767198E-2</v>
      </c>
      <c r="I53" s="156">
        <v>0.11686281386013923</v>
      </c>
      <c r="J53" s="156">
        <v>0.16789555133239906</v>
      </c>
      <c r="K53" s="156">
        <v>2.3862246611996207E-2</v>
      </c>
      <c r="L53" s="156">
        <v>0.26413171831163135</v>
      </c>
      <c r="M53" s="156">
        <v>0.49374753756381012</v>
      </c>
      <c r="N53" s="156">
        <v>5.6904503587708488E-2</v>
      </c>
      <c r="O53" s="156">
        <v>-9.1913555525312898E-2</v>
      </c>
      <c r="P53" s="156">
        <v>-1.654456616970798E-2</v>
      </c>
      <c r="Q53" s="156">
        <v>0.23551504846244481</v>
      </c>
      <c r="R53" s="156">
        <v>0.12281124518040644</v>
      </c>
      <c r="S53" s="156">
        <v>0.17273656345444191</v>
      </c>
      <c r="T53" s="156">
        <v>2.9076847701237803E-2</v>
      </c>
      <c r="U53" s="156"/>
      <c r="V53" s="156">
        <v>0.14916888699616382</v>
      </c>
      <c r="W53" s="156">
        <v>7.3872392474414704E-3</v>
      </c>
      <c r="X53" s="156">
        <v>0.13331931284229587</v>
      </c>
      <c r="Y53" s="156">
        <v>-6.7741469690578926E-2</v>
      </c>
      <c r="Z53" s="156">
        <v>2.2111581274612591E-2</v>
      </c>
      <c r="AA53" s="156">
        <v>5.3624792155968465E-2</v>
      </c>
      <c r="AB53" s="156">
        <v>9.6608539682643227E-2</v>
      </c>
      <c r="AC53" s="156">
        <v>0.15201894980250519</v>
      </c>
      <c r="AD53" s="156">
        <v>-6.3893557398672127E-2</v>
      </c>
      <c r="AE53" s="156">
        <v>0.12655436213795618</v>
      </c>
      <c r="AF53" s="156">
        <v>8.6252324212014855E-2</v>
      </c>
      <c r="AG53" s="156">
        <v>8.5090594429409472E-2</v>
      </c>
      <c r="AH53" s="156">
        <v>8.1813865211628339E-2</v>
      </c>
      <c r="AI53" s="156">
        <v>0.11547422813762416</v>
      </c>
      <c r="AJ53" s="156">
        <v>-3.0112707125469185</v>
      </c>
      <c r="AK53" s="179">
        <v>8.2166627134583906E-2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81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82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82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82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82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82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82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82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82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82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82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82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82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82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82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82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73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73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73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73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73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73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73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73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73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7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2019-08-22T19:22:05Z</dcterms:modified>
</cp:coreProperties>
</file>