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<sst xmlns="http://schemas.openxmlformats.org/spreadsheetml/2006/main" count="2866" uniqueCount="1436">
  <si>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</si>
  <si>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</si>
  <si>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</si>
  <si>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</si>
  <si>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</si>
  <si>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</si>
  <si>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</si>
  <si>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</si>
  <si>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</si>
  <si>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</si>
  <si>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</si>
  <si>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</si>
  <si>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</si>
  <si>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</si>
  <si>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</si>
  <si>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</si>
  <si>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</si>
  <si>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</si>
  <si>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</si>
  <si>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</si>
  <si>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</si>
  <si>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</si>
  <si>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</si>
  <si>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</si>
  <si>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</si>
  <si>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</si>
  <si>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</si>
  <si>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</si>
  <si>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</si>
  <si>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</si>
  <si>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</si>
  <si>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</si>
  <si>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</si>
  <si>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</si>
  <si>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</si>
  <si>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</si>
  <si>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</si>
  <si>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</si>
  <si>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</si>
  <si>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</si>
  <si>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</si>
  <si>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</si>
  <si>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</si>
  <si>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</si>
  <si>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</si>
  <si>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</si>
  <si>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</si>
  <si>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</si>
  <si>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</si>
  <si>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</si>
  <si>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</si>
  <si>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</si>
  <si>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</si>
  <si>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</si>
  <si>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</si>
  <si>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</si>
  <si>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</si>
  <si>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</si>
  <si>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</si>
  <si>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</si>
  <si>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</si>
  <si>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</si>
  <si>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</si>
  <si>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</si>
  <si>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</si>
  <si>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</si>
  <si>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</si>
  <si>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</si>
  <si>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</si>
  <si>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</si>
  <si>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</si>
  <si>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</si>
  <si>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</si>
  <si>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</si>
  <si>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</si>
  <si>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</si>
  <si>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</si>
  <si>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</si>
  <si>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</si>
  <si>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</si>
  <si>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</si>
  <si>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</si>
  <si>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</si>
  <si>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</si>
  <si>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</si>
  <si>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</si>
  <si>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</si>
  <si>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</si>
  <si>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</si>
  <si>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</si>
  <si>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</si>
  <si>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</si>
  <si>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</si>
  <si>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</si>
  <si>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</si>
  <si>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</si>
  <si>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</si>
  <si>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</si>
  <si>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</si>
  <si>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</si>
  <si>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</si>
  <si>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</si>
  <si>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</si>
  <si>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</si>
  <si>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</si>
  <si>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</si>
  <si>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</si>
  <si>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</si>
  <si>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</si>
  <si>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</si>
  <si>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</si>
  <si>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</si>
  <si>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</si>
  <si>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</si>
  <si>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</si>
  <si>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</si>
  <si>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</si>
  <si>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</si>
  <si>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</si>
  <si>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</si>
  <si>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</si>
  <si>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</si>
  <si>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</si>
  <si>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</si>
  <si>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</si>
  <si>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</si>
  <si>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</si>
  <si>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</si>
  <si>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</si>
  <si>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</si>
  <si>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</si>
  <si>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</si>
  <si>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</si>
  <si>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</si>
  <si>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</si>
  <si>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</si>
  <si>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</si>
  <si>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</si>
  <si>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</si>
  <si>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</si>
  <si>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</si>
  <si>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</si>
  <si>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</si>
  <si>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</si>
  <si>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</si>
  <si>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</si>
  <si>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</si>
  <si>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</si>
  <si>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</si>
  <si>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</si>
  <si>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</si>
  <si>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</si>
  <si>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</si>
  <si>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</si>
  <si>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</si>
  <si>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</si>
  <si>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</si>
  <si>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</si>
  <si>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</si>
  <si>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</si>
  <si>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</si>
  <si>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</si>
  <si>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</si>
  <si>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</si>
  <si>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</si>
  <si>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</si>
  <si>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</si>
  <si>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</si>
  <si>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</si>
  <si>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</si>
  <si>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</si>
  <si>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</si>
  <si>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</si>
  <si>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</si>
  <si>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</si>
  <si>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</si>
  <si>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</si>
  <si>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</si>
  <si>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</si>
  <si>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</si>
  <si>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</si>
  <si>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</si>
  <si>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</si>
  <si>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</si>
  <si>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</si>
  <si>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</si>
  <si>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</si>
  <si>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</si>
  <si>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</si>
  <si>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</si>
  <si>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</si>
  <si>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</si>
  <si>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</si>
  <si>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</si>
  <si>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</si>
  <si>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</si>
  <si>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</si>
  <si>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</si>
  <si>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</si>
  <si>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</si>
  <si>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</si>
  <si>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</si>
  <si>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</si>
  <si>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</si>
  <si>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</si>
  <si>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</si>
  <si>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</si>
  <si>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</si>
  <si>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</si>
  <si>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</si>
  <si>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</si>
  <si>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</si>
  <si>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</si>
  <si>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</si>
  <si>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</si>
  <si>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</si>
  <si>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</si>
  <si>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</si>
  <si>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</si>
  <si>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</si>
  <si>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</si>
  <si>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</si>
  <si>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</si>
  <si>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</si>
  <si>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</si>
  <si>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</si>
  <si>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</si>
  <si>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</si>
  <si>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</si>
  <si>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</si>
  <si>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</si>
  <si>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</si>
  <si>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</si>
  <si>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</si>
  <si>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</si>
  <si>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</si>
  <si>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</si>
  <si>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</si>
  <si>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</si>
  <si>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</si>
  <si>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</si>
  <si>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</si>
  <si>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</si>
  <si>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</si>
  <si>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</si>
  <si>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</si>
  <si>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</si>
  <si>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</si>
  <si>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</si>
  <si>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</si>
  <si>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</si>
  <si>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</si>
  <si>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</si>
  <si>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</si>
  <si>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</si>
  <si>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</si>
  <si>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</si>
  <si>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</si>
  <si>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</si>
  <si>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</si>
  <si>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</si>
  <si>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</si>
  <si>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</si>
  <si>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</si>
  <si>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</si>
  <si>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</si>
  <si>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</si>
  <si>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</si>
  <si>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</si>
  <si>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</si>
  <si>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</si>
  <si>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</si>
  <si>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</si>
  <si>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</si>
  <si>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</si>
  <si>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</si>
  <si>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</si>
  <si>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</si>
  <si>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</si>
  <si>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</si>
  <si>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</si>
  <si>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</si>
  <si>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</si>
  <si>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</si>
  <si>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</si>
  <si>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</si>
  <si>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</si>
  <si>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</si>
  <si>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</si>
  <si>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</si>
  <si>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</si>
  <si>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</si>
  <si>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</si>
  <si>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</si>
  <si>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</si>
  <si>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</si>
  <si>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</si>
  <si>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</si>
  <si>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</si>
  <si>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</si>
  <si>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</si>
  <si>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</si>
  <si>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</si>
  <si>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</si>
  <si>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</si>
  <si>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</si>
  <si>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</si>
  <si>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</si>
  <si>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</si>
  <si>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</si>
  <si>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</si>
  <si>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</si>
  <si>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</si>
  <si>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</si>
  <si>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</si>
  <si>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</si>
  <si>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</si>
  <si>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</si>
  <si>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</si>
  <si>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</si>
  <si>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</si>
  <si>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</si>
  <si>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</si>
  <si>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</si>
  <si>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</si>
  <si>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</si>
  <si>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</si>
  <si>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</si>
  <si>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</si>
  <si>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</si>
  <si>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</si>
  <si>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</si>
  <si>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</si>
  <si>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</si>
  <si>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</si>
  <si>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</si>
  <si>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</si>
  <si>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</si>
  <si>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</si>
  <si>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</si>
  <si>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</si>
  <si>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</si>
  <si>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</si>
  <si>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</si>
  <si>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</si>
  <si>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</si>
  <si>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</si>
  <si>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</si>
  <si>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</si>
  <si>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</si>
  <si>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</si>
  <si>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</si>
  <si>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</si>
  <si>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</si>
  <si>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</si>
  <si>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</si>
  <si>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</si>
  <si>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</si>
  <si>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</si>
  <si>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</si>
  <si>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</si>
  <si>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</si>
  <si>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</si>
  <si>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</si>
  <si>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</si>
  <si>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</si>
  <si>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</si>
  <si>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</si>
  <si>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</si>
  <si>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</si>
  <si>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</si>
  <si>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</si>
  <si>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</si>
  <si>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</si>
  <si>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</si>
  <si>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</si>
  <si>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</si>
  <si>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</si>
  <si>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</si>
  <si>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</si>
  <si>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</si>
  <si>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</si>
  <si>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</si>
  <si>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</si>
  <si>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</si>
  <si>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</si>
  <si>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</si>
  <si>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</si>
  <si>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</si>
  <si>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</si>
  <si>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</si>
  <si>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</si>
  <si>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</si>
  <si>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</si>
  <si>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</si>
  <si>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</si>
  <si>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</si>
  <si>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</si>
  <si>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</si>
  <si>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</si>
  <si>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</si>
  <si>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</si>
  <si>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</si>
  <si>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</si>
  <si>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</si>
  <si>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</si>
  <si>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</si>
  <si>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</si>
  <si>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</si>
  <si>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</si>
  <si>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</si>
  <si>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</si>
  <si>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</si>
  <si>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</si>
  <si>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</si>
  <si>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</si>
  <si>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</si>
  <si>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</si>
  <si>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</si>
  <si>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</si>
  <si>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</si>
  <si>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</si>
  <si>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</si>
  <si>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</si>
  <si>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</si>
  <si>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</si>
  <si>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</si>
  <si>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</si>
  <si>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</si>
  <si>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</si>
  <si>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</si>
  <si>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</si>
  <si>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</si>
  <si>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</si>
  <si>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</si>
  <si>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</si>
  <si>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</si>
  <si>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</si>
  <si>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</si>
  <si>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</si>
  <si>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</si>
  <si>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</si>
  <si>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</si>
  <si>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</si>
  <si>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</si>
  <si>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</si>
  <si>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</si>
  <si>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</si>
  <si>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</si>
  <si>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</si>
  <si>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</si>
  <si>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</si>
  <si>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</si>
  <si>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</si>
  <si>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</si>
  <si>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</si>
  <si>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</si>
  <si>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</si>
  <si>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</si>
  <si>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</si>
  <si>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</si>
  <si>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</si>
  <si>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</si>
  <si>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</si>
  <si>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</si>
  <si>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</si>
  <si>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</si>
  <si>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</si>
  <si>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</si>
  <si>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</si>
  <si>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</si>
  <si>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</si>
  <si>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</si>
  <si>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</si>
  <si>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</si>
  <si>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</si>
  <si>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</si>
  <si>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</si>
  <si>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</si>
  <si>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</si>
  <si>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</si>
  <si>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</si>
  <si>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</si>
  <si>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</si>
  <si>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</si>
  <si>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</si>
  <si>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</si>
  <si>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</si>
  <si>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</si>
  <si>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</si>
  <si>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</si>
  <si>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</si>
  <si>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</si>
  <si>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</si>
  <si>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</si>
  <si>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</si>
  <si>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</si>
  <si>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</si>
  <si>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</si>
  <si>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</si>
  <si>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</si>
  <si>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</si>
  <si>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</si>
  <si>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</si>
  <si>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</si>
  <si>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</si>
  <si>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</si>
  <si>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</si>
  <si>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</si>
  <si>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</si>
  <si>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</si>
  <si>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</si>
  <si>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</si>
  <si>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</si>
  <si>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</si>
  <si>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</si>
  <si>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</si>
  <si>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</si>
  <si>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</si>
  <si>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</si>
  <si>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</si>
  <si>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</si>
  <si>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</si>
  <si>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</si>
  <si>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</si>
  <si>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</si>
  <si>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</si>
  <si>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</si>
  <si>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</si>
  <si>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</si>
  <si>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</si>
  <si>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</si>
  <si>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</si>
  <si>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</si>
  <si>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</si>
  <si>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</si>
  <si>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</si>
  <si>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</si>
  <si>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</si>
  <si>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</si>
  <si>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</si>
  <si>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</si>
  <si>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</si>
  <si>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</si>
  <si>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</si>
  <si>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</si>
  <si>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</si>
  <si>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</si>
  <si>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</si>
  <si>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</si>
  <si>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</si>
  <si>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</si>
  <si>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</si>
  <si>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</si>
  <si>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</si>
  <si>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</si>
  <si>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</si>
  <si>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</si>
  <si>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</si>
  <si>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</si>
  <si>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</si>
  <si>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</si>
  <si>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</si>
  <si>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</si>
  <si>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</si>
  <si>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</si>
  <si>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</si>
  <si>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</si>
  <si>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</si>
  <si>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</si>
  <si>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</si>
  <si>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</si>
  <si>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</si>
  <si>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</si>
  <si>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</si>
  <si>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</si>
  <si>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</si>
  <si>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</si>
  <si>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</si>
  <si>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</si>
  <si>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</si>
  <si>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</si>
  <si>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</si>
  <si>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</si>
  <si>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</si>
  <si>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</si>
  <si>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</si>
  <si>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</si>
  <si>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</si>
  <si>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</si>
  <si>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</si>
  <si>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</si>
  <si>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</si>
  <si>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</si>
  <si>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</si>
  <si>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</si>
  <si>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</si>
  <si>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</si>
  <si>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</si>
  <si>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</si>
  <si>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</si>
  <si>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</si>
  <si>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</si>
  <si>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</si>
  <si>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</si>
  <si>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</si>
  <si>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</si>
  <si>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</si>
  <si>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</si>
  <si>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</si>
  <si>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</si>
  <si>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</si>
  <si>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</si>
  <si>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</si>
  <si>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</si>
  <si>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</si>
  <si>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</si>
  <si>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</si>
  <si>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</si>
  <si>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</si>
  <si>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</si>
  <si>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</si>
  <si>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</si>
  <si>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</si>
  <si>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</si>
  <si>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</si>
  <si>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</si>
  <si>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</si>
  <si>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</si>
  <si>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</si>
  <si>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</si>
  <si>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</si>
  <si>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</si>
  <si>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</si>
  <si>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</si>
  <si>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</si>
  <si>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</si>
  <si>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</si>
  <si>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</si>
  <si>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</si>
  <si>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</si>
  <si>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</si>
  <si>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</si>
  <si>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</si>
  <si>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</si>
  <si>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</si>
  <si>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</si>
  <si>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</si>
  <si>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</si>
  <si>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</si>
  <si>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</si>
  <si>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</si>
  <si>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</si>
  <si>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</si>
  <si>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</si>
  <si>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</si>
  <si>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</si>
  <si>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</si>
  <si>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</si>
  <si>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</si>
  <si>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</si>
  <si>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</si>
  <si>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</si>
  <si>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</si>
  <si>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</si>
  <si>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</si>
  <si>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</si>
  <si>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</si>
  <si>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</si>
  <si>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</si>
  <si>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</si>
  <si>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</si>
  <si>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</si>
  <si>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</si>
  <si>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</si>
  <si>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</si>
  <si>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</si>
  <si>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</si>
  <si>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</si>
  <si>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</si>
  <si>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</si>
  <si>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</si>
  <si>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</si>
  <si>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</si>
  <si>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</si>
  <si>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</si>
  <si>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</si>
  <si>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</si>
  <si>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</si>
  <si>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</si>
  <si>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</si>
  <si>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</si>
  <si>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</si>
  <si>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</si>
  <si>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</si>
  <si>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</si>
  <si>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</si>
  <si>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</si>
  <si>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</si>
  <si>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</si>
  <si>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</si>
  <si>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</si>
  <si>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</si>
  <si>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</si>
  <si>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</si>
  <si>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</si>
  <si>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</si>
  <si>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</si>
  <si>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</si>
  <si>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</si>
  <si>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</si>
  <si>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</si>
  <si>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</si>
  <si>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</si>
  <si>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</si>
  <si>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</si>
  <si>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</si>
  <si>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</si>
  <si>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</si>
  <si>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</si>
  <si>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</si>
  <si>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</si>
  <si>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</si>
  <si>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</si>
  <si>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</si>
  <si>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</si>
  <si>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</si>
  <si>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</si>
  <si>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</si>
  <si>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</si>
  <si>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</si>
  <si>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</si>
  <si>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</si>
  <si>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</si>
  <si>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</si>
  <si>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</si>
  <si>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</si>
  <si>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</si>
  <si>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</si>
  <si>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</si>
  <si>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</si>
  <si>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</si>
  <si>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</si>
  <si>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</si>
  <si>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</si>
  <si>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</si>
  <si>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</si>
  <si>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</si>
  <si>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</si>
  <si>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</si>
  <si>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</si>
  <si>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</si>
  <si>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</si>
  <si>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</si>
  <si>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</si>
  <si>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</si>
  <si>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</si>
  <si>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</si>
  <si>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</si>
  <si>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</si>
  <si>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</si>
  <si>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</si>
  <si>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</si>
  <si>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</si>
  <si>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</si>
  <si>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</si>
  <si>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</si>
  <si>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</si>
  <si>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</si>
  <si>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</si>
  <si>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</si>
  <si>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</si>
  <si>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</si>
  <si>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</si>
  <si>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</si>
  <si>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</si>
  <si>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</si>
  <si>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</si>
  <si>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</si>
  <si>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</si>
  <si>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</si>
  <si>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</si>
  <si>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</si>
  <si>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</si>
  <si>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</si>
  <si>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</si>
  <si>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</si>
  <si>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</si>
  <si>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</si>
  <si>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</si>
  <si>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</si>
  <si>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</si>
  <si>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</si>
  <si>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</si>
  <si>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</si>
  <si>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</si>
  <si>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</si>
  <si>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</si>
  <si>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</si>
  <si>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</si>
  <si>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</si>
  <si>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</si>
  <si>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</si>
  <si>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</si>
  <si>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</si>
  <si>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</si>
  <si>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</si>
  <si>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</si>
  <si>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</si>
  <si>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</si>
  <si>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</si>
  <si>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</si>
  <si>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</si>
  <si>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</si>
  <si>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</si>
  <si>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</si>
  <si>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</si>
  <si>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</si>
  <si>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</si>
  <si>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</si>
  <si>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</si>
  <si>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</si>
  <si>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</si>
  <si>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</si>
  <si>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</si>
  <si>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</si>
  <si>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</si>
  <si>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</si>
  <si>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</si>
  <si>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</si>
  <si>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</si>
  <si>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</si>
  <si>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</si>
  <si>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</si>
  <si>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</si>
  <si>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</si>
  <si>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</si>
  <si>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</si>
  <si>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</si>
  <si>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</si>
  <si>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</si>
  <si>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</si>
  <si>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</si>
  <si>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</si>
  <si>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</si>
  <si>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</si>
  <si>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</si>
  <si>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</si>
  <si>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</si>
  <si>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</si>
  <si>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</si>
  <si>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</si>
  <si>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</si>
  <si>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</si>
  <si>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</si>
  <si>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</si>
  <si>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</si>
  <si>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</si>
  <si>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</si>
  <si>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</si>
  <si>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</si>
  <si>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</si>
  <si>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</si>
  <si>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</si>
  <si>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</si>
  <si>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</si>
  <si>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</si>
  <si>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</si>
  <si>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</si>
  <si>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</si>
  <si>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</si>
  <si>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</si>
  <si>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</si>
  <si>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</si>
  <si>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</si>
  <si>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</si>
  <si>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</si>
  <si>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</si>
  <si>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</si>
  <si>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</si>
  <si>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</si>
  <si>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</si>
  <si>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</si>
  <si>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</si>
  <si>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</si>
  <si>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</si>
  <si>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</si>
  <si>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</si>
  <si>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</si>
  <si>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</si>
  <si>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</si>
  <si>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</si>
  <si>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</si>
  <si>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</si>
  <si>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</si>
  <si>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</si>
  <si>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</si>
  <si>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</si>
  <si>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</si>
  <si>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</si>
  <si>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</si>
  <si>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</si>
  <si>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</si>
  <si>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</si>
  <si>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</si>
  <si>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</si>
  <si>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</si>
  <si>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</si>
  <si>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</si>
  <si>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</si>
  <si>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</si>
  <si>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</si>
  <si>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</si>
  <si>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</si>
  <si>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</si>
  <si>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</si>
  <si>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</si>
  <si>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</si>
  <si>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</si>
  <si>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</si>
  <si>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</si>
  <si>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</si>
  <si>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</si>
  <si>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</si>
  <si>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</si>
  <si>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</si>
  <si>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</si>
  <si>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</si>
  <si>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</si>
  <si>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</si>
  <si>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</si>
  <si>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</si>
  <si>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</si>
  <si>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</si>
  <si>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</si>
  <si>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</si>
  <si>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</si>
  <si>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</si>
  <si>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</si>
  <si>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</si>
  <si>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</si>
  <si>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</si>
  <si>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</si>
  <si>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</si>
  <si>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</si>
  <si>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</si>
  <si>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</si>
  <si>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</si>
  <si>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</si>
  <si>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</si>
  <si>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</si>
  <si>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</si>
  <si>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</si>
  <si>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</si>
  <si>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</si>
  <si>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</si>
  <si>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</si>
  <si>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</si>
  <si>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</si>
  <si>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</si>
  <si>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</si>
  <si>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</si>
  <si>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</si>
  <si>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</si>
  <si>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</si>
  <si>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</si>
  <si>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</si>
  <si>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</si>
  <si>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</si>
  <si>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</si>
  <si>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</si>
  <si>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</si>
  <si>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</si>
  <si>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</si>
  <si>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</si>
  <si>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</si>
  <si>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</si>
  <si>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</si>
  <si>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</si>
  <si>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</si>
  <si>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</si>
  <si>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</si>
  <si>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</si>
  <si>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</si>
  <si>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</si>
  <si>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</si>
  <si>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</si>
  <si>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</si>
  <si>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</si>
  <si>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</si>
  <si>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</si>
  <si>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</si>
  <si>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</si>
  <si>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</si>
  <si>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</si>
  <si>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</si>
  <si>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</si>
  <si>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</si>
  <si>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</si>
  <si>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</si>
  <si>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</si>
  <si>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</si>
  <si>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</si>
  <si>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</si>
  <si>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</si>
  <si>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</si>
  <si>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</si>
  <si>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</si>
  <si>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</si>
  <si>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</si>
  <si>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</si>
  <si>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</si>
  <si>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</si>
  <si>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</si>
  <si>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</si>
  <si>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</si>
  <si>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</si>
  <si>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</si>
  <si>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</si>
  <si>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</si>
  <si>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</si>
  <si>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</si>
  <si>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</si>
  <si>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</si>
  <si>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</si>
  <si>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</si>
  <si>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</si>
  <si>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</si>
  <si>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</si>
  <si>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</si>
  <si>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</si>
  <si>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</si>
  <si>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</si>
  <si>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</si>
  <si>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</si>
  <si>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</si>
  <si>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</si>
  <si>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</si>
  <si>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</si>
  <si>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</si>
  <si>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</si>
  <si>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</si>
  <si>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</si>
  <si>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</si>
  <si>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</si>
  <si>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</si>
  <si>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</si>
  <si>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</si>
  <si>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</si>
  <si>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</si>
  <si>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</si>
  <si>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</si>
  <si>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</si>
  <si>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</si>
  <si>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</si>
  <si>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</si>
  <si>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</si>
  <si>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</si>
  <si>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</si>
  <si>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</si>
  <si>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</si>
  <si>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</si>
  <si>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</si>
  <si>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</si>
  <si>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</si>
  <si>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</si>
  <si>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</si>
  <si>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</si>
  <si>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</si>
  <si>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</si>
  <si>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</si>
  <si>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</si>
  <si>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</si>
  <si>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</si>
  <si>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</si>
  <si>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</si>
  <si>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</si>
  <si>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</si>
  <si>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</si>
  <si>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</si>
  <si>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</si>
  <si>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</si>
  <si>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</si>
  <si>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</si>
  <si>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</si>
  <si>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</si>
  <si>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</si>
  <si>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</si>
  <si>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</si>
  <si>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</si>
  <si>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</si>
  <si>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</si>
  <si>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</si>
  <si>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</si>
  <si>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</si>
  <si>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</si>
  <si>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</si>
  <si>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</si>
  <si>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</si>
  <si>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</si>
  <si>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</si>
  <si>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</si>
  <si>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</si>
  <si>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</si>
  <si>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</si>
  <si>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</si>
  <si>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</si>
  <si>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</si>
  <si>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</si>
  <si>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</si>
  <si>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</si>
  <si>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</si>
  <si>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</si>
  <si>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</si>
  <si>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</si>
  <si>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</si>
  <si>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</si>
  <si>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</si>
  <si>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</si>
  <si>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</si>
  <si>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</si>
  <si>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</si>
  <si>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</si>
  <si>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</si>
  <si>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</si>
  <si>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</si>
  <si>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</si>
  <si>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</si>
  <si>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</si>
  <si>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</si>
  <si>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</si>
  <si>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</si>
  <si>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</si>
  <si>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</si>
  <si>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</si>
  <si>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</si>
  <si>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</si>
  <si>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</si>
  <si>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</si>
  <si>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</si>
  <si>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</si>
  <si>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</si>
  <si>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</si>
  <si>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</si>
  <si>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</si>
  <si>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</si>
  <si>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</si>
  <si>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</si>
  <si>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</si>
  <si>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</si>
  <si>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</si>
  <si>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</si>
  <si>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</si>
  <si>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</si>
  <si>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</si>
  <si>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</si>
  <si>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</si>
  <si>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</si>
  <si>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</si>
  <si>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</si>
  <si>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</si>
  <si>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</si>
  <si>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</si>
  <si>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</si>
  <si>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</si>
  <si>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</si>
  <si>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</si>
  <si>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</si>
  <si>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</si>
  <si>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</si>
  <si>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</si>
  <si>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</si>
  <si>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</si>
  <si>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</si>
  <si>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</si>
  <si>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</si>
  <si>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</si>
  <si>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</si>
  <si>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</si>
  <si>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</si>
  <si>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</si>
  <si>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</si>
  <si>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</si>
  <si>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</si>
  <si>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</si>
  <si>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</si>
  <si>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</si>
  <si>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</si>
  <si>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</si>
  <si>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</si>
  <si>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</si>
  <si>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</si>
  <si>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</si>
  <si>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</si>
  <si>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</si>
  <si>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</si>
  <si>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</si>
  <si>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</si>
  <si>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</si>
  <si>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</si>
  <si>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</si>
  <si>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</si>
  <si>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</si>
  <si>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</si>
  <si>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</si>
  <si>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</si>
  <si>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</si>
  <si>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</si>
  <si>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</si>
  <si>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</si>
  <si>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</si>
  <si>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</si>
  <si>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</si>
  <si>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</si>
  <si>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</si>
  <si>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</si>
  <si>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</si>
  <si>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</si>
  <si>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</si>
  <si>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</si>
  <si>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</si>
  <si>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</si>
  <si>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</si>
  <si>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</si>
  <si>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</si>
  <si>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</si>
  <si>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</si>
  <si>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</si>
  <si>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</si>
  <si>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</si>
  <si>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</si>
  <si>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</si>
  <si>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</si>
  <si>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</si>
  <si>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</si>
  <si>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</si>
  <si>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</si>
  <si>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</si>
  <si>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</si>
  <si>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</si>
  <si>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</si>
  <si>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</si>
  <si>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</si>
  <si>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</si>
  <si>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</si>
  <si>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</si>
  <si>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</si>
  <si>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</si>
  <si>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</si>
  <si>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</si>
  <si>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</si>
  <si>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</si>
  <si>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</si>
  <si>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</si>
  <si>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</si>
  <si>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</si>
  <si>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</si>
  <si>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</si>
  <si>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</si>
  <si>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</si>
  <si>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</si>
  <si>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</si>
  <si>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</si>
  <si>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</si>
  <si>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</si>
  <si>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</si>
  <si>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</si>
  <si>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</si>
  <si>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</si>
  <si>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</si>
  <si>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</si>
  <si>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</si>
  <si>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</si>
  <si>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</si>
  <si>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</si>
  <si>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</si>
  <si>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</si>
  <si>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</si>
  <si>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</si>
  <si>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</si>
  <si>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</si>
  <si>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</si>
  <si>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</si>
  <si>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</si>
  <si>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</si>
  <si>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</si>
  <si>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</si>
  <si>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</si>
  <si>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</si>
  <si>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</si>
  <si>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</si>
  <si>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</si>
  <si>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</si>
  <si>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</si>
  <si>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</si>
  <si>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</si>
  <si>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</si>
  <si>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</si>
  <si>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</si>
  <si>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</si>
  <si>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</si>
  <si>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</si>
  <si>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</si>
  <si>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</si>
  <si>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</si>
  <si>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</si>
  <si>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</si>
  <si>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</si>
  <si>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</si>
  <si>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</si>
  <si>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</si>
  <si>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</si>
  <si>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</si>
  <si>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</si>
  <si>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</si>
  <si>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</si>
  <si>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</si>
  <si>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</si>
  <si>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</si>
  <si>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</si>
  <si>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</si>
  <si>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</si>
  <si>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</si>
  <si>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</si>
  <si>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</si>
  <si>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</si>
  <si>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</si>
  <si>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</si>
  <si>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</si>
  <si>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</si>
  <si>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</si>
  <si>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</si>
  <si>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</si>
  <si>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</si>
  <si>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</si>
  <si>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</si>
  <si>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</si>
  <si>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</si>
  <si>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</si>
  <si>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</si>
  <si>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</si>
  <si>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</si>
  <si>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</si>
  <si>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</si>
  <si>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</si>
  <si>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</si>
  <si>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</si>
  <si>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</si>
  <si>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</si>
  <si>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</si>
  <si>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</si>
  <si>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</si>
  <si>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</si>
  <si>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</si>
  <si>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</si>
  <si>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</si>
  <si>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</si>
  <si>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</si>
  <si>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</si>
  <si>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</si>
  <si>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</si>
  <si>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</si>
  <si>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</si>
  <si>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</si>
  <si>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</si>
  <si>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</si>
  <si>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</si>
  <si>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</si>
  <si>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</si>
  <si>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</si>
  <si>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</si>
  <si>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</si>
  <si>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</si>
  <si>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</si>
  <si>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</si>
  <si>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</si>
  <si>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</si>
  <si>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</si>
  <si>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</si>
  <si>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</si>
  <si>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</si>
  <si>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</si>
  <si>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</si>
  <si>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</si>
  <si>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</si>
  <si>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</si>
  <si>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</si>
  <si>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</si>
  <si>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</si>
  <si>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</si>
  <si>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</si>
  <si>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</si>
  <si>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</si>
  <si>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</si>
  <si>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</si>
  <si>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</si>
  <si>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</si>
  <si>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10° Mes</t>
  </si>
  <si>
    <t>PERIODO JULIO 2010 - ABRIL 2011</t>
  </si>
  <si>
    <t>30/04/11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</si>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</sst>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0" xfId="0" applyFont="1" applyAlignment="1">
      <alignment horizontal="center" vertical="center"/>
    </xf>
    <xf numFmtId="0" fontId="50" fillId="0" borderId="0" xfId="0" applyFont="1"/>
    <xf numFmtId="0" fontId="54" fillId="0" borderId="0" xfId="0" applyFont="1"/>
    <xf numFmtId="0" fontId="50" fillId="0" borderId="0" xfId="5" applyFont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0" fillId="0" borderId="3" xfId="0" applyFont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8" t="s">
        <v>78</v>
      </c>
      <c r="B9" s="198"/>
      <c r="C9" s="198"/>
      <c r="D9" s="198"/>
      <c r="E9" s="198"/>
      <c r="F9" s="198"/>
      <c r="G9" s="198"/>
    </row>
    <row r="10" spans="1:19" ht="24" x14ac:dyDescent="0.4">
      <c r="A10" s="199" t="s">
        <v>79</v>
      </c>
      <c r="B10" s="199"/>
      <c r="C10" s="199"/>
      <c r="D10" s="199"/>
      <c r="E10" s="199"/>
      <c r="F10" s="199"/>
      <c r="G10" s="199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0"/>
      <c r="B13" s="200"/>
      <c r="C13" s="200"/>
      <c r="D13" s="200"/>
      <c r="E13" s="200"/>
      <c r="F13" s="200"/>
      <c r="G13" s="200"/>
    </row>
    <row r="14" spans="1:19" ht="30.75" x14ac:dyDescent="0.5">
      <c r="A14" s="201" t="s">
        <v>80</v>
      </c>
      <c r="B14" s="201"/>
      <c r="C14" s="201"/>
      <c r="D14" s="201"/>
      <c r="E14" s="201"/>
      <c r="F14" s="201"/>
      <c r="G14" s="201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2" t="s">
        <v>1396</v>
      </c>
      <c r="B16" s="202"/>
      <c r="C16" s="202"/>
      <c r="D16" s="202"/>
      <c r="E16" s="202"/>
      <c r="F16" s="202"/>
      <c r="G16" s="202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3" t="s">
        <v>1397</v>
      </c>
      <c r="B17" s="203"/>
      <c r="C17" s="203"/>
      <c r="D17" s="203"/>
      <c r="E17" s="203"/>
      <c r="F17" s="203"/>
      <c r="G17" s="20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202" t="s">
        <v>1398</v>
      </c>
      <c r="B19" s="202"/>
      <c r="C19" s="202"/>
      <c r="D19" s="202"/>
      <c r="E19" s="202"/>
      <c r="F19" s="202"/>
      <c r="G19" s="202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7"/>
      <c r="B21" s="207"/>
      <c r="C21" s="207"/>
      <c r="D21" s="207"/>
      <c r="E21" s="207"/>
      <c r="F21" s="207"/>
      <c r="G21" s="207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6" t="s">
        <v>76</v>
      </c>
      <c r="B23" s="206"/>
      <c r="C23" s="206"/>
      <c r="D23" s="206"/>
      <c r="E23" s="206"/>
      <c r="F23" s="206"/>
      <c r="G23" s="206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6"/>
      <c r="B24" s="206"/>
      <c r="C24" s="206"/>
      <c r="D24" s="206"/>
      <c r="E24" s="206"/>
      <c r="F24" s="206"/>
      <c r="G24" s="206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6"/>
      <c r="B25" s="206"/>
      <c r="C25" s="206"/>
      <c r="D25" s="206"/>
      <c r="E25" s="206"/>
      <c r="F25" s="206"/>
      <c r="G25" s="206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6"/>
      <c r="B26" s="206"/>
      <c r="C26" s="206"/>
      <c r="D26" s="206"/>
      <c r="E26" s="206"/>
      <c r="F26" s="206"/>
      <c r="G26" s="206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4"/>
      <c r="B27" s="204"/>
      <c r="C27" s="204"/>
      <c r="D27" s="204"/>
      <c r="E27" s="204"/>
      <c r="F27" s="204"/>
      <c r="G27" s="204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5" t="s">
        <v>77</v>
      </c>
      <c r="B30" s="205"/>
      <c r="C30" s="205"/>
      <c r="D30" s="205"/>
      <c r="E30" s="205"/>
      <c r="F30" s="205"/>
      <c r="G30" s="205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5"/>
      <c r="B31" s="205"/>
      <c r="C31" s="205"/>
      <c r="D31" s="205"/>
      <c r="E31" s="205"/>
      <c r="F31" s="205"/>
      <c r="G31" s="205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5"/>
      <c r="B32" s="205"/>
      <c r="C32" s="205"/>
      <c r="D32" s="205"/>
      <c r="E32" s="205"/>
      <c r="F32" s="205"/>
      <c r="G32" s="205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9" t="s">
        <v>72</v>
      </c>
      <c r="C2" s="209"/>
      <c r="D2" s="209"/>
      <c r="E2" s="209"/>
      <c r="F2" s="209"/>
      <c r="G2" s="209"/>
      <c r="H2" s="40"/>
    </row>
    <row r="3" spans="2:10" ht="13.5" customHeight="1" x14ac:dyDescent="0.25">
      <c r="B3" s="209"/>
      <c r="C3" s="209"/>
      <c r="D3" s="209"/>
      <c r="E3" s="209"/>
      <c r="F3" s="209"/>
      <c r="G3" s="209"/>
      <c r="H3" s="40"/>
    </row>
    <row r="4" spans="2:10" ht="15.75" x14ac:dyDescent="0.25">
      <c r="B4" s="209"/>
      <c r="C4" s="209"/>
      <c r="D4" s="209"/>
      <c r="E4" s="209"/>
      <c r="F4" s="209"/>
      <c r="G4" s="209"/>
      <c r="H4" s="40"/>
    </row>
    <row r="5" spans="2:10" ht="18.75" x14ac:dyDescent="0.25">
      <c r="B5" s="210" t="str">
        <f>CARATULA!$A$19</f>
        <v>PERIODO JULIO 2010 - ABRIL 2011</v>
      </c>
      <c r="C5" s="209"/>
      <c r="D5" s="209"/>
      <c r="E5" s="209"/>
      <c r="F5" s="209"/>
      <c r="G5" s="209"/>
    </row>
    <row r="6" spans="2:10" ht="5.25" customHeight="1" x14ac:dyDescent="0.25"/>
    <row r="7" spans="2:10" x14ac:dyDescent="0.25">
      <c r="B7" s="211" t="s">
        <v>1336</v>
      </c>
      <c r="C7" s="211"/>
      <c r="D7" s="211"/>
      <c r="E7" s="211"/>
      <c r="F7" s="211"/>
      <c r="G7" s="211"/>
    </row>
    <row r="8" spans="2:10" x14ac:dyDescent="0.25">
      <c r="B8" s="208" t="s">
        <v>1329</v>
      </c>
      <c r="C8" s="208"/>
      <c r="D8" s="208"/>
      <c r="E8" s="208"/>
      <c r="F8" s="208"/>
      <c r="G8" s="208"/>
    </row>
    <row r="9" spans="2:10" x14ac:dyDescent="0.25">
      <c r="B9" s="208" t="s">
        <v>1330</v>
      </c>
      <c r="C9" s="208"/>
      <c r="D9" s="208"/>
      <c r="E9" s="208"/>
      <c r="F9" s="208"/>
      <c r="G9" s="208"/>
    </row>
    <row r="10" spans="2:10" x14ac:dyDescent="0.25">
      <c r="B10" s="208" t="s">
        <v>1331</v>
      </c>
      <c r="C10" s="208"/>
      <c r="D10" s="208"/>
      <c r="E10" s="208"/>
      <c r="F10" s="208"/>
      <c r="G10" s="208"/>
    </row>
    <row r="11" spans="2:10" x14ac:dyDescent="0.25">
      <c r="B11" s="208" t="s">
        <v>1332</v>
      </c>
      <c r="C11" s="208"/>
      <c r="D11" s="208"/>
      <c r="E11" s="208"/>
      <c r="F11" s="208"/>
      <c r="G11" s="208"/>
    </row>
    <row r="12" spans="2:10" x14ac:dyDescent="0.25">
      <c r="B12" s="208" t="s">
        <v>1333</v>
      </c>
      <c r="C12" s="208"/>
      <c r="D12" s="208"/>
      <c r="E12" s="208"/>
      <c r="F12" s="208"/>
      <c r="G12" s="208"/>
    </row>
    <row r="13" spans="2:10" x14ac:dyDescent="0.25">
      <c r="B13" s="208" t="s">
        <v>1334</v>
      </c>
      <c r="C13" s="208"/>
      <c r="D13" s="208"/>
      <c r="E13" s="208"/>
      <c r="F13" s="208"/>
      <c r="G13" s="208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2" t="s">
        <v>1335</v>
      </c>
      <c r="D2" s="212"/>
      <c r="E2" s="212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3" t="str">
        <f>PROPER(INDICE!$B$5)</f>
        <v>Periodo Julio 2010 - Abril 2011</v>
      </c>
      <c r="D3" s="213"/>
      <c r="E3" s="213"/>
      <c r="I3" s="82"/>
      <c r="J3" s="82"/>
      <c r="K3" s="82"/>
      <c r="L3" s="82"/>
    </row>
    <row r="4" spans="1:38" s="9" customFormat="1" ht="18.75" x14ac:dyDescent="0.25">
      <c r="A4" s="63"/>
      <c r="B4" s="83"/>
      <c r="C4" s="214" t="s">
        <v>71</v>
      </c>
      <c r="D4" s="214"/>
      <c r="E4" s="214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5" t="s">
        <v>1346</v>
      </c>
      <c r="B6" s="215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1343550999795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877833181196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465717818599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381326355742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-321813615862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59512739880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261989510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4197655538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63972384928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4534845676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59437539252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370988951819</v>
      </c>
      <c r="D21" s="99"/>
      <c r="E21" s="57"/>
    </row>
    <row r="22" spans="1:6" x14ac:dyDescent="0.25">
      <c r="A22" s="122"/>
      <c r="B22" s="6" t="s">
        <v>1324</v>
      </c>
      <c r="C22" s="99">
        <v>1798773663</v>
      </c>
      <c r="D22" s="99"/>
      <c r="E22" s="57"/>
    </row>
    <row r="23" spans="1:6" x14ac:dyDescent="0.25">
      <c r="A23" s="122"/>
      <c r="B23" s="6" t="s">
        <v>1325</v>
      </c>
      <c r="C23" s="99">
        <v>6078997086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202385170</v>
      </c>
      <c r="D25" s="99"/>
      <c r="E25" s="57"/>
    </row>
    <row r="26" spans="1:6" x14ac:dyDescent="0.25">
      <c r="A26" s="122"/>
      <c r="B26" s="6" t="s">
        <v>178</v>
      </c>
      <c r="C26" s="99">
        <v>52008717516</v>
      </c>
      <c r="D26" s="99"/>
      <c r="E26" s="57"/>
    </row>
    <row r="27" spans="1:6" x14ac:dyDescent="0.25">
      <c r="A27" s="135"/>
      <c r="B27" s="98" t="s">
        <v>111</v>
      </c>
      <c r="C27" s="131">
        <v>431077825254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0.10964515402916952</v>
      </c>
      <c r="D29" s="121"/>
      <c r="E29" s="57"/>
    </row>
    <row r="30" spans="1:6" x14ac:dyDescent="0.25">
      <c r="A30" s="104"/>
      <c r="B30" s="6" t="s">
        <v>1354</v>
      </c>
      <c r="C30" s="121">
        <v>0.44733974917043051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0.25885554389065762</v>
      </c>
      <c r="D31" s="121"/>
      <c r="E31" s="57"/>
    </row>
    <row r="32" spans="1:6" x14ac:dyDescent="0.25">
      <c r="A32" s="104"/>
      <c r="B32" s="6" t="s">
        <v>1349</v>
      </c>
      <c r="C32" s="121">
        <v>0.18415955290974229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0.14205218585945001</v>
      </c>
      <c r="D35" s="121"/>
      <c r="E35" s="57"/>
    </row>
    <row r="36" spans="1:5" x14ac:dyDescent="0.25">
      <c r="A36" s="104"/>
      <c r="B36" s="6" t="s">
        <v>1386</v>
      </c>
      <c r="C36" s="121">
        <v>0.45559299006796738</v>
      </c>
      <c r="D36" s="121"/>
      <c r="E36" s="57"/>
    </row>
    <row r="37" spans="1:5" x14ac:dyDescent="0.25">
      <c r="A37" s="104"/>
      <c r="B37" s="6" t="s">
        <v>1374</v>
      </c>
      <c r="C37" s="121">
        <v>0.31739045619433809</v>
      </c>
      <c r="D37" s="121"/>
      <c r="E37" s="57"/>
    </row>
    <row r="38" spans="1:5" x14ac:dyDescent="0.25">
      <c r="A38" s="104"/>
      <c r="B38" s="6" t="s">
        <v>1349</v>
      </c>
      <c r="C38" s="121">
        <v>8.4964367878244532E-2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483578745919</v>
      </c>
      <c r="D41" s="99"/>
      <c r="E41" s="57"/>
    </row>
    <row r="42" spans="1:5" x14ac:dyDescent="0.25">
      <c r="A42" s="97"/>
      <c r="B42" s="6" t="s">
        <v>1316</v>
      </c>
      <c r="C42" s="99">
        <v>107418307191</v>
      </c>
      <c r="D42" s="99"/>
      <c r="E42" s="57"/>
    </row>
    <row r="43" spans="1:5" x14ac:dyDescent="0.25">
      <c r="A43" s="139"/>
      <c r="B43" s="140" t="s">
        <v>1353</v>
      </c>
      <c r="C43" s="141">
        <v>590997053110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427859162335</v>
      </c>
      <c r="D45" s="102"/>
      <c r="E45" s="57"/>
    </row>
    <row r="46" spans="1:5" x14ac:dyDescent="0.25">
      <c r="A46" s="97"/>
      <c r="B46" s="6" t="s">
        <v>1317</v>
      </c>
      <c r="C46" s="102">
        <v>36814661309</v>
      </c>
      <c r="D46" s="102"/>
      <c r="E46" s="57"/>
    </row>
    <row r="47" spans="1:5" x14ac:dyDescent="0.25">
      <c r="A47" s="133"/>
      <c r="B47" s="98" t="s">
        <v>1318</v>
      </c>
      <c r="C47" s="129">
        <v>464673823644</v>
      </c>
      <c r="D47" s="129"/>
      <c r="E47" s="130"/>
    </row>
    <row r="49" spans="1:1" x14ac:dyDescent="0.25">
      <c r="A49" s="222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1.85546875" style="173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2" t="s">
        <v>104</v>
      </c>
      <c r="D2" s="212"/>
      <c r="E2" s="212"/>
      <c r="F2" s="212"/>
      <c r="G2" s="212"/>
      <c r="H2" s="212"/>
      <c r="I2" s="212" t="s">
        <v>104</v>
      </c>
      <c r="J2" s="212"/>
      <c r="K2" s="212"/>
      <c r="L2" s="212"/>
      <c r="M2" s="212"/>
      <c r="N2" s="212"/>
      <c r="O2" s="212" t="s">
        <v>104</v>
      </c>
      <c r="P2" s="212"/>
      <c r="Q2" s="212"/>
      <c r="R2" s="212"/>
      <c r="S2" s="212"/>
      <c r="T2" s="212"/>
      <c r="U2" s="212" t="s">
        <v>104</v>
      </c>
      <c r="V2" s="212"/>
      <c r="W2" s="212"/>
      <c r="X2" s="212"/>
      <c r="Y2" s="212"/>
      <c r="Z2" s="212"/>
      <c r="AA2" s="212" t="s">
        <v>104</v>
      </c>
      <c r="AB2" s="212"/>
      <c r="AC2" s="212"/>
      <c r="AD2" s="212"/>
      <c r="AE2" s="212"/>
      <c r="AF2" s="212"/>
      <c r="AG2" s="212" t="s">
        <v>104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Abril 2011</v>
      </c>
      <c r="D3" s="213"/>
      <c r="E3" s="213"/>
      <c r="F3" s="213"/>
      <c r="G3" s="213"/>
      <c r="H3" s="213"/>
      <c r="I3" s="213" t="str">
        <f>PROPER(INDICE!$B$5)</f>
        <v>Periodo Julio 2010 - Abril 2011</v>
      </c>
      <c r="J3" s="213"/>
      <c r="K3" s="213"/>
      <c r="L3" s="213"/>
      <c r="M3" s="213"/>
      <c r="N3" s="213"/>
      <c r="O3" s="213" t="str">
        <f>PROPER(INDICE!$B$5)</f>
        <v>Periodo Julio 2010 - Abril 2011</v>
      </c>
      <c r="P3" s="213"/>
      <c r="Q3" s="213"/>
      <c r="R3" s="213"/>
      <c r="S3" s="213"/>
      <c r="T3" s="213"/>
      <c r="U3" s="213" t="str">
        <f>PROPER(INDICE!$B$5)</f>
        <v>Periodo Julio 2010 - Abril 2011</v>
      </c>
      <c r="V3" s="213"/>
      <c r="W3" s="213"/>
      <c r="X3" s="213"/>
      <c r="Y3" s="213"/>
      <c r="Z3" s="213"/>
      <c r="AA3" s="213" t="str">
        <f>PROPER(INDICE!$B$5)</f>
        <v>Periodo Julio 2010 - Abril 2011</v>
      </c>
      <c r="AB3" s="213"/>
      <c r="AC3" s="213"/>
      <c r="AD3" s="213"/>
      <c r="AE3" s="213"/>
      <c r="AF3" s="213"/>
      <c r="AG3" s="213" t="str">
        <f>PROPER(INDICE!$B$5)</f>
        <v>Periodo Julio 2010 - Abril 2011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4253748528</v>
      </c>
      <c r="D7" s="12">
        <v>8443229537</v>
      </c>
      <c r="E7" s="12">
        <v>1789402544</v>
      </c>
      <c r="F7" s="12">
        <v>3888230231</v>
      </c>
      <c r="G7" s="12">
        <v>5980554139</v>
      </c>
      <c r="H7" s="12">
        <v>7742994884</v>
      </c>
      <c r="I7" s="12">
        <v>5625159941</v>
      </c>
      <c r="J7" s="12">
        <v>1743643381</v>
      </c>
      <c r="K7" s="12">
        <v>611618987</v>
      </c>
      <c r="L7" s="12">
        <v>1461473502</v>
      </c>
      <c r="M7" s="12">
        <v>849361704</v>
      </c>
      <c r="N7" s="12">
        <v>3776242956</v>
      </c>
      <c r="O7" s="12">
        <v>1505075550</v>
      </c>
      <c r="P7" s="12">
        <v>719233370</v>
      </c>
      <c r="Q7" s="12">
        <v>4113625079</v>
      </c>
      <c r="R7" s="12">
        <v>2639305185</v>
      </c>
      <c r="S7" s="12">
        <v>105253024</v>
      </c>
      <c r="T7" s="12">
        <v>2713754889</v>
      </c>
      <c r="U7" s="12">
        <v>5312978</v>
      </c>
      <c r="V7" s="12">
        <v>1619531998</v>
      </c>
      <c r="W7" s="12">
        <v>1431304162</v>
      </c>
      <c r="X7" s="12">
        <v>2375474963</v>
      </c>
      <c r="Y7" s="12">
        <v>556528486</v>
      </c>
      <c r="Z7" s="12">
        <v>1044309089</v>
      </c>
      <c r="AA7" s="12">
        <v>889794639</v>
      </c>
      <c r="AB7" s="12">
        <v>3359749551</v>
      </c>
      <c r="AC7" s="12">
        <v>3063789510</v>
      </c>
      <c r="AD7" s="12">
        <v>2242697258</v>
      </c>
      <c r="AE7" s="12">
        <v>41118694429</v>
      </c>
      <c r="AF7" s="12">
        <v>3596575108</v>
      </c>
      <c r="AG7" s="12">
        <v>1606558185</v>
      </c>
      <c r="AH7" s="12">
        <v>4231822146</v>
      </c>
      <c r="AI7" s="12">
        <v>6599037121</v>
      </c>
      <c r="AJ7" s="12">
        <v>6528225082</v>
      </c>
      <c r="AK7" s="168">
        <v>138231312136</v>
      </c>
    </row>
    <row r="8" spans="1:37" s="6" customFormat="1" ht="15" x14ac:dyDescent="0.25">
      <c r="A8" s="62" t="s">
        <v>8</v>
      </c>
      <c r="B8" s="6" t="s">
        <v>1315</v>
      </c>
      <c r="C8" s="12">
        <v>17877662580</v>
      </c>
      <c r="D8" s="12">
        <v>13220913766</v>
      </c>
      <c r="E8" s="12">
        <v>7267750321</v>
      </c>
      <c r="F8" s="12">
        <v>4505224484</v>
      </c>
      <c r="G8" s="12">
        <v>24519281989</v>
      </c>
      <c r="H8" s="12">
        <v>41365807820</v>
      </c>
      <c r="I8" s="12">
        <v>13218120467</v>
      </c>
      <c r="J8" s="12">
        <v>4157769419</v>
      </c>
      <c r="K8" s="12">
        <v>2573383731</v>
      </c>
      <c r="L8" s="12">
        <v>3349524793</v>
      </c>
      <c r="M8" s="12">
        <v>2894050679</v>
      </c>
      <c r="N8" s="12">
        <v>37482424210</v>
      </c>
      <c r="O8" s="12">
        <v>8433960680</v>
      </c>
      <c r="P8" s="12">
        <v>6157576965</v>
      </c>
      <c r="Q8" s="12">
        <v>5575477509</v>
      </c>
      <c r="R8" s="12">
        <v>4998625103</v>
      </c>
      <c r="S8" s="12">
        <v>1808720391</v>
      </c>
      <c r="T8" s="12">
        <v>15643801293</v>
      </c>
      <c r="U8" s="12">
        <v>0</v>
      </c>
      <c r="V8" s="12">
        <v>32623010202</v>
      </c>
      <c r="W8" s="12">
        <v>8761807831</v>
      </c>
      <c r="X8" s="12">
        <v>11981813642</v>
      </c>
      <c r="Y8" s="12">
        <v>3898060829</v>
      </c>
      <c r="Z8" s="12">
        <v>7686134169</v>
      </c>
      <c r="AA8" s="12">
        <v>3041114960</v>
      </c>
      <c r="AB8" s="12">
        <v>24279043830</v>
      </c>
      <c r="AC8" s="12">
        <v>2484194337</v>
      </c>
      <c r="AD8" s="12">
        <v>10399969389</v>
      </c>
      <c r="AE8" s="12">
        <v>68124766936</v>
      </c>
      <c r="AF8" s="12">
        <v>6576906961</v>
      </c>
      <c r="AG8" s="12">
        <v>11810809984</v>
      </c>
      <c r="AH8" s="12">
        <v>8417402518</v>
      </c>
      <c r="AI8" s="12">
        <v>10107301571</v>
      </c>
      <c r="AJ8" s="12">
        <v>2616748976</v>
      </c>
      <c r="AK8" s="168">
        <v>427859162335</v>
      </c>
    </row>
    <row r="9" spans="1:37" s="6" customFormat="1" ht="15" x14ac:dyDescent="0.25">
      <c r="A9" s="62" t="s">
        <v>9</v>
      </c>
      <c r="B9" s="6" t="s">
        <v>1317</v>
      </c>
      <c r="C9" s="12">
        <v>4096832873</v>
      </c>
      <c r="D9" s="12">
        <v>1714566063</v>
      </c>
      <c r="E9" s="12">
        <v>349618328</v>
      </c>
      <c r="F9" s="12">
        <v>169573830</v>
      </c>
      <c r="G9" s="12">
        <v>1123689282</v>
      </c>
      <c r="H9" s="12">
        <v>2221775281</v>
      </c>
      <c r="I9" s="12">
        <v>522436421</v>
      </c>
      <c r="J9" s="12">
        <v>341849344</v>
      </c>
      <c r="K9" s="12">
        <v>328266558</v>
      </c>
      <c r="L9" s="12">
        <v>145598203</v>
      </c>
      <c r="M9" s="12">
        <v>615769097</v>
      </c>
      <c r="N9" s="12">
        <v>3856236659</v>
      </c>
      <c r="O9" s="12">
        <v>1036895729</v>
      </c>
      <c r="P9" s="12">
        <v>677176118</v>
      </c>
      <c r="Q9" s="12">
        <v>1325146072</v>
      </c>
      <c r="R9" s="12">
        <v>786309970</v>
      </c>
      <c r="S9" s="12">
        <v>187505548</v>
      </c>
      <c r="T9" s="12">
        <v>978592053</v>
      </c>
      <c r="U9" s="12">
        <v>0</v>
      </c>
      <c r="V9" s="12">
        <v>955847733</v>
      </c>
      <c r="W9" s="12">
        <v>538290064</v>
      </c>
      <c r="X9" s="12">
        <v>2149962597</v>
      </c>
      <c r="Y9" s="12">
        <v>518928863</v>
      </c>
      <c r="Z9" s="12">
        <v>380503164</v>
      </c>
      <c r="AA9" s="12">
        <v>638625145</v>
      </c>
      <c r="AB9" s="12">
        <v>2278815949</v>
      </c>
      <c r="AC9" s="12">
        <v>1314462314</v>
      </c>
      <c r="AD9" s="12">
        <v>372617943</v>
      </c>
      <c r="AE9" s="12">
        <v>293959085</v>
      </c>
      <c r="AF9" s="12">
        <v>1863740782</v>
      </c>
      <c r="AG9" s="12">
        <v>598693804</v>
      </c>
      <c r="AH9" s="12">
        <v>154738571</v>
      </c>
      <c r="AI9" s="12">
        <v>4277637866</v>
      </c>
      <c r="AJ9" s="12">
        <v>0</v>
      </c>
      <c r="AK9" s="168">
        <v>36814661309</v>
      </c>
    </row>
    <row r="10" spans="1:37" s="6" customFormat="1" ht="15" x14ac:dyDescent="0.25">
      <c r="A10" s="62" t="s">
        <v>10</v>
      </c>
      <c r="B10" s="6" t="s">
        <v>195</v>
      </c>
      <c r="C10" s="12">
        <v>1181949707</v>
      </c>
      <c r="D10" s="12">
        <v>945217535</v>
      </c>
      <c r="E10" s="12">
        <v>309778154</v>
      </c>
      <c r="F10" s="12">
        <v>191789805</v>
      </c>
      <c r="G10" s="12">
        <v>1207920367</v>
      </c>
      <c r="H10" s="12">
        <v>1816956460</v>
      </c>
      <c r="I10" s="12">
        <v>761208827</v>
      </c>
      <c r="J10" s="12">
        <v>153015053</v>
      </c>
      <c r="K10" s="12">
        <v>462196713</v>
      </c>
      <c r="L10" s="12">
        <v>230921242</v>
      </c>
      <c r="M10" s="12">
        <v>205691404</v>
      </c>
      <c r="N10" s="12">
        <v>7547487024</v>
      </c>
      <c r="O10" s="12">
        <v>323046928</v>
      </c>
      <c r="P10" s="12">
        <v>275447551</v>
      </c>
      <c r="Q10" s="12">
        <v>278471073</v>
      </c>
      <c r="R10" s="12">
        <v>214440060</v>
      </c>
      <c r="S10" s="12">
        <v>61629168</v>
      </c>
      <c r="T10" s="12">
        <v>780351833</v>
      </c>
      <c r="U10" s="12">
        <v>311565158</v>
      </c>
      <c r="V10" s="12">
        <v>763157664</v>
      </c>
      <c r="W10" s="12">
        <v>629242476</v>
      </c>
      <c r="X10" s="12">
        <v>648999389</v>
      </c>
      <c r="Y10" s="12">
        <v>88215711</v>
      </c>
      <c r="Z10" s="12">
        <v>179493504</v>
      </c>
      <c r="AA10" s="12">
        <v>153054530</v>
      </c>
      <c r="AB10" s="12">
        <v>531470656</v>
      </c>
      <c r="AC10" s="12">
        <v>246236579</v>
      </c>
      <c r="AD10" s="12">
        <v>697846389</v>
      </c>
      <c r="AE10" s="12">
        <v>6477251490</v>
      </c>
      <c r="AF10" s="12">
        <v>1797309069</v>
      </c>
      <c r="AG10" s="12">
        <v>273578223</v>
      </c>
      <c r="AH10" s="12">
        <v>388763711</v>
      </c>
      <c r="AI10" s="12">
        <v>422414426</v>
      </c>
      <c r="AJ10" s="12">
        <v>317194321</v>
      </c>
      <c r="AK10" s="168">
        <v>30873312200</v>
      </c>
    </row>
    <row r="11" spans="1:37" s="6" customFormat="1" ht="15" x14ac:dyDescent="0.25">
      <c r="A11" s="62" t="s">
        <v>11</v>
      </c>
      <c r="B11" s="6" t="s">
        <v>1356</v>
      </c>
      <c r="C11" s="12">
        <v>3966345</v>
      </c>
      <c r="D11" s="12">
        <v>273976587</v>
      </c>
      <c r="E11" s="12">
        <v>10228999</v>
      </c>
      <c r="F11" s="12">
        <v>50391067</v>
      </c>
      <c r="G11" s="12">
        <v>10051997</v>
      </c>
      <c r="H11" s="12">
        <v>102953303</v>
      </c>
      <c r="I11" s="12">
        <v>25588688</v>
      </c>
      <c r="J11" s="12">
        <v>0</v>
      </c>
      <c r="K11" s="12">
        <v>9886139</v>
      </c>
      <c r="L11" s="12">
        <v>13026433</v>
      </c>
      <c r="M11" s="12">
        <v>19544792</v>
      </c>
      <c r="N11" s="12">
        <v>194944718</v>
      </c>
      <c r="O11" s="12">
        <v>0</v>
      </c>
      <c r="P11" s="12">
        <v>101322641</v>
      </c>
      <c r="Q11" s="12">
        <v>356400000</v>
      </c>
      <c r="R11" s="12">
        <v>13022025</v>
      </c>
      <c r="S11" s="12">
        <v>2088608</v>
      </c>
      <c r="T11" s="12">
        <v>166395643</v>
      </c>
      <c r="U11" s="12">
        <v>0</v>
      </c>
      <c r="V11" s="12">
        <v>122696124</v>
      </c>
      <c r="W11" s="12">
        <v>95357823</v>
      </c>
      <c r="X11" s="12">
        <v>873864806</v>
      </c>
      <c r="Y11" s="12">
        <v>0</v>
      </c>
      <c r="Z11" s="12">
        <v>87028944</v>
      </c>
      <c r="AA11" s="12">
        <v>0</v>
      </c>
      <c r="AB11" s="12">
        <v>915052372</v>
      </c>
      <c r="AC11" s="12">
        <v>64209232</v>
      </c>
      <c r="AD11" s="12">
        <v>324300992</v>
      </c>
      <c r="AE11" s="12">
        <v>597365358</v>
      </c>
      <c r="AF11" s="12">
        <v>511702293</v>
      </c>
      <c r="AG11" s="12">
        <v>405032213</v>
      </c>
      <c r="AH11" s="12">
        <v>75482305</v>
      </c>
      <c r="AI11" s="12">
        <v>0</v>
      </c>
      <c r="AJ11" s="12">
        <v>2023864</v>
      </c>
      <c r="AK11" s="168">
        <v>5427904311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49696694</v>
      </c>
      <c r="E12" s="12">
        <v>0</v>
      </c>
      <c r="F12" s="12">
        <v>0</v>
      </c>
      <c r="G12" s="12">
        <v>27786080</v>
      </c>
      <c r="H12" s="12">
        <v>124510611</v>
      </c>
      <c r="I12" s="12">
        <v>33250000</v>
      </c>
      <c r="J12" s="12">
        <v>0</v>
      </c>
      <c r="K12" s="12">
        <v>2232000</v>
      </c>
      <c r="L12" s="12">
        <v>0</v>
      </c>
      <c r="M12" s="12">
        <v>4590177</v>
      </c>
      <c r="N12" s="12">
        <v>90000000</v>
      </c>
      <c r="O12" s="12">
        <v>44284159</v>
      </c>
      <c r="P12" s="12">
        <v>61380521</v>
      </c>
      <c r="Q12" s="12">
        <v>0</v>
      </c>
      <c r="R12" s="12">
        <v>2728499</v>
      </c>
      <c r="S12" s="12">
        <v>0</v>
      </c>
      <c r="T12" s="12">
        <v>126922500</v>
      </c>
      <c r="U12" s="12">
        <v>0</v>
      </c>
      <c r="V12" s="12">
        <v>57847022</v>
      </c>
      <c r="W12" s="12">
        <v>175015040</v>
      </c>
      <c r="X12" s="12">
        <v>226340258</v>
      </c>
      <c r="Y12" s="12">
        <v>0</v>
      </c>
      <c r="Z12" s="12">
        <v>317750</v>
      </c>
      <c r="AA12" s="12">
        <v>0</v>
      </c>
      <c r="AB12" s="12">
        <v>30522300</v>
      </c>
      <c r="AC12" s="12">
        <v>31623893</v>
      </c>
      <c r="AD12" s="12">
        <v>165230324</v>
      </c>
      <c r="AE12" s="12">
        <v>49800000</v>
      </c>
      <c r="AF12" s="12">
        <v>177885487</v>
      </c>
      <c r="AG12" s="12">
        <v>41085235</v>
      </c>
      <c r="AH12" s="12">
        <v>0</v>
      </c>
      <c r="AI12" s="12">
        <v>8367337</v>
      </c>
      <c r="AJ12" s="12">
        <v>0</v>
      </c>
      <c r="AK12" s="168">
        <v>1940385887</v>
      </c>
    </row>
    <row r="13" spans="1:37" s="6" customFormat="1" ht="15" x14ac:dyDescent="0.25">
      <c r="A13" s="62" t="s">
        <v>13</v>
      </c>
      <c r="B13" s="6" t="s">
        <v>1348</v>
      </c>
      <c r="C13" s="12">
        <v>17929298995</v>
      </c>
      <c r="D13" s="12">
        <v>7840579800</v>
      </c>
      <c r="E13" s="12">
        <v>15745625955</v>
      </c>
      <c r="F13" s="12">
        <v>5203300266</v>
      </c>
      <c r="G13" s="12">
        <v>22251349295</v>
      </c>
      <c r="H13" s="12">
        <v>31264961281</v>
      </c>
      <c r="I13" s="12">
        <v>11920502698</v>
      </c>
      <c r="J13" s="12">
        <v>12348894740</v>
      </c>
      <c r="K13" s="12">
        <v>5665656512</v>
      </c>
      <c r="L13" s="12">
        <v>14143640158</v>
      </c>
      <c r="M13" s="12">
        <v>7262409178</v>
      </c>
      <c r="N13" s="12">
        <v>2704300000</v>
      </c>
      <c r="O13" s="12">
        <v>5516727563</v>
      </c>
      <c r="P13" s="12">
        <v>5092970081</v>
      </c>
      <c r="Q13" s="12">
        <v>6431014347</v>
      </c>
      <c r="R13" s="12">
        <v>7191738831</v>
      </c>
      <c r="S13" s="12">
        <v>2105764723</v>
      </c>
      <c r="T13" s="12">
        <v>13401920334</v>
      </c>
      <c r="U13" s="12">
        <v>5886044992</v>
      </c>
      <c r="V13" s="12">
        <v>27577384213</v>
      </c>
      <c r="W13" s="12">
        <v>4751106659</v>
      </c>
      <c r="X13" s="12">
        <v>13829307118</v>
      </c>
      <c r="Y13" s="12">
        <v>2742991613</v>
      </c>
      <c r="Z13" s="12">
        <v>12266487770</v>
      </c>
      <c r="AA13" s="12">
        <v>3959247166</v>
      </c>
      <c r="AB13" s="12">
        <v>21818729039</v>
      </c>
      <c r="AC13" s="12">
        <v>3472240905</v>
      </c>
      <c r="AD13" s="12">
        <v>9669114805</v>
      </c>
      <c r="AE13" s="12">
        <v>96287665640</v>
      </c>
      <c r="AF13" s="12">
        <v>11657258872</v>
      </c>
      <c r="AG13" s="12">
        <v>7944014032</v>
      </c>
      <c r="AH13" s="12">
        <v>13022077673</v>
      </c>
      <c r="AI13" s="12">
        <v>2173500000</v>
      </c>
      <c r="AJ13" s="12">
        <v>0</v>
      </c>
      <c r="AK13" s="168">
        <v>431077825254</v>
      </c>
    </row>
    <row r="14" spans="1:37" s="6" customFormat="1" ht="15" x14ac:dyDescent="0.25">
      <c r="A14" s="62" t="s">
        <v>14</v>
      </c>
      <c r="B14" s="6" t="s">
        <v>1357</v>
      </c>
      <c r="C14" s="12">
        <v>996133459</v>
      </c>
      <c r="D14" s="12">
        <v>17893874220</v>
      </c>
      <c r="E14" s="12">
        <v>368081944</v>
      </c>
      <c r="F14" s="12">
        <v>1202932508</v>
      </c>
      <c r="G14" s="12">
        <v>5118527712</v>
      </c>
      <c r="H14" s="12">
        <v>10333169250</v>
      </c>
      <c r="I14" s="12">
        <v>1074666547</v>
      </c>
      <c r="J14" s="12">
        <v>910722391</v>
      </c>
      <c r="K14" s="12">
        <v>296930178</v>
      </c>
      <c r="L14" s="12">
        <v>89843516</v>
      </c>
      <c r="M14" s="12">
        <v>1139292043</v>
      </c>
      <c r="N14" s="12">
        <v>333935279</v>
      </c>
      <c r="O14" s="12">
        <v>2693944997</v>
      </c>
      <c r="P14" s="12">
        <v>1383479898</v>
      </c>
      <c r="Q14" s="12">
        <v>271994557</v>
      </c>
      <c r="R14" s="12">
        <v>2959184517</v>
      </c>
      <c r="S14" s="12">
        <v>1594711523</v>
      </c>
      <c r="T14" s="12">
        <v>12338064007</v>
      </c>
      <c r="U14" s="12">
        <v>48131610</v>
      </c>
      <c r="V14" s="12">
        <v>4827955389</v>
      </c>
      <c r="W14" s="12">
        <v>4771172557</v>
      </c>
      <c r="X14" s="12">
        <v>757946609</v>
      </c>
      <c r="Y14" s="12">
        <v>973948214</v>
      </c>
      <c r="Z14" s="12">
        <v>704981475</v>
      </c>
      <c r="AA14" s="12">
        <v>96297317</v>
      </c>
      <c r="AB14" s="12">
        <v>2968550484</v>
      </c>
      <c r="AC14" s="12">
        <v>1190760190</v>
      </c>
      <c r="AD14" s="12">
        <v>6121938728</v>
      </c>
      <c r="AE14" s="12">
        <v>20859377252</v>
      </c>
      <c r="AF14" s="12">
        <v>1576646688</v>
      </c>
      <c r="AG14" s="12">
        <v>600887544</v>
      </c>
      <c r="AH14" s="12">
        <v>1225549439</v>
      </c>
      <c r="AI14" s="12">
        <v>1217984930</v>
      </c>
      <c r="AJ14" s="12">
        <v>0</v>
      </c>
      <c r="AK14" s="168">
        <v>108941616972</v>
      </c>
    </row>
    <row r="15" spans="1:37" s="6" customFormat="1" ht="15" x14ac:dyDescent="0.25">
      <c r="A15" s="62" t="s">
        <v>15</v>
      </c>
      <c r="B15" s="6" t="s">
        <v>1358</v>
      </c>
      <c r="C15" s="12">
        <v>7075827404</v>
      </c>
      <c r="D15" s="12">
        <v>2618080612</v>
      </c>
      <c r="E15" s="12">
        <v>2048143465</v>
      </c>
      <c r="F15" s="12">
        <v>1327442275</v>
      </c>
      <c r="G15" s="12">
        <v>5172538026</v>
      </c>
      <c r="H15" s="12">
        <v>17325412464</v>
      </c>
      <c r="I15" s="12">
        <v>5218228136</v>
      </c>
      <c r="J15" s="12">
        <v>584280785</v>
      </c>
      <c r="K15" s="12">
        <v>457630545</v>
      </c>
      <c r="L15" s="12">
        <v>1245588492</v>
      </c>
      <c r="M15" s="12">
        <v>2701649487</v>
      </c>
      <c r="N15" s="12">
        <v>15552483384</v>
      </c>
      <c r="O15" s="12">
        <v>4276555957</v>
      </c>
      <c r="P15" s="12">
        <v>1631301692</v>
      </c>
      <c r="Q15" s="12">
        <v>1152756272</v>
      </c>
      <c r="R15" s="12">
        <v>2313200530</v>
      </c>
      <c r="S15" s="12">
        <v>408806085</v>
      </c>
      <c r="T15" s="12">
        <v>3323922144</v>
      </c>
      <c r="U15" s="12">
        <v>0</v>
      </c>
      <c r="V15" s="12">
        <v>18394794931</v>
      </c>
      <c r="W15" s="12">
        <v>1691534904</v>
      </c>
      <c r="X15" s="12">
        <v>3458894717</v>
      </c>
      <c r="Y15" s="12">
        <v>425092285</v>
      </c>
      <c r="Z15" s="12">
        <v>3275262387</v>
      </c>
      <c r="AA15" s="12">
        <v>986809589</v>
      </c>
      <c r="AB15" s="12">
        <v>5672844706</v>
      </c>
      <c r="AC15" s="12">
        <v>519798902</v>
      </c>
      <c r="AD15" s="12">
        <v>3345336924</v>
      </c>
      <c r="AE15" s="12">
        <v>34615072746</v>
      </c>
      <c r="AF15" s="12">
        <v>3460307719</v>
      </c>
      <c r="AG15" s="12">
        <v>2273527595</v>
      </c>
      <c r="AH15" s="12">
        <v>1079620062</v>
      </c>
      <c r="AI15" s="12">
        <v>5525090960</v>
      </c>
      <c r="AJ15" s="12">
        <v>3226983209</v>
      </c>
      <c r="AK15" s="168">
        <v>162384819391</v>
      </c>
    </row>
    <row r="16" spans="1:37" s="6" customFormat="1" ht="18.75" customHeight="1" x14ac:dyDescent="0.25">
      <c r="A16" s="96"/>
      <c r="B16" s="20" t="s">
        <v>82</v>
      </c>
      <c r="C16" s="21">
        <v>53824389891</v>
      </c>
      <c r="D16" s="21">
        <v>53000134814</v>
      </c>
      <c r="E16" s="21">
        <v>27888629710</v>
      </c>
      <c r="F16" s="21">
        <v>16538884466</v>
      </c>
      <c r="G16" s="21">
        <v>65411698887</v>
      </c>
      <c r="H16" s="21">
        <v>112298541354</v>
      </c>
      <c r="I16" s="21">
        <v>38399161725</v>
      </c>
      <c r="J16" s="21">
        <v>20240175113</v>
      </c>
      <c r="K16" s="21">
        <v>10407801363</v>
      </c>
      <c r="L16" s="21">
        <v>20679616339</v>
      </c>
      <c r="M16" s="21">
        <v>15692358561</v>
      </c>
      <c r="N16" s="21">
        <v>71538054230</v>
      </c>
      <c r="O16" s="21">
        <v>23830491563</v>
      </c>
      <c r="P16" s="21">
        <v>16099888837</v>
      </c>
      <c r="Q16" s="21">
        <v>19504884909</v>
      </c>
      <c r="R16" s="21">
        <v>21118554720</v>
      </c>
      <c r="S16" s="21">
        <v>6274479070</v>
      </c>
      <c r="T16" s="21">
        <v>49473724696</v>
      </c>
      <c r="U16" s="21">
        <v>6251054738</v>
      </c>
      <c r="V16" s="21">
        <v>86942225276</v>
      </c>
      <c r="W16" s="21">
        <v>22844831516</v>
      </c>
      <c r="X16" s="21">
        <v>36302604099</v>
      </c>
      <c r="Y16" s="21">
        <v>9203766001</v>
      </c>
      <c r="Z16" s="21">
        <v>25624518252</v>
      </c>
      <c r="AA16" s="21">
        <v>9764943346</v>
      </c>
      <c r="AB16" s="21">
        <v>61854778887</v>
      </c>
      <c r="AC16" s="21">
        <v>12387315862</v>
      </c>
      <c r="AD16" s="21">
        <v>33339052752</v>
      </c>
      <c r="AE16" s="21">
        <v>268423952936</v>
      </c>
      <c r="AF16" s="21">
        <v>31218332979</v>
      </c>
      <c r="AG16" s="21">
        <v>25554186815</v>
      </c>
      <c r="AH16" s="21">
        <v>28595456425</v>
      </c>
      <c r="AI16" s="21">
        <v>30331334211</v>
      </c>
      <c r="AJ16" s="21">
        <v>12691175452</v>
      </c>
      <c r="AK16" s="169">
        <v>1343550999795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10500000</v>
      </c>
      <c r="K17" s="12">
        <v>15273764</v>
      </c>
      <c r="L17" s="12">
        <v>0</v>
      </c>
      <c r="M17" s="12">
        <v>0</v>
      </c>
      <c r="N17" s="12">
        <v>0</v>
      </c>
      <c r="O17" s="12">
        <v>0</v>
      </c>
      <c r="P17" s="12">
        <v>2583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67538990</v>
      </c>
      <c r="X17" s="12">
        <v>0</v>
      </c>
      <c r="Y17" s="12">
        <v>1586400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88571158</v>
      </c>
      <c r="AF17" s="12">
        <v>0</v>
      </c>
      <c r="AG17" s="12">
        <v>30913909</v>
      </c>
      <c r="AH17" s="12">
        <v>0</v>
      </c>
      <c r="AI17" s="12">
        <v>0</v>
      </c>
      <c r="AJ17" s="12">
        <v>0</v>
      </c>
      <c r="AK17" s="168">
        <v>214386804</v>
      </c>
    </row>
    <row r="18" spans="1:37" s="6" customFormat="1" ht="15" x14ac:dyDescent="0.25">
      <c r="A18" s="62" t="s">
        <v>17</v>
      </c>
      <c r="B18" s="6" t="s">
        <v>1360</v>
      </c>
      <c r="C18" s="12">
        <v>804083448</v>
      </c>
      <c r="D18" s="12">
        <v>164932462</v>
      </c>
      <c r="E18" s="12">
        <v>6442310</v>
      </c>
      <c r="F18" s="12">
        <v>39669283</v>
      </c>
      <c r="G18" s="12">
        <v>900694094</v>
      </c>
      <c r="H18" s="12">
        <v>626486392</v>
      </c>
      <c r="I18" s="12">
        <v>538565637</v>
      </c>
      <c r="J18" s="12">
        <v>1539968</v>
      </c>
      <c r="K18" s="12">
        <v>93499318</v>
      </c>
      <c r="L18" s="12">
        <v>867189156</v>
      </c>
      <c r="M18" s="12">
        <v>7055744</v>
      </c>
      <c r="N18" s="12">
        <v>208555146</v>
      </c>
      <c r="O18" s="12">
        <v>109142433</v>
      </c>
      <c r="P18" s="12">
        <v>71307456</v>
      </c>
      <c r="Q18" s="12">
        <v>400747</v>
      </c>
      <c r="R18" s="12">
        <v>26637896</v>
      </c>
      <c r="S18" s="12">
        <v>2633842</v>
      </c>
      <c r="T18" s="12">
        <v>819130272</v>
      </c>
      <c r="U18" s="12">
        <v>0</v>
      </c>
      <c r="V18" s="12">
        <v>1099080350</v>
      </c>
      <c r="W18" s="12">
        <v>141518368</v>
      </c>
      <c r="X18" s="12">
        <v>359119641</v>
      </c>
      <c r="Y18" s="12">
        <v>38762094</v>
      </c>
      <c r="Z18" s="12">
        <v>168885410</v>
      </c>
      <c r="AA18" s="12">
        <v>11972285</v>
      </c>
      <c r="AB18" s="12">
        <v>525036408</v>
      </c>
      <c r="AC18" s="12">
        <v>49840392</v>
      </c>
      <c r="AD18" s="12">
        <v>1175104460</v>
      </c>
      <c r="AE18" s="12">
        <v>0</v>
      </c>
      <c r="AF18" s="12">
        <v>478873081</v>
      </c>
      <c r="AG18" s="12">
        <v>217541167</v>
      </c>
      <c r="AH18" s="12">
        <v>25477563</v>
      </c>
      <c r="AI18" s="12">
        <v>104626566</v>
      </c>
      <c r="AJ18" s="12">
        <v>0</v>
      </c>
      <c r="AK18" s="168">
        <v>9683803389</v>
      </c>
    </row>
    <row r="19" spans="1:37" s="6" customFormat="1" ht="15" x14ac:dyDescent="0.25">
      <c r="A19" s="62" t="s">
        <v>18</v>
      </c>
      <c r="B19" s="6" t="s">
        <v>1361</v>
      </c>
      <c r="C19" s="12">
        <v>667943493</v>
      </c>
      <c r="D19" s="12">
        <v>806966471</v>
      </c>
      <c r="E19" s="12">
        <v>143532729</v>
      </c>
      <c r="F19" s="12">
        <v>375687589</v>
      </c>
      <c r="G19" s="12">
        <v>822237948</v>
      </c>
      <c r="H19" s="12">
        <v>222236232</v>
      </c>
      <c r="I19" s="12">
        <v>179111062</v>
      </c>
      <c r="J19" s="12">
        <v>45189465</v>
      </c>
      <c r="K19" s="12">
        <v>71739869</v>
      </c>
      <c r="L19" s="12">
        <v>36837436</v>
      </c>
      <c r="M19" s="12">
        <v>74780729</v>
      </c>
      <c r="N19" s="12">
        <v>7884030238</v>
      </c>
      <c r="O19" s="12">
        <v>42248605</v>
      </c>
      <c r="P19" s="12">
        <v>195789560</v>
      </c>
      <c r="Q19" s="12">
        <v>106081808</v>
      </c>
      <c r="R19" s="12">
        <v>464304060</v>
      </c>
      <c r="S19" s="12">
        <v>74780729</v>
      </c>
      <c r="T19" s="12">
        <v>57318407</v>
      </c>
      <c r="U19" s="12">
        <v>0</v>
      </c>
      <c r="V19" s="12">
        <v>11788582601</v>
      </c>
      <c r="W19" s="12">
        <v>109739985</v>
      </c>
      <c r="X19" s="12">
        <v>140367463</v>
      </c>
      <c r="Y19" s="12">
        <v>347616782</v>
      </c>
      <c r="Z19" s="12">
        <v>206017334</v>
      </c>
      <c r="AA19" s="12">
        <v>321581708</v>
      </c>
      <c r="AB19" s="12">
        <v>0</v>
      </c>
      <c r="AC19" s="12">
        <v>74780712</v>
      </c>
      <c r="AD19" s="12">
        <v>481141039</v>
      </c>
      <c r="AE19" s="12">
        <v>109432578</v>
      </c>
      <c r="AF19" s="12">
        <v>45189465</v>
      </c>
      <c r="AG19" s="12">
        <v>74780729</v>
      </c>
      <c r="AH19" s="12">
        <v>45189465</v>
      </c>
      <c r="AI19" s="12">
        <v>0</v>
      </c>
      <c r="AJ19" s="12">
        <v>0</v>
      </c>
      <c r="AK19" s="168">
        <v>26015236291</v>
      </c>
    </row>
    <row r="20" spans="1:37" s="6" customFormat="1" ht="15" x14ac:dyDescent="0.25">
      <c r="A20" s="62" t="s">
        <v>19</v>
      </c>
      <c r="B20" s="6" t="s">
        <v>1362</v>
      </c>
      <c r="C20" s="12">
        <v>177136070</v>
      </c>
      <c r="D20" s="12">
        <v>365761079</v>
      </c>
      <c r="E20" s="12">
        <v>109568556</v>
      </c>
      <c r="F20" s="12">
        <v>100123629</v>
      </c>
      <c r="G20" s="12">
        <v>226366614</v>
      </c>
      <c r="H20" s="12">
        <v>1381798343</v>
      </c>
      <c r="I20" s="12">
        <v>225053631</v>
      </c>
      <c r="J20" s="12">
        <v>167408710</v>
      </c>
      <c r="K20" s="12">
        <v>11927435</v>
      </c>
      <c r="L20" s="12">
        <v>70456659</v>
      </c>
      <c r="M20" s="12">
        <v>226523084</v>
      </c>
      <c r="N20" s="12">
        <v>2816609598</v>
      </c>
      <c r="O20" s="12">
        <v>227734673</v>
      </c>
      <c r="P20" s="12">
        <v>300343649</v>
      </c>
      <c r="Q20" s="12">
        <v>544581765</v>
      </c>
      <c r="R20" s="12">
        <v>221506679</v>
      </c>
      <c r="S20" s="12">
        <v>679353</v>
      </c>
      <c r="T20" s="12">
        <v>0</v>
      </c>
      <c r="U20" s="12">
        <v>0</v>
      </c>
      <c r="V20" s="12">
        <v>414682386</v>
      </c>
      <c r="W20" s="12">
        <v>362897358</v>
      </c>
      <c r="X20" s="12">
        <v>843430774</v>
      </c>
      <c r="Y20" s="12">
        <v>23798773</v>
      </c>
      <c r="Z20" s="12">
        <v>38994141</v>
      </c>
      <c r="AA20" s="12">
        <v>186054007</v>
      </c>
      <c r="AB20" s="12">
        <v>527815592</v>
      </c>
      <c r="AC20" s="12">
        <v>0</v>
      </c>
      <c r="AD20" s="12">
        <v>989500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8">
        <v>9574342058</v>
      </c>
    </row>
    <row r="21" spans="1:37" s="6" customFormat="1" ht="15" x14ac:dyDescent="0.25">
      <c r="A21" s="62" t="s">
        <v>20</v>
      </c>
      <c r="B21" s="6" t="s">
        <v>1363</v>
      </c>
      <c r="C21" s="12">
        <v>9036233596</v>
      </c>
      <c r="D21" s="12">
        <v>3554072651</v>
      </c>
      <c r="E21" s="12">
        <v>526142825</v>
      </c>
      <c r="F21" s="12">
        <v>615977124</v>
      </c>
      <c r="G21" s="12">
        <v>3812127452</v>
      </c>
      <c r="H21" s="12">
        <v>11600868209</v>
      </c>
      <c r="I21" s="12">
        <v>365501513</v>
      </c>
      <c r="J21" s="12">
        <v>59142984</v>
      </c>
      <c r="K21" s="12">
        <v>524657373</v>
      </c>
      <c r="L21" s="12">
        <v>1618964027</v>
      </c>
      <c r="M21" s="12">
        <v>726018988</v>
      </c>
      <c r="N21" s="12">
        <v>18054842356</v>
      </c>
      <c r="O21" s="12">
        <v>469329294</v>
      </c>
      <c r="P21" s="12">
        <v>435066508</v>
      </c>
      <c r="Q21" s="12">
        <v>182136702</v>
      </c>
      <c r="R21" s="12">
        <v>1464740378</v>
      </c>
      <c r="S21" s="12">
        <v>159005347</v>
      </c>
      <c r="T21" s="12">
        <v>1323556542</v>
      </c>
      <c r="U21" s="12">
        <v>0</v>
      </c>
      <c r="V21" s="12">
        <v>9824844603</v>
      </c>
      <c r="W21" s="12">
        <v>168000000</v>
      </c>
      <c r="X21" s="12">
        <v>296514186</v>
      </c>
      <c r="Y21" s="12">
        <v>82736339</v>
      </c>
      <c r="Z21" s="12">
        <v>39285000</v>
      </c>
      <c r="AA21" s="12">
        <v>140244343</v>
      </c>
      <c r="AB21" s="12">
        <v>527899656</v>
      </c>
      <c r="AC21" s="12">
        <v>74350252</v>
      </c>
      <c r="AD21" s="12">
        <v>1352623066</v>
      </c>
      <c r="AE21" s="12">
        <v>11708190154</v>
      </c>
      <c r="AF21" s="12">
        <v>6097005548</v>
      </c>
      <c r="AG21" s="12">
        <v>102848133</v>
      </c>
      <c r="AH21" s="12">
        <v>881133245</v>
      </c>
      <c r="AI21" s="12">
        <v>6176127791</v>
      </c>
      <c r="AJ21" s="12">
        <v>2630721791</v>
      </c>
      <c r="AK21" s="168">
        <v>94630907976</v>
      </c>
    </row>
    <row r="22" spans="1:37" s="6" customFormat="1" ht="15" x14ac:dyDescent="0.25">
      <c r="A22" s="62" t="s">
        <v>21</v>
      </c>
      <c r="B22" s="6" t="s">
        <v>1364</v>
      </c>
      <c r="C22" s="12">
        <v>2809159832</v>
      </c>
      <c r="D22" s="12">
        <v>1503330018</v>
      </c>
      <c r="E22" s="12">
        <v>1174959849</v>
      </c>
      <c r="F22" s="12">
        <v>564240274</v>
      </c>
      <c r="G22" s="12">
        <v>3504540347</v>
      </c>
      <c r="H22" s="12">
        <v>7382350180</v>
      </c>
      <c r="I22" s="12">
        <v>1531993543</v>
      </c>
      <c r="J22" s="12">
        <v>589128073</v>
      </c>
      <c r="K22" s="12">
        <v>362859063</v>
      </c>
      <c r="L22" s="12">
        <v>328287927</v>
      </c>
      <c r="M22" s="12">
        <v>645945973</v>
      </c>
      <c r="N22" s="12">
        <v>1944545568</v>
      </c>
      <c r="O22" s="12">
        <v>1619755944</v>
      </c>
      <c r="P22" s="12">
        <v>1539059378</v>
      </c>
      <c r="Q22" s="12">
        <v>861458508</v>
      </c>
      <c r="R22" s="12">
        <v>851681084</v>
      </c>
      <c r="S22" s="12">
        <v>58406716</v>
      </c>
      <c r="T22" s="12">
        <v>2152545663</v>
      </c>
      <c r="U22" s="12">
        <v>0</v>
      </c>
      <c r="V22" s="12">
        <v>3402946429</v>
      </c>
      <c r="W22" s="12">
        <v>1588650570</v>
      </c>
      <c r="X22" s="12">
        <v>2302136161</v>
      </c>
      <c r="Y22" s="12">
        <v>531448800</v>
      </c>
      <c r="Z22" s="12">
        <v>1589719825</v>
      </c>
      <c r="AA22" s="12">
        <v>419301474</v>
      </c>
      <c r="AB22" s="12">
        <v>3895705179</v>
      </c>
      <c r="AC22" s="12">
        <v>754312806</v>
      </c>
      <c r="AD22" s="12">
        <v>2051658148</v>
      </c>
      <c r="AE22" s="12">
        <v>7199822955</v>
      </c>
      <c r="AF22" s="12">
        <v>1252480720</v>
      </c>
      <c r="AG22" s="12">
        <v>1959262875</v>
      </c>
      <c r="AH22" s="12">
        <v>566256290</v>
      </c>
      <c r="AI22" s="12">
        <v>1452105895</v>
      </c>
      <c r="AJ22" s="12">
        <v>0</v>
      </c>
      <c r="AK22" s="168">
        <v>58390056067</v>
      </c>
    </row>
    <row r="23" spans="1:37" s="6" customFormat="1" ht="15" x14ac:dyDescent="0.25">
      <c r="A23" s="62" t="s">
        <v>22</v>
      </c>
      <c r="B23" s="6" t="s">
        <v>1365</v>
      </c>
      <c r="C23" s="12">
        <v>990327734</v>
      </c>
      <c r="D23" s="12">
        <v>1259756143</v>
      </c>
      <c r="E23" s="12">
        <v>198814008</v>
      </c>
      <c r="F23" s="12">
        <v>94212329</v>
      </c>
      <c r="G23" s="12">
        <v>326057240</v>
      </c>
      <c r="H23" s="12">
        <v>3330367952</v>
      </c>
      <c r="I23" s="12">
        <v>0</v>
      </c>
      <c r="J23" s="12">
        <v>135243497</v>
      </c>
      <c r="K23" s="12">
        <v>109700202</v>
      </c>
      <c r="L23" s="12">
        <v>13030010</v>
      </c>
      <c r="M23" s="12">
        <v>78488528</v>
      </c>
      <c r="N23" s="12">
        <v>753222650</v>
      </c>
      <c r="O23" s="12">
        <v>354836496</v>
      </c>
      <c r="P23" s="12">
        <v>379086212</v>
      </c>
      <c r="Q23" s="12">
        <v>0</v>
      </c>
      <c r="R23" s="12">
        <v>120029164</v>
      </c>
      <c r="S23" s="12">
        <v>14884570</v>
      </c>
      <c r="T23" s="12">
        <v>1610954761</v>
      </c>
      <c r="U23" s="12">
        <v>140766497</v>
      </c>
      <c r="V23" s="12">
        <v>1586911279</v>
      </c>
      <c r="W23" s="12">
        <v>303817775</v>
      </c>
      <c r="X23" s="12">
        <v>564466933</v>
      </c>
      <c r="Y23" s="12">
        <v>283899166</v>
      </c>
      <c r="Z23" s="12">
        <v>736646434</v>
      </c>
      <c r="AA23" s="12">
        <v>33080850</v>
      </c>
      <c r="AB23" s="12">
        <v>1695024718</v>
      </c>
      <c r="AC23" s="12">
        <v>4082093</v>
      </c>
      <c r="AD23" s="12">
        <v>216012330</v>
      </c>
      <c r="AE23" s="12">
        <v>0</v>
      </c>
      <c r="AF23" s="12">
        <v>21238960</v>
      </c>
      <c r="AG23" s="12">
        <v>431670433</v>
      </c>
      <c r="AH23" s="12">
        <v>79179004</v>
      </c>
      <c r="AI23" s="12">
        <v>0</v>
      </c>
      <c r="AJ23" s="12">
        <v>0</v>
      </c>
      <c r="AK23" s="168">
        <v>15865807968</v>
      </c>
    </row>
    <row r="24" spans="1:37" s="6" customFormat="1" ht="15" x14ac:dyDescent="0.25">
      <c r="A24" s="62" t="s">
        <v>23</v>
      </c>
      <c r="B24" s="6" t="s">
        <v>1366</v>
      </c>
      <c r="C24" s="12">
        <v>1270310144</v>
      </c>
      <c r="D24" s="12">
        <v>6387296623</v>
      </c>
      <c r="E24" s="12">
        <v>1618015732</v>
      </c>
      <c r="F24" s="12">
        <v>274886595</v>
      </c>
      <c r="G24" s="12">
        <v>2925980479</v>
      </c>
      <c r="H24" s="12">
        <v>2503279341</v>
      </c>
      <c r="I24" s="12">
        <v>856157573</v>
      </c>
      <c r="J24" s="12">
        <v>137149495</v>
      </c>
      <c r="K24" s="12">
        <v>284003031</v>
      </c>
      <c r="L24" s="12">
        <v>734829035</v>
      </c>
      <c r="M24" s="12">
        <v>422434292</v>
      </c>
      <c r="N24" s="12">
        <v>4776318834</v>
      </c>
      <c r="O24" s="12">
        <v>202272968</v>
      </c>
      <c r="P24" s="12">
        <v>235488409</v>
      </c>
      <c r="Q24" s="12">
        <v>489346236</v>
      </c>
      <c r="R24" s="12">
        <v>533039419</v>
      </c>
      <c r="S24" s="12">
        <v>24364864</v>
      </c>
      <c r="T24" s="12">
        <v>1433050178</v>
      </c>
      <c r="U24" s="12">
        <v>351222880</v>
      </c>
      <c r="V24" s="12">
        <v>2110360652</v>
      </c>
      <c r="W24" s="12">
        <v>344253179</v>
      </c>
      <c r="X24" s="12">
        <v>1248612640</v>
      </c>
      <c r="Y24" s="12">
        <v>204693205</v>
      </c>
      <c r="Z24" s="12">
        <v>269167824</v>
      </c>
      <c r="AA24" s="12">
        <v>90191195</v>
      </c>
      <c r="AB24" s="12">
        <v>638138739</v>
      </c>
      <c r="AC24" s="12">
        <v>266022287</v>
      </c>
      <c r="AD24" s="12">
        <v>518967751</v>
      </c>
      <c r="AE24" s="12">
        <v>6802900813</v>
      </c>
      <c r="AF24" s="12">
        <v>416340319</v>
      </c>
      <c r="AG24" s="12">
        <v>921953983</v>
      </c>
      <c r="AH24" s="12">
        <v>762546605</v>
      </c>
      <c r="AI24" s="12">
        <v>1057614504</v>
      </c>
      <c r="AJ24" s="12">
        <v>2104620564</v>
      </c>
      <c r="AK24" s="168">
        <v>43215830388</v>
      </c>
    </row>
    <row r="25" spans="1:37" s="6" customFormat="1" ht="15" x14ac:dyDescent="0.25">
      <c r="A25" s="62" t="s">
        <v>24</v>
      </c>
      <c r="B25" s="6" t="s">
        <v>1378</v>
      </c>
      <c r="C25" s="12">
        <v>19135867542</v>
      </c>
      <c r="D25" s="12">
        <v>18017548427</v>
      </c>
      <c r="E25" s="12">
        <v>7160469901</v>
      </c>
      <c r="F25" s="12">
        <v>5586805069</v>
      </c>
      <c r="G25" s="12">
        <v>19233757270</v>
      </c>
      <c r="H25" s="12">
        <v>50364669223</v>
      </c>
      <c r="I25" s="12">
        <v>15411476942</v>
      </c>
      <c r="J25" s="12">
        <v>4244037412</v>
      </c>
      <c r="K25" s="12">
        <v>2242615147</v>
      </c>
      <c r="L25" s="12">
        <v>6857072020</v>
      </c>
      <c r="M25" s="12">
        <v>4305872352</v>
      </c>
      <c r="N25" s="12">
        <v>21960532735</v>
      </c>
      <c r="O25" s="12">
        <v>9855359719</v>
      </c>
      <c r="P25" s="12">
        <v>6136633446</v>
      </c>
      <c r="Q25" s="12">
        <v>6431847978</v>
      </c>
      <c r="R25" s="12">
        <v>5854088665</v>
      </c>
      <c r="S25" s="12">
        <v>1413804826</v>
      </c>
      <c r="T25" s="12">
        <v>21513019222</v>
      </c>
      <c r="U25" s="12">
        <v>0</v>
      </c>
      <c r="V25" s="12">
        <v>24745454178</v>
      </c>
      <c r="W25" s="12">
        <v>8216130157</v>
      </c>
      <c r="X25" s="12">
        <v>15010599779</v>
      </c>
      <c r="Y25" s="12">
        <v>2975725025</v>
      </c>
      <c r="Z25" s="12">
        <v>11354404188</v>
      </c>
      <c r="AA25" s="12">
        <v>2998605255</v>
      </c>
      <c r="AB25" s="12">
        <v>26864843270</v>
      </c>
      <c r="AC25" s="12">
        <v>3594571120</v>
      </c>
      <c r="AD25" s="12">
        <v>15832334708</v>
      </c>
      <c r="AE25" s="12">
        <v>97724683751</v>
      </c>
      <c r="AF25" s="12">
        <v>12872121810</v>
      </c>
      <c r="AG25" s="12">
        <v>13450677905</v>
      </c>
      <c r="AH25" s="12">
        <v>8962830284</v>
      </c>
      <c r="AI25" s="12">
        <v>10383364545</v>
      </c>
      <c r="AJ25" s="12">
        <v>2866922048</v>
      </c>
      <c r="AK25" s="168">
        <v>483578745919</v>
      </c>
    </row>
    <row r="26" spans="1:37" s="6" customFormat="1" ht="15" x14ac:dyDescent="0.25">
      <c r="A26" s="62" t="s">
        <v>25</v>
      </c>
      <c r="B26" s="6" t="s">
        <v>1316</v>
      </c>
      <c r="C26" s="12">
        <v>5623865397</v>
      </c>
      <c r="D26" s="12">
        <v>6974260326</v>
      </c>
      <c r="E26" s="12">
        <v>1467268687</v>
      </c>
      <c r="F26" s="12">
        <v>1326231128</v>
      </c>
      <c r="G26" s="12">
        <v>11767541310</v>
      </c>
      <c r="H26" s="12">
        <v>5750864058</v>
      </c>
      <c r="I26" s="12">
        <v>1733712310</v>
      </c>
      <c r="J26" s="12">
        <v>1782473102</v>
      </c>
      <c r="K26" s="12">
        <v>597344001</v>
      </c>
      <c r="L26" s="12">
        <v>496785636</v>
      </c>
      <c r="M26" s="12">
        <v>576170232</v>
      </c>
      <c r="N26" s="12">
        <v>1649062410</v>
      </c>
      <c r="O26" s="12">
        <v>2267568396</v>
      </c>
      <c r="P26" s="12">
        <v>1468355231</v>
      </c>
      <c r="Q26" s="12">
        <v>1859061207</v>
      </c>
      <c r="R26" s="12">
        <v>1720849141</v>
      </c>
      <c r="S26" s="12">
        <v>502881364</v>
      </c>
      <c r="T26" s="12">
        <v>2412997008</v>
      </c>
      <c r="U26" s="12">
        <v>252188000</v>
      </c>
      <c r="V26" s="12">
        <v>2015758715</v>
      </c>
      <c r="W26" s="12">
        <v>2005279772</v>
      </c>
      <c r="X26" s="12">
        <v>2233899789</v>
      </c>
      <c r="Y26" s="12">
        <v>1392472717</v>
      </c>
      <c r="Z26" s="12">
        <v>3224440164</v>
      </c>
      <c r="AA26" s="12">
        <v>963492407</v>
      </c>
      <c r="AB26" s="12">
        <v>4500385307</v>
      </c>
      <c r="AC26" s="12">
        <v>2068758498</v>
      </c>
      <c r="AD26" s="12">
        <v>3294920070</v>
      </c>
      <c r="AE26" s="12">
        <v>28686832046</v>
      </c>
      <c r="AF26" s="12">
        <v>1483966217</v>
      </c>
      <c r="AG26" s="12">
        <v>2485872651</v>
      </c>
      <c r="AH26" s="12">
        <v>2347168260</v>
      </c>
      <c r="AI26" s="12">
        <v>485581634</v>
      </c>
      <c r="AJ26" s="12">
        <v>0</v>
      </c>
      <c r="AK26" s="168">
        <v>107418307191</v>
      </c>
    </row>
    <row r="27" spans="1:37" s="6" customFormat="1" ht="15" x14ac:dyDescent="0.25">
      <c r="A27" s="62" t="s">
        <v>26</v>
      </c>
      <c r="B27" s="6" t="s">
        <v>1367</v>
      </c>
      <c r="C27" s="12">
        <v>2990336879</v>
      </c>
      <c r="D27" s="12">
        <v>10509158</v>
      </c>
      <c r="E27" s="12">
        <v>19775012</v>
      </c>
      <c r="F27" s="12">
        <v>227336241</v>
      </c>
      <c r="G27" s="12">
        <v>1030573473</v>
      </c>
      <c r="H27" s="12">
        <v>3131951436</v>
      </c>
      <c r="I27" s="12">
        <v>201998758</v>
      </c>
      <c r="J27" s="12">
        <v>0</v>
      </c>
      <c r="K27" s="12">
        <v>1409328</v>
      </c>
      <c r="L27" s="12">
        <v>382833552</v>
      </c>
      <c r="M27" s="12">
        <v>420338977</v>
      </c>
      <c r="N27" s="12">
        <v>2304427314</v>
      </c>
      <c r="O27" s="12">
        <v>936833783</v>
      </c>
      <c r="P27" s="12">
        <v>1470373</v>
      </c>
      <c r="Q27" s="12">
        <v>103290226</v>
      </c>
      <c r="R27" s="12">
        <v>494925638</v>
      </c>
      <c r="S27" s="12">
        <v>162074978</v>
      </c>
      <c r="T27" s="12">
        <v>662535906</v>
      </c>
      <c r="U27" s="12">
        <v>0</v>
      </c>
      <c r="V27" s="12">
        <v>2818909433</v>
      </c>
      <c r="W27" s="12">
        <v>328519546</v>
      </c>
      <c r="X27" s="12">
        <v>884968694</v>
      </c>
      <c r="Y27" s="12">
        <v>113194771</v>
      </c>
      <c r="Z27" s="12">
        <v>340747560</v>
      </c>
      <c r="AA27" s="12">
        <v>113091488</v>
      </c>
      <c r="AB27" s="12">
        <v>1920107009</v>
      </c>
      <c r="AC27" s="12">
        <v>0</v>
      </c>
      <c r="AD27" s="12">
        <v>460552690</v>
      </c>
      <c r="AE27" s="12">
        <v>6765460363</v>
      </c>
      <c r="AF27" s="12">
        <v>282034113</v>
      </c>
      <c r="AG27" s="12">
        <v>532190070</v>
      </c>
      <c r="AH27" s="12">
        <v>256165963</v>
      </c>
      <c r="AI27" s="12">
        <v>1241038159</v>
      </c>
      <c r="AJ27" s="12">
        <v>106156254</v>
      </c>
      <c r="AK27" s="168">
        <v>29245757145</v>
      </c>
    </row>
    <row r="28" spans="1:37" s="6" customFormat="1" ht="18.75" customHeight="1" x14ac:dyDescent="0.25">
      <c r="A28" s="96"/>
      <c r="B28" s="20" t="s">
        <v>81</v>
      </c>
      <c r="C28" s="22">
        <v>43505264135</v>
      </c>
      <c r="D28" s="22">
        <v>39044433358</v>
      </c>
      <c r="E28" s="22">
        <v>12424989609</v>
      </c>
      <c r="F28" s="22">
        <v>9205169261</v>
      </c>
      <c r="G28" s="22">
        <v>44549876227</v>
      </c>
      <c r="H28" s="22">
        <v>86294871366</v>
      </c>
      <c r="I28" s="22">
        <v>21043570969</v>
      </c>
      <c r="J28" s="22">
        <v>7171812706</v>
      </c>
      <c r="K28" s="22">
        <v>4315028531</v>
      </c>
      <c r="L28" s="22">
        <v>11406285458</v>
      </c>
      <c r="M28" s="22">
        <v>7483628899</v>
      </c>
      <c r="N28" s="22">
        <v>62352146849</v>
      </c>
      <c r="O28" s="22">
        <v>16085082311</v>
      </c>
      <c r="P28" s="22">
        <v>10762602805</v>
      </c>
      <c r="Q28" s="22">
        <v>10578205177</v>
      </c>
      <c r="R28" s="22">
        <v>11751802124</v>
      </c>
      <c r="S28" s="22">
        <v>2413516589</v>
      </c>
      <c r="T28" s="22">
        <v>31985107959</v>
      </c>
      <c r="U28" s="22">
        <v>744177377</v>
      </c>
      <c r="V28" s="22">
        <v>59807530626</v>
      </c>
      <c r="W28" s="22">
        <v>13636345700</v>
      </c>
      <c r="X28" s="22">
        <v>23884116060</v>
      </c>
      <c r="Y28" s="22">
        <v>5995934072</v>
      </c>
      <c r="Z28" s="22">
        <v>17968307880</v>
      </c>
      <c r="AA28" s="22">
        <v>5277615012</v>
      </c>
      <c r="AB28" s="22">
        <v>41094955878</v>
      </c>
      <c r="AC28" s="22">
        <v>6886718160</v>
      </c>
      <c r="AD28" s="22">
        <v>25384303762</v>
      </c>
      <c r="AE28" s="22">
        <v>159085893818</v>
      </c>
      <c r="AF28" s="22">
        <v>22949250233</v>
      </c>
      <c r="AG28" s="22">
        <v>20209811855</v>
      </c>
      <c r="AH28" s="22">
        <v>13925946679</v>
      </c>
      <c r="AI28" s="22">
        <v>20900459094</v>
      </c>
      <c r="AJ28" s="22">
        <v>7708420657</v>
      </c>
      <c r="AK28" s="170">
        <v>877833181196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8649586832</v>
      </c>
      <c r="E29" s="12">
        <v>11961000000</v>
      </c>
      <c r="F29" s="12">
        <v>3211600000</v>
      </c>
      <c r="G29" s="12">
        <v>10000000000</v>
      </c>
      <c r="H29" s="12">
        <v>16054599178</v>
      </c>
      <c r="I29" s="12">
        <v>9000000000</v>
      </c>
      <c r="J29" s="12">
        <v>10000000000</v>
      </c>
      <c r="K29" s="12">
        <v>5000000000</v>
      </c>
      <c r="L29" s="12">
        <v>6000000000</v>
      </c>
      <c r="M29" s="12">
        <v>5354000000</v>
      </c>
      <c r="N29" s="12">
        <v>7000000000</v>
      </c>
      <c r="O29" s="12">
        <v>4600000000</v>
      </c>
      <c r="P29" s="12">
        <v>4277315875</v>
      </c>
      <c r="Q29" s="12">
        <v>4600000000</v>
      </c>
      <c r="R29" s="12">
        <v>4995000000</v>
      </c>
      <c r="S29" s="12">
        <v>4790000000</v>
      </c>
      <c r="T29" s="12">
        <v>12100000000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6498000000</v>
      </c>
      <c r="AG29" s="12">
        <v>6450870778</v>
      </c>
      <c r="AH29" s="12">
        <v>12000000000</v>
      </c>
      <c r="AI29" s="12">
        <v>4000000000</v>
      </c>
      <c r="AJ29" s="12">
        <v>2464800000</v>
      </c>
      <c r="AK29" s="168">
        <v>275915276014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1904964</v>
      </c>
      <c r="N30" s="12">
        <v>26889</v>
      </c>
      <c r="O30" s="12">
        <v>9307</v>
      </c>
      <c r="P30" s="12">
        <v>387190570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1996779138</v>
      </c>
      <c r="AC30" s="12">
        <v>0</v>
      </c>
      <c r="AD30" s="12">
        <v>900516205</v>
      </c>
      <c r="AE30" s="12">
        <v>0</v>
      </c>
      <c r="AF30" s="12">
        <v>19166531</v>
      </c>
      <c r="AG30" s="12">
        <v>0</v>
      </c>
      <c r="AH30" s="12">
        <v>0</v>
      </c>
      <c r="AI30" s="12">
        <v>24226747000</v>
      </c>
      <c r="AJ30" s="12">
        <v>2152406200</v>
      </c>
      <c r="AK30" s="168">
        <v>36884588853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3245973544</v>
      </c>
      <c r="E31" s="12">
        <v>1681104378</v>
      </c>
      <c r="F31" s="12">
        <v>3193310896</v>
      </c>
      <c r="G31" s="12">
        <v>6765693073</v>
      </c>
      <c r="H31" s="12">
        <v>11727271633</v>
      </c>
      <c r="I31" s="12">
        <v>2098671511</v>
      </c>
      <c r="J31" s="12">
        <v>1645099496</v>
      </c>
      <c r="K31" s="12">
        <v>954777199</v>
      </c>
      <c r="L31" s="12">
        <v>741401000</v>
      </c>
      <c r="M31" s="12">
        <v>738585664</v>
      </c>
      <c r="N31" s="12">
        <v>462655135</v>
      </c>
      <c r="O31" s="12">
        <v>3388034337</v>
      </c>
      <c r="P31" s="12">
        <v>1355221104</v>
      </c>
      <c r="Q31" s="12">
        <v>1197931673</v>
      </c>
      <c r="R31" s="12">
        <v>2374124559</v>
      </c>
      <c r="S31" s="12">
        <v>89389382</v>
      </c>
      <c r="T31" s="12">
        <v>3862468032</v>
      </c>
      <c r="U31" s="12">
        <v>5357010893</v>
      </c>
      <c r="V31" s="12">
        <v>2118205620</v>
      </c>
      <c r="W31" s="12">
        <v>3802166620</v>
      </c>
      <c r="X31" s="12">
        <v>4024827352</v>
      </c>
      <c r="Y31" s="12">
        <v>920469571</v>
      </c>
      <c r="Z31" s="12">
        <v>716346534</v>
      </c>
      <c r="AA31" s="12">
        <v>913934415</v>
      </c>
      <c r="AB31" s="12">
        <v>1896923862</v>
      </c>
      <c r="AC31" s="12">
        <v>1060563821</v>
      </c>
      <c r="AD31" s="12">
        <v>2599933936</v>
      </c>
      <c r="AE31" s="12">
        <v>12875470805</v>
      </c>
      <c r="AF31" s="12">
        <v>536321780</v>
      </c>
      <c r="AG31" s="12">
        <v>625034753</v>
      </c>
      <c r="AH31" s="12">
        <v>620063030</v>
      </c>
      <c r="AI31" s="12">
        <v>48930774</v>
      </c>
      <c r="AJ31" s="12">
        <v>0</v>
      </c>
      <c r="AK31" s="168">
        <v>91130326396</v>
      </c>
    </row>
    <row r="32" spans="1:37" s="6" customFormat="1" ht="15" x14ac:dyDescent="0.25">
      <c r="A32" s="62" t="s">
        <v>30</v>
      </c>
      <c r="B32" s="6" t="s">
        <v>1371</v>
      </c>
      <c r="C32" s="12">
        <v>-1695295922</v>
      </c>
      <c r="D32" s="12">
        <v>179005056</v>
      </c>
      <c r="E32" s="12">
        <v>0</v>
      </c>
      <c r="F32" s="12">
        <v>0</v>
      </c>
      <c r="G32" s="12">
        <v>206874650</v>
      </c>
      <c r="H32" s="12">
        <v>0</v>
      </c>
      <c r="I32" s="12">
        <v>4090726535</v>
      </c>
      <c r="J32" s="12">
        <v>0</v>
      </c>
      <c r="K32" s="12">
        <v>-599988298</v>
      </c>
      <c r="L32" s="12">
        <v>2167389</v>
      </c>
      <c r="M32" s="12">
        <v>0</v>
      </c>
      <c r="N32" s="12">
        <v>763175429</v>
      </c>
      <c r="O32" s="12">
        <v>0</v>
      </c>
      <c r="P32" s="12">
        <v>-277598388</v>
      </c>
      <c r="Q32" s="12">
        <v>0</v>
      </c>
      <c r="R32" s="12">
        <v>-39490893</v>
      </c>
      <c r="S32" s="12">
        <v>-1044454777</v>
      </c>
      <c r="T32" s="12">
        <v>0</v>
      </c>
      <c r="U32" s="12">
        <v>-7828062145</v>
      </c>
      <c r="V32" s="12">
        <v>0</v>
      </c>
      <c r="W32" s="12">
        <v>0</v>
      </c>
      <c r="X32" s="12">
        <v>-151652293</v>
      </c>
      <c r="Y32" s="12">
        <v>-1058023514</v>
      </c>
      <c r="Z32" s="12">
        <v>658027296</v>
      </c>
      <c r="AA32" s="12">
        <v>0</v>
      </c>
      <c r="AB32" s="12">
        <v>0</v>
      </c>
      <c r="AC32" s="12">
        <v>0</v>
      </c>
      <c r="AD32" s="12">
        <v>-205490418</v>
      </c>
      <c r="AE32" s="12">
        <v>32644865211</v>
      </c>
      <c r="AF32" s="12">
        <v>0</v>
      </c>
      <c r="AG32" s="12">
        <v>-3265956972</v>
      </c>
      <c r="AH32" s="12">
        <v>0</v>
      </c>
      <c r="AI32" s="12">
        <v>-20029608442</v>
      </c>
      <c r="AJ32" s="12">
        <v>868580</v>
      </c>
      <c r="AK32" s="168">
        <v>2350088084</v>
      </c>
    </row>
    <row r="33" spans="1:37" s="6" customFormat="1" ht="15" x14ac:dyDescent="0.25">
      <c r="A33" s="122"/>
      <c r="B33" s="6" t="s">
        <v>115</v>
      </c>
      <c r="C33" s="56">
        <v>-477988336</v>
      </c>
      <c r="D33" s="56">
        <v>1881136024</v>
      </c>
      <c r="E33" s="56">
        <v>1797933798</v>
      </c>
      <c r="F33" s="56">
        <v>927604061</v>
      </c>
      <c r="G33" s="56">
        <v>3889254937</v>
      </c>
      <c r="H33" s="56">
        <v>-1778200823</v>
      </c>
      <c r="I33" s="56">
        <v>2166192710</v>
      </c>
      <c r="J33" s="56">
        <v>1423262911</v>
      </c>
      <c r="K33" s="56">
        <v>737983931</v>
      </c>
      <c r="L33" s="56">
        <v>2529762492</v>
      </c>
      <c r="M33" s="56">
        <v>2114239034</v>
      </c>
      <c r="N33" s="56">
        <v>960049928</v>
      </c>
      <c r="O33" s="56">
        <v>-242634392</v>
      </c>
      <c r="P33" s="56">
        <v>-404843129</v>
      </c>
      <c r="Q33" s="56">
        <v>2528748059</v>
      </c>
      <c r="R33" s="56">
        <v>2037118930</v>
      </c>
      <c r="S33" s="56">
        <v>26027876</v>
      </c>
      <c r="T33" s="56">
        <v>1521553914</v>
      </c>
      <c r="U33" s="56">
        <v>-159808309</v>
      </c>
      <c r="V33" s="56">
        <v>4264870830</v>
      </c>
      <c r="W33" s="56">
        <v>406319196</v>
      </c>
      <c r="X33" s="56">
        <v>3067668146</v>
      </c>
      <c r="Y33" s="56">
        <v>-519498432</v>
      </c>
      <c r="Z33" s="56">
        <v>208522285</v>
      </c>
      <c r="AA33" s="56">
        <v>123393919</v>
      </c>
      <c r="AB33" s="56">
        <v>6866120009</v>
      </c>
      <c r="AC33" s="56">
        <v>934183962</v>
      </c>
      <c r="AD33" s="56">
        <v>-1340210733</v>
      </c>
      <c r="AE33" s="56">
        <v>17599823102</v>
      </c>
      <c r="AF33" s="56">
        <v>1215594435</v>
      </c>
      <c r="AG33" s="56">
        <v>1534426401</v>
      </c>
      <c r="AH33" s="56">
        <v>2049446716</v>
      </c>
      <c r="AI33" s="56">
        <v>1184805785</v>
      </c>
      <c r="AJ33" s="56">
        <v>364680015</v>
      </c>
      <c r="AK33" s="171">
        <v>59437539252</v>
      </c>
    </row>
    <row r="34" spans="1:37" s="6" customFormat="1" ht="18.75" customHeight="1" x14ac:dyDescent="0.25">
      <c r="A34" s="96"/>
      <c r="B34" s="20" t="s">
        <v>83</v>
      </c>
      <c r="C34" s="22">
        <v>10319125756</v>
      </c>
      <c r="D34" s="22">
        <v>13955701456</v>
      </c>
      <c r="E34" s="22">
        <v>15463640101</v>
      </c>
      <c r="F34" s="22">
        <v>7333715205</v>
      </c>
      <c r="G34" s="22">
        <v>20861822660</v>
      </c>
      <c r="H34" s="22">
        <v>26003669988</v>
      </c>
      <c r="I34" s="22">
        <v>17355590756</v>
      </c>
      <c r="J34" s="22">
        <v>13068362407</v>
      </c>
      <c r="K34" s="22">
        <v>6092772832</v>
      </c>
      <c r="L34" s="22">
        <v>9273330881</v>
      </c>
      <c r="M34" s="22">
        <v>8208729662</v>
      </c>
      <c r="N34" s="22">
        <v>9185907381</v>
      </c>
      <c r="O34" s="22">
        <v>7745409252</v>
      </c>
      <c r="P34" s="22">
        <v>5337286032</v>
      </c>
      <c r="Q34" s="22">
        <v>8926679732</v>
      </c>
      <c r="R34" s="22">
        <v>9366752596</v>
      </c>
      <c r="S34" s="22">
        <v>3860962481</v>
      </c>
      <c r="T34" s="22">
        <v>17488616737</v>
      </c>
      <c r="U34" s="22">
        <v>5506877361</v>
      </c>
      <c r="V34" s="22">
        <v>27134694650</v>
      </c>
      <c r="W34" s="22">
        <v>9208485816</v>
      </c>
      <c r="X34" s="22">
        <v>12418488039</v>
      </c>
      <c r="Y34" s="22">
        <v>3207831929</v>
      </c>
      <c r="Z34" s="22">
        <v>7656210372</v>
      </c>
      <c r="AA34" s="22">
        <v>4487328334</v>
      </c>
      <c r="AB34" s="22">
        <v>20759823009</v>
      </c>
      <c r="AC34" s="22">
        <v>5500597702</v>
      </c>
      <c r="AD34" s="22">
        <v>7954748990</v>
      </c>
      <c r="AE34" s="22">
        <v>109338059118</v>
      </c>
      <c r="AF34" s="22">
        <v>8269082746</v>
      </c>
      <c r="AG34" s="22">
        <v>5344374960</v>
      </c>
      <c r="AH34" s="22">
        <v>14669509746</v>
      </c>
      <c r="AI34" s="22">
        <v>9430875117</v>
      </c>
      <c r="AJ34" s="22">
        <v>4982754795</v>
      </c>
      <c r="AK34" s="170">
        <v>465717818599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7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0.28515625" style="173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B2" s="81"/>
      <c r="C2" s="212" t="s">
        <v>142</v>
      </c>
      <c r="D2" s="212"/>
      <c r="E2" s="212"/>
      <c r="F2" s="212"/>
      <c r="G2" s="212"/>
      <c r="H2" s="212"/>
      <c r="I2" s="212" t="s">
        <v>142</v>
      </c>
      <c r="J2" s="212"/>
      <c r="K2" s="212"/>
      <c r="L2" s="212"/>
      <c r="M2" s="212"/>
      <c r="N2" s="212"/>
      <c r="O2" s="212" t="s">
        <v>142</v>
      </c>
      <c r="P2" s="212"/>
      <c r="Q2" s="212"/>
      <c r="R2" s="212"/>
      <c r="S2" s="212"/>
      <c r="T2" s="212"/>
      <c r="U2" s="212" t="s">
        <v>142</v>
      </c>
      <c r="V2" s="212"/>
      <c r="W2" s="212"/>
      <c r="X2" s="212"/>
      <c r="Y2" s="212"/>
      <c r="Z2" s="212"/>
      <c r="AA2" s="212" t="s">
        <v>142</v>
      </c>
      <c r="AB2" s="212"/>
      <c r="AC2" s="212"/>
      <c r="AD2" s="212"/>
      <c r="AE2" s="212"/>
      <c r="AF2" s="212"/>
      <c r="AG2" s="212" t="s">
        <v>142</v>
      </c>
      <c r="AH2" s="212"/>
      <c r="AI2" s="212"/>
      <c r="AJ2" s="212"/>
      <c r="AK2" s="212"/>
    </row>
    <row r="3" spans="1:37" s="9" customFormat="1" ht="18.75" x14ac:dyDescent="0.25">
      <c r="B3" s="82"/>
      <c r="C3" s="213" t="str">
        <f>PROPER(INDICE!$B$5)</f>
        <v>Periodo Julio 2010 - Abril 2011</v>
      </c>
      <c r="D3" s="213"/>
      <c r="E3" s="213"/>
      <c r="F3" s="213"/>
      <c r="G3" s="213"/>
      <c r="H3" s="213"/>
      <c r="I3" s="213" t="str">
        <f>PROPER(INDICE!$B$5)</f>
        <v>Periodo Julio 2010 - Abril 2011</v>
      </c>
      <c r="J3" s="213"/>
      <c r="K3" s="213"/>
      <c r="L3" s="213"/>
      <c r="M3" s="213"/>
      <c r="N3" s="213"/>
      <c r="O3" s="213" t="str">
        <f>PROPER(INDICE!$B$5)</f>
        <v>Periodo Julio 2010 - Abril 2011</v>
      </c>
      <c r="P3" s="213"/>
      <c r="Q3" s="213"/>
      <c r="R3" s="213"/>
      <c r="S3" s="213"/>
      <c r="T3" s="213"/>
      <c r="U3" s="213" t="str">
        <f>PROPER(INDICE!$B$5)</f>
        <v>Periodo Julio 2010 - Abril 2011</v>
      </c>
      <c r="V3" s="213"/>
      <c r="W3" s="213"/>
      <c r="X3" s="213"/>
      <c r="Y3" s="213"/>
      <c r="Z3" s="213"/>
      <c r="AA3" s="213" t="str">
        <f>PROPER(INDICE!$B$5)</f>
        <v>Periodo Julio 2010 - Abril 2011</v>
      </c>
      <c r="AB3" s="213"/>
      <c r="AC3" s="213"/>
      <c r="AD3" s="213"/>
      <c r="AE3" s="213"/>
      <c r="AF3" s="213"/>
      <c r="AG3" s="213" t="str">
        <f>PROPER(INDICE!$B$5)</f>
        <v>Periodo Julio 2010 - Abril 2011</v>
      </c>
      <c r="AH3" s="213"/>
      <c r="AI3" s="213"/>
      <c r="AJ3" s="213"/>
      <c r="AK3" s="213"/>
    </row>
    <row r="4" spans="1:37" s="9" customFormat="1" ht="15" x14ac:dyDescent="0.25"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ht="6" customHeight="1" x14ac:dyDescent="0.25">
      <c r="A5" s="66"/>
      <c r="AK5" s="165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31583775627</v>
      </c>
      <c r="D7" s="12">
        <v>32160505409</v>
      </c>
      <c r="E7" s="12">
        <v>14520339358</v>
      </c>
      <c r="F7" s="12">
        <v>8854205149</v>
      </c>
      <c r="G7" s="12">
        <v>32449109510</v>
      </c>
      <c r="H7" s="12">
        <v>83387644785</v>
      </c>
      <c r="I7" s="12">
        <v>20959031034</v>
      </c>
      <c r="J7" s="12">
        <v>6495020170</v>
      </c>
      <c r="K7" s="12">
        <v>5876796714</v>
      </c>
      <c r="L7" s="12">
        <v>7073371946</v>
      </c>
      <c r="M7" s="12">
        <v>12758923841</v>
      </c>
      <c r="N7" s="12">
        <v>36323371015</v>
      </c>
      <c r="O7" s="12">
        <v>17867659262</v>
      </c>
      <c r="P7" s="12">
        <v>11672687138</v>
      </c>
      <c r="Q7" s="12">
        <v>10345055944</v>
      </c>
      <c r="R7" s="12">
        <v>13701437989</v>
      </c>
      <c r="S7" s="12">
        <v>2534820126</v>
      </c>
      <c r="T7" s="12">
        <v>32958472609</v>
      </c>
      <c r="U7" s="12">
        <v>0</v>
      </c>
      <c r="V7" s="12">
        <v>50306884281</v>
      </c>
      <c r="W7" s="12">
        <v>13667687169</v>
      </c>
      <c r="X7" s="12">
        <v>25572343656</v>
      </c>
      <c r="Y7" s="12">
        <v>4558715961</v>
      </c>
      <c r="Z7" s="12">
        <v>18371804884</v>
      </c>
      <c r="AA7" s="12">
        <v>5715687913</v>
      </c>
      <c r="AB7" s="12">
        <v>63210745948</v>
      </c>
      <c r="AC7" s="12">
        <v>7328504178</v>
      </c>
      <c r="AD7" s="12">
        <v>26150045965</v>
      </c>
      <c r="AE7" s="12">
        <v>195889482408</v>
      </c>
      <c r="AF7" s="12">
        <v>34475789022</v>
      </c>
      <c r="AG7" s="12">
        <v>18375775021</v>
      </c>
      <c r="AH7" s="12">
        <v>23175583389</v>
      </c>
      <c r="AI7" s="12">
        <v>20737902420</v>
      </c>
      <c r="AJ7" s="12">
        <v>18409392245</v>
      </c>
      <c r="AK7" s="168">
        <v>907468572086</v>
      </c>
    </row>
    <row r="8" spans="1:37" s="6" customFormat="1" ht="15" x14ac:dyDescent="0.25">
      <c r="A8" s="62" t="s">
        <v>32</v>
      </c>
      <c r="B8" s="5" t="s">
        <v>85</v>
      </c>
      <c r="C8" s="12">
        <v>147848221</v>
      </c>
      <c r="D8" s="12">
        <v>498411806</v>
      </c>
      <c r="E8" s="12">
        <v>986715000</v>
      </c>
      <c r="F8" s="12">
        <v>369454356</v>
      </c>
      <c r="G8" s="12">
        <v>1452723058</v>
      </c>
      <c r="H8" s="12">
        <v>384105589</v>
      </c>
      <c r="I8" s="12">
        <v>961298790</v>
      </c>
      <c r="J8" s="12">
        <v>95639886</v>
      </c>
      <c r="K8" s="12">
        <v>137524924</v>
      </c>
      <c r="L8" s="12">
        <v>208895092</v>
      </c>
      <c r="M8" s="12">
        <v>14559999</v>
      </c>
      <c r="N8" s="12">
        <v>2050362826</v>
      </c>
      <c r="O8" s="12">
        <v>527374739</v>
      </c>
      <c r="P8" s="12">
        <v>369401623</v>
      </c>
      <c r="Q8" s="12">
        <v>921452806</v>
      </c>
      <c r="R8" s="12">
        <v>528499490</v>
      </c>
      <c r="S8" s="12">
        <v>1289458</v>
      </c>
      <c r="T8" s="12">
        <v>84939670</v>
      </c>
      <c r="U8" s="12">
        <v>0</v>
      </c>
      <c r="V8" s="12">
        <v>706640736</v>
      </c>
      <c r="W8" s="12">
        <v>248967712</v>
      </c>
      <c r="X8" s="12">
        <v>1014060369</v>
      </c>
      <c r="Y8" s="12">
        <v>80873388</v>
      </c>
      <c r="Z8" s="12">
        <v>187395813</v>
      </c>
      <c r="AA8" s="12">
        <v>145351639</v>
      </c>
      <c r="AB8" s="12">
        <v>1790216064</v>
      </c>
      <c r="AC8" s="12">
        <v>3852255</v>
      </c>
      <c r="AD8" s="12">
        <v>271792879</v>
      </c>
      <c r="AE8" s="12">
        <v>0</v>
      </c>
      <c r="AF8" s="12">
        <v>14682053</v>
      </c>
      <c r="AG8" s="12">
        <v>128701504</v>
      </c>
      <c r="AH8" s="12">
        <v>275869578</v>
      </c>
      <c r="AI8" s="12">
        <v>0</v>
      </c>
      <c r="AJ8" s="12">
        <v>0</v>
      </c>
      <c r="AK8" s="168">
        <v>14608901323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460231170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460231170</v>
      </c>
    </row>
    <row r="11" spans="1:37" s="6" customFormat="1" ht="15" x14ac:dyDescent="0.25">
      <c r="A11" s="108"/>
      <c r="B11" s="109" t="s">
        <v>129</v>
      </c>
      <c r="C11" s="110">
        <v>31731623848</v>
      </c>
      <c r="D11" s="110">
        <v>32658917215</v>
      </c>
      <c r="E11" s="110">
        <v>15507054358</v>
      </c>
      <c r="F11" s="110">
        <v>9223659505</v>
      </c>
      <c r="G11" s="110">
        <v>33901832568</v>
      </c>
      <c r="H11" s="110">
        <v>83771750374</v>
      </c>
      <c r="I11" s="110">
        <v>21920329824</v>
      </c>
      <c r="J11" s="110">
        <v>6590660056</v>
      </c>
      <c r="K11" s="110">
        <v>6014321638</v>
      </c>
      <c r="L11" s="110">
        <v>7282267038</v>
      </c>
      <c r="M11" s="110">
        <v>12773483840</v>
      </c>
      <c r="N11" s="110">
        <v>38373733841</v>
      </c>
      <c r="O11" s="110">
        <v>18395034001</v>
      </c>
      <c r="P11" s="110">
        <v>12042088761</v>
      </c>
      <c r="Q11" s="110">
        <v>11266508750</v>
      </c>
      <c r="R11" s="110">
        <v>14229937479</v>
      </c>
      <c r="S11" s="110">
        <v>2536109584</v>
      </c>
      <c r="T11" s="110">
        <v>33503643449</v>
      </c>
      <c r="U11" s="110">
        <v>0</v>
      </c>
      <c r="V11" s="110">
        <v>51013525017</v>
      </c>
      <c r="W11" s="110">
        <v>13916654881</v>
      </c>
      <c r="X11" s="110">
        <v>26586404025</v>
      </c>
      <c r="Y11" s="110">
        <v>4639589349</v>
      </c>
      <c r="Z11" s="110">
        <v>18559200697</v>
      </c>
      <c r="AA11" s="110">
        <v>5861039552</v>
      </c>
      <c r="AB11" s="110">
        <v>65000962012</v>
      </c>
      <c r="AC11" s="110">
        <v>7332356433</v>
      </c>
      <c r="AD11" s="110">
        <v>26421838844</v>
      </c>
      <c r="AE11" s="110">
        <v>195889482408</v>
      </c>
      <c r="AF11" s="110">
        <v>34490471075</v>
      </c>
      <c r="AG11" s="110">
        <v>18504476525</v>
      </c>
      <c r="AH11" s="110">
        <v>23451452967</v>
      </c>
      <c r="AI11" s="110">
        <v>20737902420</v>
      </c>
      <c r="AJ11" s="110">
        <v>18409392245</v>
      </c>
      <c r="AK11" s="192">
        <v>922537704579</v>
      </c>
    </row>
    <row r="12" spans="1:37" s="6" customFormat="1" ht="15" x14ac:dyDescent="0.25">
      <c r="A12" s="64" t="s">
        <v>49</v>
      </c>
      <c r="B12" s="6" t="s">
        <v>88</v>
      </c>
      <c r="C12" s="12">
        <v>28164853</v>
      </c>
      <c r="D12" s="12">
        <v>1020646063</v>
      </c>
      <c r="E12" s="12">
        <v>872688434</v>
      </c>
      <c r="F12" s="12">
        <v>155857030</v>
      </c>
      <c r="G12" s="12">
        <v>217393079</v>
      </c>
      <c r="H12" s="12">
        <v>1075918118</v>
      </c>
      <c r="I12" s="12">
        <v>1369333988</v>
      </c>
      <c r="J12" s="12">
        <v>124620699</v>
      </c>
      <c r="K12" s="12">
        <v>28107648</v>
      </c>
      <c r="L12" s="12">
        <v>155979079</v>
      </c>
      <c r="M12" s="12">
        <v>129516847</v>
      </c>
      <c r="N12" s="12">
        <v>3152674875</v>
      </c>
      <c r="O12" s="12">
        <v>512489884</v>
      </c>
      <c r="P12" s="12">
        <v>111090469</v>
      </c>
      <c r="Q12" s="12">
        <v>637908323</v>
      </c>
      <c r="R12" s="12">
        <v>399871244</v>
      </c>
      <c r="S12" s="12">
        <v>33409991</v>
      </c>
      <c r="T12" s="12">
        <v>0</v>
      </c>
      <c r="U12" s="12">
        <v>0</v>
      </c>
      <c r="V12" s="12">
        <v>402100150</v>
      </c>
      <c r="W12" s="12">
        <v>233223604</v>
      </c>
      <c r="X12" s="12">
        <v>1922497098</v>
      </c>
      <c r="Y12" s="12">
        <v>8342661</v>
      </c>
      <c r="Z12" s="12">
        <v>6636953</v>
      </c>
      <c r="AA12" s="12">
        <v>415449805</v>
      </c>
      <c r="AB12" s="12">
        <v>957011436</v>
      </c>
      <c r="AC12" s="12">
        <v>6054047</v>
      </c>
      <c r="AD12" s="12">
        <v>18132176</v>
      </c>
      <c r="AE12" s="12">
        <v>0</v>
      </c>
      <c r="AF12" s="12">
        <v>0</v>
      </c>
      <c r="AG12" s="12">
        <v>118659525</v>
      </c>
      <c r="AH12" s="12">
        <v>13547281</v>
      </c>
      <c r="AI12" s="12">
        <v>0</v>
      </c>
      <c r="AJ12" s="12">
        <v>0</v>
      </c>
      <c r="AK12" s="168">
        <v>14127325360</v>
      </c>
    </row>
    <row r="13" spans="1:37" s="6" customFormat="1" ht="15" x14ac:dyDescent="0.25">
      <c r="A13" s="64" t="s">
        <v>50</v>
      </c>
      <c r="B13" s="6" t="s">
        <v>89</v>
      </c>
      <c r="C13" s="12">
        <v>8589153372</v>
      </c>
      <c r="D13" s="12">
        <v>1472358970</v>
      </c>
      <c r="E13" s="12">
        <v>2249592181</v>
      </c>
      <c r="F13" s="12">
        <v>1688921952</v>
      </c>
      <c r="G13" s="12">
        <v>5996494548</v>
      </c>
      <c r="H13" s="12">
        <v>19030899155</v>
      </c>
      <c r="I13" s="12">
        <v>3104908478</v>
      </c>
      <c r="J13" s="12">
        <v>9064682</v>
      </c>
      <c r="K13" s="12">
        <v>1131644755</v>
      </c>
      <c r="L13" s="12">
        <v>2703217245</v>
      </c>
      <c r="M13" s="12">
        <v>7237470380</v>
      </c>
      <c r="N13" s="12">
        <v>20812750627</v>
      </c>
      <c r="O13" s="12">
        <v>5474292810</v>
      </c>
      <c r="P13" s="12">
        <v>381905352</v>
      </c>
      <c r="Q13" s="12">
        <v>77888688</v>
      </c>
      <c r="R13" s="12">
        <v>4199184435</v>
      </c>
      <c r="S13" s="12">
        <v>224318177</v>
      </c>
      <c r="T13" s="12">
        <v>1552167867</v>
      </c>
      <c r="U13" s="12">
        <v>0</v>
      </c>
      <c r="V13" s="12">
        <v>29792010793</v>
      </c>
      <c r="W13" s="12">
        <v>319957966</v>
      </c>
      <c r="X13" s="12">
        <v>174346095</v>
      </c>
      <c r="Y13" s="12">
        <v>24802631</v>
      </c>
      <c r="Z13" s="12">
        <v>531096811</v>
      </c>
      <c r="AA13" s="12">
        <v>1086515438</v>
      </c>
      <c r="AB13" s="12">
        <v>1388465490</v>
      </c>
      <c r="AC13" s="12">
        <v>12263531</v>
      </c>
      <c r="AD13" s="12">
        <v>509138454</v>
      </c>
      <c r="AE13" s="12">
        <v>46703650125</v>
      </c>
      <c r="AF13" s="12">
        <v>10490206466</v>
      </c>
      <c r="AG13" s="12">
        <v>4423494</v>
      </c>
      <c r="AH13" s="12">
        <v>3153930276</v>
      </c>
      <c r="AI13" s="12">
        <v>8856350016</v>
      </c>
      <c r="AJ13" s="12">
        <v>18734587953</v>
      </c>
      <c r="AK13" s="168">
        <v>207717979213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5000000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243892143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248892143</v>
      </c>
    </row>
    <row r="15" spans="1:37" s="6" customFormat="1" ht="15" x14ac:dyDescent="0.25">
      <c r="A15" s="111"/>
      <c r="B15" s="109" t="s">
        <v>130</v>
      </c>
      <c r="C15" s="110">
        <v>8617318225</v>
      </c>
      <c r="D15" s="110">
        <v>2493005033</v>
      </c>
      <c r="E15" s="110">
        <v>3122280615</v>
      </c>
      <c r="F15" s="110">
        <v>1849778982</v>
      </c>
      <c r="G15" s="110">
        <v>6213887627</v>
      </c>
      <c r="H15" s="110">
        <v>20106817273</v>
      </c>
      <c r="I15" s="110">
        <v>4474242466</v>
      </c>
      <c r="J15" s="110">
        <v>133685381</v>
      </c>
      <c r="K15" s="110">
        <v>1159752403</v>
      </c>
      <c r="L15" s="110">
        <v>2859196324</v>
      </c>
      <c r="M15" s="110">
        <v>7366987227</v>
      </c>
      <c r="N15" s="110">
        <v>23965425502</v>
      </c>
      <c r="O15" s="110">
        <v>5986782694</v>
      </c>
      <c r="P15" s="110">
        <v>492995821</v>
      </c>
      <c r="Q15" s="110">
        <v>715797011</v>
      </c>
      <c r="R15" s="110">
        <v>4599055679</v>
      </c>
      <c r="S15" s="110">
        <v>257728168</v>
      </c>
      <c r="T15" s="110">
        <v>1796060010</v>
      </c>
      <c r="U15" s="110">
        <v>0</v>
      </c>
      <c r="V15" s="110">
        <v>30194110943</v>
      </c>
      <c r="W15" s="110">
        <v>553181570</v>
      </c>
      <c r="X15" s="110">
        <v>2096843193</v>
      </c>
      <c r="Y15" s="110">
        <v>33145292</v>
      </c>
      <c r="Z15" s="110">
        <v>537733764</v>
      </c>
      <c r="AA15" s="110">
        <v>1501965243</v>
      </c>
      <c r="AB15" s="110">
        <v>2345476926</v>
      </c>
      <c r="AC15" s="110">
        <v>18317578</v>
      </c>
      <c r="AD15" s="110">
        <v>527270630</v>
      </c>
      <c r="AE15" s="110">
        <v>46703650125</v>
      </c>
      <c r="AF15" s="110">
        <v>10490206466</v>
      </c>
      <c r="AG15" s="110">
        <v>123083019</v>
      </c>
      <c r="AH15" s="110">
        <v>3167477557</v>
      </c>
      <c r="AI15" s="110">
        <v>8856350016</v>
      </c>
      <c r="AJ15" s="110">
        <v>18734587953</v>
      </c>
      <c r="AK15" s="192">
        <v>222094196716</v>
      </c>
    </row>
    <row r="16" spans="1:37" s="6" customFormat="1" ht="15" x14ac:dyDescent="0.25">
      <c r="A16" s="67"/>
      <c r="B16" s="18" t="s">
        <v>131</v>
      </c>
      <c r="C16" s="15">
        <v>23114305623</v>
      </c>
      <c r="D16" s="15">
        <v>30165912182</v>
      </c>
      <c r="E16" s="15">
        <v>12384773743</v>
      </c>
      <c r="F16" s="15">
        <v>7373880523</v>
      </c>
      <c r="G16" s="15">
        <v>27687944941</v>
      </c>
      <c r="H16" s="15">
        <v>63664933101</v>
      </c>
      <c r="I16" s="15">
        <v>17446087358</v>
      </c>
      <c r="J16" s="15">
        <v>6456974675</v>
      </c>
      <c r="K16" s="15">
        <v>4854569235</v>
      </c>
      <c r="L16" s="15">
        <v>4423070714</v>
      </c>
      <c r="M16" s="15">
        <v>5406496613</v>
      </c>
      <c r="N16" s="15">
        <v>14408308339</v>
      </c>
      <c r="O16" s="15">
        <v>12408251307</v>
      </c>
      <c r="P16" s="15">
        <v>11549092940</v>
      </c>
      <c r="Q16" s="15">
        <v>10550711739</v>
      </c>
      <c r="R16" s="15">
        <v>9630881800</v>
      </c>
      <c r="S16" s="15">
        <v>2278381416</v>
      </c>
      <c r="T16" s="15">
        <v>31707583439</v>
      </c>
      <c r="U16" s="15">
        <v>0</v>
      </c>
      <c r="V16" s="15">
        <v>20819414074</v>
      </c>
      <c r="W16" s="15">
        <v>13363473311</v>
      </c>
      <c r="X16" s="15">
        <v>24489560832</v>
      </c>
      <c r="Y16" s="15">
        <v>4606444057</v>
      </c>
      <c r="Z16" s="15">
        <v>18021466933</v>
      </c>
      <c r="AA16" s="15">
        <v>4359074309</v>
      </c>
      <c r="AB16" s="15">
        <v>62655485086</v>
      </c>
      <c r="AC16" s="15">
        <v>7314038855</v>
      </c>
      <c r="AD16" s="15">
        <v>25894568214</v>
      </c>
      <c r="AE16" s="15">
        <v>149185832283</v>
      </c>
      <c r="AF16" s="15">
        <v>24000264609</v>
      </c>
      <c r="AG16" s="15">
        <v>18381393506</v>
      </c>
      <c r="AH16" s="15">
        <v>20283975410</v>
      </c>
      <c r="AI16" s="15">
        <v>11881552404</v>
      </c>
      <c r="AJ16" s="15">
        <v>-325195708</v>
      </c>
      <c r="AK16" s="193">
        <v>700443507863</v>
      </c>
    </row>
    <row r="17" spans="1:37" s="6" customFormat="1" ht="15" x14ac:dyDescent="0.25">
      <c r="A17" s="64" t="s">
        <v>53</v>
      </c>
      <c r="B17" s="7" t="s">
        <v>91</v>
      </c>
      <c r="C17" s="12">
        <v>3344981311</v>
      </c>
      <c r="D17" s="12">
        <v>4652628004</v>
      </c>
      <c r="E17" s="12">
        <v>1772409482</v>
      </c>
      <c r="F17" s="12">
        <v>547194261</v>
      </c>
      <c r="G17" s="12">
        <v>3368634862</v>
      </c>
      <c r="H17" s="12">
        <v>3372965846</v>
      </c>
      <c r="I17" s="12">
        <v>973906044</v>
      </c>
      <c r="J17" s="12">
        <v>878193091</v>
      </c>
      <c r="K17" s="12">
        <v>335673758</v>
      </c>
      <c r="L17" s="12">
        <v>594831050</v>
      </c>
      <c r="M17" s="12">
        <v>445166158</v>
      </c>
      <c r="N17" s="12">
        <v>14201358687</v>
      </c>
      <c r="O17" s="12">
        <v>1836492087</v>
      </c>
      <c r="P17" s="12">
        <v>1071847827</v>
      </c>
      <c r="Q17" s="12">
        <v>1796596945</v>
      </c>
      <c r="R17" s="12">
        <v>2194224692</v>
      </c>
      <c r="S17" s="12">
        <v>778120387</v>
      </c>
      <c r="T17" s="12">
        <v>1377168063</v>
      </c>
      <c r="U17" s="12">
        <v>0</v>
      </c>
      <c r="V17" s="12">
        <v>1381923221</v>
      </c>
      <c r="W17" s="12">
        <v>1052506267</v>
      </c>
      <c r="X17" s="12">
        <v>2023580524</v>
      </c>
      <c r="Y17" s="12">
        <v>594555876</v>
      </c>
      <c r="Z17" s="12">
        <v>1829736805</v>
      </c>
      <c r="AA17" s="12">
        <v>1131877046</v>
      </c>
      <c r="AB17" s="12">
        <v>3036909861</v>
      </c>
      <c r="AC17" s="12">
        <v>1114183030</v>
      </c>
      <c r="AD17" s="12">
        <v>2120240902</v>
      </c>
      <c r="AE17" s="12">
        <v>7654276115</v>
      </c>
      <c r="AF17" s="12">
        <v>1844030540</v>
      </c>
      <c r="AG17" s="12">
        <v>1673669065</v>
      </c>
      <c r="AH17" s="12">
        <v>2334364806</v>
      </c>
      <c r="AI17" s="12">
        <v>2856822441</v>
      </c>
      <c r="AJ17" s="12">
        <v>0</v>
      </c>
      <c r="AK17" s="168">
        <v>74191069054</v>
      </c>
    </row>
    <row r="18" spans="1:37" s="6" customFormat="1" ht="15" x14ac:dyDescent="0.25">
      <c r="A18" s="64" t="s">
        <v>54</v>
      </c>
      <c r="B18" s="7" t="s">
        <v>207</v>
      </c>
      <c r="C18" s="12">
        <v>23979436884</v>
      </c>
      <c r="D18" s="12">
        <v>13736723243</v>
      </c>
      <c r="E18" s="12">
        <v>7384568618</v>
      </c>
      <c r="F18" s="12">
        <v>2645246624</v>
      </c>
      <c r="G18" s="12">
        <v>11472985958</v>
      </c>
      <c r="H18" s="12">
        <v>33460422639</v>
      </c>
      <c r="I18" s="12">
        <v>6370585383</v>
      </c>
      <c r="J18" s="12">
        <v>1873824421</v>
      </c>
      <c r="K18" s="12">
        <v>2584381603</v>
      </c>
      <c r="L18" s="12">
        <v>2634043864</v>
      </c>
      <c r="M18" s="12">
        <v>1979865325</v>
      </c>
      <c r="N18" s="12">
        <v>15191741918</v>
      </c>
      <c r="O18" s="12">
        <v>8665119468</v>
      </c>
      <c r="P18" s="12">
        <v>5144548794</v>
      </c>
      <c r="Q18" s="12">
        <v>4654164910</v>
      </c>
      <c r="R18" s="12">
        <v>4114017782</v>
      </c>
      <c r="S18" s="12">
        <v>678490886</v>
      </c>
      <c r="T18" s="12">
        <v>15182381692</v>
      </c>
      <c r="U18" s="12">
        <v>0</v>
      </c>
      <c r="V18" s="12">
        <v>22434435774</v>
      </c>
      <c r="W18" s="12">
        <v>8036529480</v>
      </c>
      <c r="X18" s="12">
        <v>10588484864</v>
      </c>
      <c r="Y18" s="12">
        <v>1583182444</v>
      </c>
      <c r="Z18" s="12">
        <v>8243873105</v>
      </c>
      <c r="AA18" s="12">
        <v>1997595307</v>
      </c>
      <c r="AB18" s="12">
        <v>26114220287</v>
      </c>
      <c r="AC18" s="12">
        <v>2375779080</v>
      </c>
      <c r="AD18" s="12">
        <v>13306585040</v>
      </c>
      <c r="AE18" s="12">
        <v>113613460414</v>
      </c>
      <c r="AF18" s="12">
        <v>10982017589</v>
      </c>
      <c r="AG18" s="12">
        <v>6948895202</v>
      </c>
      <c r="AH18" s="12">
        <v>9847557883</v>
      </c>
      <c r="AI18" s="12">
        <v>4416429420</v>
      </c>
      <c r="AJ18" s="12">
        <v>0</v>
      </c>
      <c r="AK18" s="168">
        <v>402241595901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3339249</v>
      </c>
      <c r="D20" s="12">
        <v>218783170</v>
      </c>
      <c r="E20" s="12">
        <v>209445814</v>
      </c>
      <c r="F20" s="12">
        <v>74496225</v>
      </c>
      <c r="G20" s="12">
        <v>63106368</v>
      </c>
      <c r="H20" s="12">
        <v>221438666</v>
      </c>
      <c r="I20" s="12">
        <v>78112376</v>
      </c>
      <c r="J20" s="12">
        <v>24561746</v>
      </c>
      <c r="K20" s="12">
        <v>21402946</v>
      </c>
      <c r="L20" s="12">
        <v>23948629</v>
      </c>
      <c r="M20" s="12">
        <v>25912946</v>
      </c>
      <c r="N20" s="12">
        <v>183519523</v>
      </c>
      <c r="O20" s="12">
        <v>466150632</v>
      </c>
      <c r="P20" s="12">
        <v>72636398</v>
      </c>
      <c r="Q20" s="12">
        <v>82110249</v>
      </c>
      <c r="R20" s="12">
        <v>135126869</v>
      </c>
      <c r="S20" s="12">
        <v>11052946</v>
      </c>
      <c r="T20" s="12">
        <v>658922982</v>
      </c>
      <c r="U20" s="12">
        <v>0</v>
      </c>
      <c r="V20" s="12">
        <v>465060316</v>
      </c>
      <c r="W20" s="12">
        <v>71842217</v>
      </c>
      <c r="X20" s="12">
        <v>165958149</v>
      </c>
      <c r="Y20" s="12">
        <v>58037804</v>
      </c>
      <c r="Z20" s="12">
        <v>68838310</v>
      </c>
      <c r="AA20" s="12">
        <v>26282946</v>
      </c>
      <c r="AB20" s="12">
        <v>234613612</v>
      </c>
      <c r="AC20" s="12">
        <v>47903813</v>
      </c>
      <c r="AD20" s="12">
        <v>309935823</v>
      </c>
      <c r="AE20" s="12">
        <v>180280078</v>
      </c>
      <c r="AF20" s="12">
        <v>63718075</v>
      </c>
      <c r="AG20" s="12">
        <v>66914548</v>
      </c>
      <c r="AH20" s="12">
        <v>105229730</v>
      </c>
      <c r="AI20" s="12">
        <v>0</v>
      </c>
      <c r="AJ20" s="12">
        <v>0</v>
      </c>
      <c r="AK20" s="168">
        <v>4438683155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8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188001363</v>
      </c>
      <c r="E23" s="12">
        <v>214063483</v>
      </c>
      <c r="F23" s="12">
        <v>75021576</v>
      </c>
      <c r="G23" s="12">
        <v>134531073</v>
      </c>
      <c r="H23" s="12">
        <v>0</v>
      </c>
      <c r="I23" s="12">
        <v>109109305</v>
      </c>
      <c r="J23" s="12">
        <v>57990113</v>
      </c>
      <c r="K23" s="12">
        <v>113420282</v>
      </c>
      <c r="L23" s="12">
        <v>7664591</v>
      </c>
      <c r="M23" s="12">
        <v>0</v>
      </c>
      <c r="N23" s="12">
        <v>0</v>
      </c>
      <c r="O23" s="12">
        <v>53121975</v>
      </c>
      <c r="P23" s="12">
        <v>430119168</v>
      </c>
      <c r="Q23" s="12">
        <v>178454075</v>
      </c>
      <c r="R23" s="12">
        <v>169347960</v>
      </c>
      <c r="S23" s="12">
        <v>0</v>
      </c>
      <c r="T23" s="12">
        <v>0</v>
      </c>
      <c r="U23" s="12">
        <v>0</v>
      </c>
      <c r="V23" s="12">
        <v>197829018</v>
      </c>
      <c r="W23" s="12">
        <v>250245584</v>
      </c>
      <c r="X23" s="12">
        <v>331278792</v>
      </c>
      <c r="Y23" s="12">
        <v>57982095</v>
      </c>
      <c r="Z23" s="12">
        <v>375000000</v>
      </c>
      <c r="AA23" s="12">
        <v>64479675</v>
      </c>
      <c r="AB23" s="12">
        <v>329024490</v>
      </c>
      <c r="AC23" s="12">
        <v>0</v>
      </c>
      <c r="AD23" s="12">
        <v>48154484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8">
        <v>3384839102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8">
        <v>0</v>
      </c>
    </row>
    <row r="25" spans="1:37" s="6" customFormat="1" ht="15" x14ac:dyDescent="0.25">
      <c r="A25" s="108"/>
      <c r="B25" s="109" t="s">
        <v>1375</v>
      </c>
      <c r="C25" s="110">
        <v>27327757444</v>
      </c>
      <c r="D25" s="110">
        <v>18796135780</v>
      </c>
      <c r="E25" s="110">
        <v>9580487397</v>
      </c>
      <c r="F25" s="110">
        <v>3341958686</v>
      </c>
      <c r="G25" s="110">
        <v>15039258261</v>
      </c>
      <c r="H25" s="110">
        <v>37054827151</v>
      </c>
      <c r="I25" s="110">
        <v>7531713108</v>
      </c>
      <c r="J25" s="110">
        <v>2834569371</v>
      </c>
      <c r="K25" s="110">
        <v>3054878589</v>
      </c>
      <c r="L25" s="110">
        <v>3260488134</v>
      </c>
      <c r="M25" s="110">
        <v>2450944429</v>
      </c>
      <c r="N25" s="110">
        <v>29576620128</v>
      </c>
      <c r="O25" s="110">
        <v>11020884162</v>
      </c>
      <c r="P25" s="110">
        <v>6719152187</v>
      </c>
      <c r="Q25" s="110">
        <v>6711326179</v>
      </c>
      <c r="R25" s="110">
        <v>6612717303</v>
      </c>
      <c r="S25" s="110">
        <v>1467664219</v>
      </c>
      <c r="T25" s="110">
        <v>17218472737</v>
      </c>
      <c r="U25" s="110">
        <v>0</v>
      </c>
      <c r="V25" s="110">
        <v>24479248329</v>
      </c>
      <c r="W25" s="110">
        <v>9411123548</v>
      </c>
      <c r="X25" s="110">
        <v>13109302329</v>
      </c>
      <c r="Y25" s="110">
        <v>2293758219</v>
      </c>
      <c r="Z25" s="110">
        <v>10517448220</v>
      </c>
      <c r="AA25" s="110">
        <v>3220234974</v>
      </c>
      <c r="AB25" s="110">
        <v>29714768250</v>
      </c>
      <c r="AC25" s="110">
        <v>3537865923</v>
      </c>
      <c r="AD25" s="110">
        <v>15784916249</v>
      </c>
      <c r="AE25" s="110">
        <v>121448016607</v>
      </c>
      <c r="AF25" s="110">
        <v>12889766204</v>
      </c>
      <c r="AG25" s="110">
        <v>8689478815</v>
      </c>
      <c r="AH25" s="110">
        <v>12287152419</v>
      </c>
      <c r="AI25" s="110">
        <v>7273251861</v>
      </c>
      <c r="AJ25" s="110">
        <v>0</v>
      </c>
      <c r="AK25" s="192">
        <v>484256187212</v>
      </c>
    </row>
    <row r="26" spans="1:37" s="6" customFormat="1" ht="15" x14ac:dyDescent="0.25">
      <c r="A26" s="64" t="s">
        <v>36</v>
      </c>
      <c r="B26" s="5" t="s">
        <v>99</v>
      </c>
      <c r="C26" s="12">
        <v>2724099480</v>
      </c>
      <c r="D26" s="12">
        <v>3416505485</v>
      </c>
      <c r="E26" s="12">
        <v>1644058035</v>
      </c>
      <c r="F26" s="12">
        <v>423811748</v>
      </c>
      <c r="G26" s="12">
        <v>1432360473</v>
      </c>
      <c r="H26" s="12">
        <v>2571475731</v>
      </c>
      <c r="I26" s="12">
        <v>215922614</v>
      </c>
      <c r="J26" s="12">
        <v>756467850</v>
      </c>
      <c r="K26" s="12">
        <v>245351283</v>
      </c>
      <c r="L26" s="12">
        <v>361555980</v>
      </c>
      <c r="M26" s="12">
        <v>318771074</v>
      </c>
      <c r="N26" s="12">
        <v>13758901382</v>
      </c>
      <c r="O26" s="12">
        <v>1203533425</v>
      </c>
      <c r="P26" s="12">
        <v>988710920</v>
      </c>
      <c r="Q26" s="12">
        <v>1772770714</v>
      </c>
      <c r="R26" s="12">
        <v>3388193844</v>
      </c>
      <c r="S26" s="12">
        <v>783406423</v>
      </c>
      <c r="T26" s="12">
        <v>1008842509</v>
      </c>
      <c r="U26" s="12">
        <v>0</v>
      </c>
      <c r="V26" s="12">
        <v>1463039749</v>
      </c>
      <c r="W26" s="12">
        <v>1141844532</v>
      </c>
      <c r="X26" s="12">
        <v>1902854140</v>
      </c>
      <c r="Y26" s="12">
        <v>442292186</v>
      </c>
      <c r="Z26" s="12">
        <v>1189943386</v>
      </c>
      <c r="AA26" s="12">
        <v>777836992</v>
      </c>
      <c r="AB26" s="12">
        <v>2364744356</v>
      </c>
      <c r="AC26" s="12">
        <v>941688477</v>
      </c>
      <c r="AD26" s="12">
        <v>911885916</v>
      </c>
      <c r="AE26" s="12">
        <v>2139653326</v>
      </c>
      <c r="AF26" s="12">
        <v>1459849516</v>
      </c>
      <c r="AG26" s="12">
        <v>337263928</v>
      </c>
      <c r="AH26" s="12">
        <v>1584818997</v>
      </c>
      <c r="AI26" s="12">
        <v>2687836718</v>
      </c>
      <c r="AJ26" s="12">
        <v>0</v>
      </c>
      <c r="AK26" s="168">
        <v>56360291189</v>
      </c>
    </row>
    <row r="27" spans="1:37" s="6" customFormat="1" ht="15" x14ac:dyDescent="0.25">
      <c r="A27" s="64" t="s">
        <v>37</v>
      </c>
      <c r="B27" s="7" t="s">
        <v>1376</v>
      </c>
      <c r="C27" s="12">
        <v>8153557286</v>
      </c>
      <c r="D27" s="12">
        <v>137853664</v>
      </c>
      <c r="E27" s="12">
        <v>73831036</v>
      </c>
      <c r="F27" s="12">
        <v>76507335</v>
      </c>
      <c r="G27" s="12">
        <v>690787741</v>
      </c>
      <c r="H27" s="12">
        <v>425451481</v>
      </c>
      <c r="I27" s="12">
        <v>84573280</v>
      </c>
      <c r="J27" s="12">
        <v>122987454</v>
      </c>
      <c r="K27" s="12">
        <v>37844409</v>
      </c>
      <c r="L27" s="12">
        <v>10266128</v>
      </c>
      <c r="M27" s="12">
        <v>25939970</v>
      </c>
      <c r="N27" s="12">
        <v>196760178</v>
      </c>
      <c r="O27" s="12">
        <v>240211515</v>
      </c>
      <c r="P27" s="12">
        <v>24508608</v>
      </c>
      <c r="Q27" s="12">
        <v>247646202</v>
      </c>
      <c r="R27" s="12">
        <v>141387536</v>
      </c>
      <c r="S27" s="12">
        <v>10700877</v>
      </c>
      <c r="T27" s="12">
        <v>116819369</v>
      </c>
      <c r="U27" s="12">
        <v>0</v>
      </c>
      <c r="V27" s="12">
        <v>449641253</v>
      </c>
      <c r="W27" s="12">
        <v>419063752</v>
      </c>
      <c r="X27" s="12">
        <v>302505786</v>
      </c>
      <c r="Y27" s="12">
        <v>25140818</v>
      </c>
      <c r="Z27" s="12">
        <v>75507165</v>
      </c>
      <c r="AA27" s="12">
        <v>7185000</v>
      </c>
      <c r="AB27" s="12">
        <v>179101411</v>
      </c>
      <c r="AC27" s="12">
        <v>0</v>
      </c>
      <c r="AD27" s="12">
        <v>174959214</v>
      </c>
      <c r="AE27" s="12">
        <v>5478194585</v>
      </c>
      <c r="AF27" s="12">
        <v>257204689</v>
      </c>
      <c r="AG27" s="12">
        <v>89716111</v>
      </c>
      <c r="AH27" s="12">
        <v>284921675</v>
      </c>
      <c r="AI27" s="12">
        <v>3517976</v>
      </c>
      <c r="AJ27" s="12">
        <v>0</v>
      </c>
      <c r="AK27" s="168">
        <v>18564293504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242479922</v>
      </c>
      <c r="E28" s="12">
        <v>562667854</v>
      </c>
      <c r="F28" s="12">
        <v>13275000</v>
      </c>
      <c r="G28" s="12">
        <v>0</v>
      </c>
      <c r="H28" s="12">
        <v>73054520</v>
      </c>
      <c r="I28" s="12">
        <v>315046239</v>
      </c>
      <c r="J28" s="12">
        <v>0</v>
      </c>
      <c r="K28" s="12">
        <v>1000000</v>
      </c>
      <c r="L28" s="12">
        <v>5719482</v>
      </c>
      <c r="M28" s="12">
        <v>8812020</v>
      </c>
      <c r="N28" s="12">
        <v>2727750138</v>
      </c>
      <c r="O28" s="12">
        <v>484288999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162601976</v>
      </c>
      <c r="W28" s="12">
        <v>59420000</v>
      </c>
      <c r="X28" s="12">
        <v>584547052</v>
      </c>
      <c r="Y28" s="12">
        <v>45139413</v>
      </c>
      <c r="Z28" s="12">
        <v>0</v>
      </c>
      <c r="AA28" s="12">
        <v>98337637</v>
      </c>
      <c r="AB28" s="12">
        <v>899314029</v>
      </c>
      <c r="AC28" s="12">
        <v>0</v>
      </c>
      <c r="AD28" s="12">
        <v>3091115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6286545396</v>
      </c>
    </row>
    <row r="29" spans="1:37" s="6" customFormat="1" ht="15" x14ac:dyDescent="0.25">
      <c r="A29" s="64" t="s">
        <v>39</v>
      </c>
      <c r="B29" s="7" t="s">
        <v>101</v>
      </c>
      <c r="C29" s="12">
        <v>2806565943</v>
      </c>
      <c r="D29" s="12">
        <v>631481454</v>
      </c>
      <c r="E29" s="12">
        <v>3526102170</v>
      </c>
      <c r="F29" s="12">
        <v>278810737</v>
      </c>
      <c r="G29" s="12">
        <v>2156696930</v>
      </c>
      <c r="H29" s="12">
        <v>4482916443</v>
      </c>
      <c r="I29" s="12">
        <v>47134059</v>
      </c>
      <c r="J29" s="12">
        <v>0</v>
      </c>
      <c r="K29" s="12">
        <v>513389184</v>
      </c>
      <c r="L29" s="12">
        <v>1252859497</v>
      </c>
      <c r="M29" s="12">
        <v>1045669528</v>
      </c>
      <c r="N29" s="12">
        <v>7981049773</v>
      </c>
      <c r="O29" s="12">
        <v>2992156350</v>
      </c>
      <c r="P29" s="12">
        <v>10498112</v>
      </c>
      <c r="Q29" s="12">
        <v>614884985</v>
      </c>
      <c r="R29" s="12">
        <v>78564588</v>
      </c>
      <c r="S29" s="12">
        <v>0</v>
      </c>
      <c r="T29" s="12">
        <v>1521374849</v>
      </c>
      <c r="U29" s="12">
        <v>0</v>
      </c>
      <c r="V29" s="12">
        <v>13837213592</v>
      </c>
      <c r="W29" s="12">
        <v>562500000</v>
      </c>
      <c r="X29" s="12">
        <v>274490936</v>
      </c>
      <c r="Y29" s="12">
        <v>0</v>
      </c>
      <c r="Z29" s="12">
        <v>0</v>
      </c>
      <c r="AA29" s="12">
        <v>267523562</v>
      </c>
      <c r="AB29" s="12">
        <v>5595613925</v>
      </c>
      <c r="AC29" s="12">
        <v>0</v>
      </c>
      <c r="AD29" s="12">
        <v>292425000</v>
      </c>
      <c r="AE29" s="12">
        <v>27479212604</v>
      </c>
      <c r="AF29" s="12">
        <v>805009613</v>
      </c>
      <c r="AG29" s="12">
        <v>0</v>
      </c>
      <c r="AH29" s="12">
        <v>3014346593</v>
      </c>
      <c r="AI29" s="12">
        <v>1827075846</v>
      </c>
      <c r="AJ29" s="12">
        <v>0</v>
      </c>
      <c r="AK29" s="168">
        <v>83895566273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12871782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19466947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8">
        <v>32338729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6" customFormat="1" ht="15" x14ac:dyDescent="0.25">
      <c r="A32" s="108"/>
      <c r="B32" s="109" t="s">
        <v>1377</v>
      </c>
      <c r="C32" s="110">
        <v>13684222709</v>
      </c>
      <c r="D32" s="110">
        <v>4441192307</v>
      </c>
      <c r="E32" s="110">
        <v>5806659095</v>
      </c>
      <c r="F32" s="110">
        <v>792404820</v>
      </c>
      <c r="G32" s="110">
        <v>4279845144</v>
      </c>
      <c r="H32" s="110">
        <v>7552898175</v>
      </c>
      <c r="I32" s="110">
        <v>662676192</v>
      </c>
      <c r="J32" s="110">
        <v>879455304</v>
      </c>
      <c r="K32" s="110">
        <v>797584876</v>
      </c>
      <c r="L32" s="110">
        <v>1630401087</v>
      </c>
      <c r="M32" s="110">
        <v>1399192592</v>
      </c>
      <c r="N32" s="110">
        <v>24664461471</v>
      </c>
      <c r="O32" s="110">
        <v>4920190289</v>
      </c>
      <c r="P32" s="110">
        <v>1023717640</v>
      </c>
      <c r="Q32" s="110">
        <v>2635301901</v>
      </c>
      <c r="R32" s="110">
        <v>3608145968</v>
      </c>
      <c r="S32" s="110">
        <v>794107300</v>
      </c>
      <c r="T32" s="110">
        <v>2647036727</v>
      </c>
      <c r="U32" s="110">
        <v>0</v>
      </c>
      <c r="V32" s="110">
        <v>15912496570</v>
      </c>
      <c r="W32" s="110">
        <v>2182828284</v>
      </c>
      <c r="X32" s="110">
        <v>3064397914</v>
      </c>
      <c r="Y32" s="110">
        <v>512572417</v>
      </c>
      <c r="Z32" s="110">
        <v>1265450551</v>
      </c>
      <c r="AA32" s="110">
        <v>1150883191</v>
      </c>
      <c r="AB32" s="110">
        <v>9058240668</v>
      </c>
      <c r="AC32" s="110">
        <v>941688477</v>
      </c>
      <c r="AD32" s="110">
        <v>1382361245</v>
      </c>
      <c r="AE32" s="110">
        <v>35097060515</v>
      </c>
      <c r="AF32" s="110">
        <v>2522063818</v>
      </c>
      <c r="AG32" s="110">
        <v>426980039</v>
      </c>
      <c r="AH32" s="110">
        <v>4884087265</v>
      </c>
      <c r="AI32" s="110">
        <v>4518430540</v>
      </c>
      <c r="AJ32" s="110">
        <v>0</v>
      </c>
      <c r="AK32" s="192">
        <v>165139035091</v>
      </c>
    </row>
    <row r="33" spans="1:37" s="6" customFormat="1" ht="15" x14ac:dyDescent="0.25">
      <c r="A33" s="67"/>
      <c r="B33" s="18" t="s">
        <v>1387</v>
      </c>
      <c r="C33" s="15">
        <v>13643534735</v>
      </c>
      <c r="D33" s="15">
        <v>14354943473</v>
      </c>
      <c r="E33" s="15">
        <v>3773828302</v>
      </c>
      <c r="F33" s="15">
        <v>2549553866</v>
      </c>
      <c r="G33" s="15">
        <v>10759413117</v>
      </c>
      <c r="H33" s="15">
        <v>29501928976</v>
      </c>
      <c r="I33" s="15">
        <v>6869036916</v>
      </c>
      <c r="J33" s="15">
        <v>1955114067</v>
      </c>
      <c r="K33" s="15">
        <v>2257293713</v>
      </c>
      <c r="L33" s="15">
        <v>1630087047</v>
      </c>
      <c r="M33" s="15">
        <v>1051751837</v>
      </c>
      <c r="N33" s="15">
        <v>4912158657</v>
      </c>
      <c r="O33" s="15">
        <v>6100693873</v>
      </c>
      <c r="P33" s="15">
        <v>5695434547</v>
      </c>
      <c r="Q33" s="15">
        <v>4076024278</v>
      </c>
      <c r="R33" s="15">
        <v>3004571335</v>
      </c>
      <c r="S33" s="15">
        <v>673556919</v>
      </c>
      <c r="T33" s="15">
        <v>14571436010</v>
      </c>
      <c r="U33" s="15">
        <v>0</v>
      </c>
      <c r="V33" s="15">
        <v>8566751759</v>
      </c>
      <c r="W33" s="15">
        <v>7228295264</v>
      </c>
      <c r="X33" s="15">
        <v>10044904415</v>
      </c>
      <c r="Y33" s="15">
        <v>1781185802</v>
      </c>
      <c r="Z33" s="15">
        <v>9251997669</v>
      </c>
      <c r="AA33" s="15">
        <v>2069351783</v>
      </c>
      <c r="AB33" s="15">
        <v>20656527582</v>
      </c>
      <c r="AC33" s="15">
        <v>2596177446</v>
      </c>
      <c r="AD33" s="15">
        <v>14402555004</v>
      </c>
      <c r="AE33" s="15">
        <v>86350956092</v>
      </c>
      <c r="AF33" s="15">
        <v>10367702386</v>
      </c>
      <c r="AG33" s="15">
        <v>8262498776</v>
      </c>
      <c r="AH33" s="15">
        <v>7403065154</v>
      </c>
      <c r="AI33" s="15">
        <v>2754821321</v>
      </c>
      <c r="AJ33" s="15">
        <v>0</v>
      </c>
      <c r="AK33" s="193">
        <v>319117152121</v>
      </c>
    </row>
    <row r="34" spans="1:37" s="6" customFormat="1" ht="15" x14ac:dyDescent="0.25">
      <c r="A34" s="101"/>
      <c r="B34" s="19" t="s">
        <v>132</v>
      </c>
      <c r="C34" s="16">
        <v>9470770888</v>
      </c>
      <c r="D34" s="16">
        <v>15810968709</v>
      </c>
      <c r="E34" s="16">
        <v>8610945441</v>
      </c>
      <c r="F34" s="16">
        <v>4824326657</v>
      </c>
      <c r="G34" s="16">
        <v>16928531824</v>
      </c>
      <c r="H34" s="16">
        <v>34163004125</v>
      </c>
      <c r="I34" s="16">
        <v>10577050442</v>
      </c>
      <c r="J34" s="16">
        <v>4501860608</v>
      </c>
      <c r="K34" s="16">
        <v>2597275522</v>
      </c>
      <c r="L34" s="16">
        <v>2792983667</v>
      </c>
      <c r="M34" s="16">
        <v>4354744776</v>
      </c>
      <c r="N34" s="16">
        <v>9496149682</v>
      </c>
      <c r="O34" s="16">
        <v>6307557434</v>
      </c>
      <c r="P34" s="16">
        <v>5853658393</v>
      </c>
      <c r="Q34" s="16">
        <v>6474687461</v>
      </c>
      <c r="R34" s="16">
        <v>6626310465</v>
      </c>
      <c r="S34" s="16">
        <v>1604824497</v>
      </c>
      <c r="T34" s="16">
        <v>17136147429</v>
      </c>
      <c r="U34" s="16">
        <v>0</v>
      </c>
      <c r="V34" s="16">
        <v>12252662315</v>
      </c>
      <c r="W34" s="16">
        <v>6135178047</v>
      </c>
      <c r="X34" s="16">
        <v>14444656417</v>
      </c>
      <c r="Y34" s="16">
        <v>2825258255</v>
      </c>
      <c r="Z34" s="16">
        <v>8769469264</v>
      </c>
      <c r="AA34" s="16">
        <v>2289722526</v>
      </c>
      <c r="AB34" s="16">
        <v>41998957504</v>
      </c>
      <c r="AC34" s="16">
        <v>4717861409</v>
      </c>
      <c r="AD34" s="16">
        <v>11492013210</v>
      </c>
      <c r="AE34" s="16">
        <v>62834876191</v>
      </c>
      <c r="AF34" s="16">
        <v>13632562223</v>
      </c>
      <c r="AG34" s="16">
        <v>10118894730</v>
      </c>
      <c r="AH34" s="16">
        <v>12880910256</v>
      </c>
      <c r="AI34" s="16">
        <v>9126731083</v>
      </c>
      <c r="AJ34" s="16">
        <v>-325195708</v>
      </c>
      <c r="AK34" s="194">
        <v>381326355742</v>
      </c>
    </row>
    <row r="35" spans="1:37" s="6" customFormat="1" ht="15" x14ac:dyDescent="0.25">
      <c r="A35" s="64" t="s">
        <v>35</v>
      </c>
      <c r="B35" s="6" t="s">
        <v>116</v>
      </c>
      <c r="C35" s="12">
        <v>2660501205</v>
      </c>
      <c r="D35" s="12">
        <v>302173372</v>
      </c>
      <c r="E35" s="12">
        <v>275916168</v>
      </c>
      <c r="F35" s="12">
        <v>305933095</v>
      </c>
      <c r="G35" s="12">
        <v>1050548105</v>
      </c>
      <c r="H35" s="12">
        <v>3308625660</v>
      </c>
      <c r="I35" s="12">
        <v>889613384</v>
      </c>
      <c r="J35" s="12">
        <v>470039</v>
      </c>
      <c r="K35" s="12">
        <v>509564</v>
      </c>
      <c r="L35" s="12">
        <v>72390111</v>
      </c>
      <c r="M35" s="12">
        <v>14366127</v>
      </c>
      <c r="N35" s="12">
        <v>1067358168</v>
      </c>
      <c r="O35" s="12">
        <v>783823677</v>
      </c>
      <c r="P35" s="12">
        <v>3143749</v>
      </c>
      <c r="Q35" s="12">
        <v>229016803</v>
      </c>
      <c r="R35" s="12">
        <v>355589477</v>
      </c>
      <c r="S35" s="12">
        <v>249999445</v>
      </c>
      <c r="T35" s="12">
        <v>3283340503</v>
      </c>
      <c r="U35" s="12">
        <v>0</v>
      </c>
      <c r="V35" s="12">
        <v>1898637434</v>
      </c>
      <c r="W35" s="12">
        <v>555065057</v>
      </c>
      <c r="X35" s="12">
        <v>1348616389</v>
      </c>
      <c r="Y35" s="12">
        <v>149156132</v>
      </c>
      <c r="Z35" s="12">
        <v>593011356</v>
      </c>
      <c r="AA35" s="12">
        <v>440612</v>
      </c>
      <c r="AB35" s="12">
        <v>3370769545</v>
      </c>
      <c r="AC35" s="12">
        <v>509564</v>
      </c>
      <c r="AD35" s="12">
        <v>911149338</v>
      </c>
      <c r="AE35" s="12">
        <v>8309634062</v>
      </c>
      <c r="AF35" s="12">
        <v>540250062</v>
      </c>
      <c r="AG35" s="12">
        <v>1083912091</v>
      </c>
      <c r="AH35" s="12">
        <v>501800110</v>
      </c>
      <c r="AI35" s="12">
        <v>118455902</v>
      </c>
      <c r="AJ35" s="12">
        <v>0</v>
      </c>
      <c r="AK35" s="168">
        <v>34234726306</v>
      </c>
    </row>
    <row r="36" spans="1:37" s="6" customFormat="1" ht="15" x14ac:dyDescent="0.25">
      <c r="A36" s="64" t="s">
        <v>40</v>
      </c>
      <c r="B36" s="6" t="s">
        <v>117</v>
      </c>
      <c r="C36" s="12">
        <v>3854801</v>
      </c>
      <c r="D36" s="12">
        <v>0</v>
      </c>
      <c r="E36" s="12">
        <v>0</v>
      </c>
      <c r="F36" s="12">
        <v>0</v>
      </c>
      <c r="G36" s="12">
        <v>0</v>
      </c>
      <c r="H36" s="12">
        <v>12345504</v>
      </c>
      <c r="I36" s="12">
        <v>0</v>
      </c>
      <c r="J36" s="12">
        <v>0</v>
      </c>
      <c r="K36" s="12">
        <v>0</v>
      </c>
      <c r="L36" s="12">
        <v>82291648</v>
      </c>
      <c r="M36" s="12">
        <v>0</v>
      </c>
      <c r="N36" s="12">
        <v>17454</v>
      </c>
      <c r="O36" s="12">
        <v>0</v>
      </c>
      <c r="P36" s="12">
        <v>0</v>
      </c>
      <c r="Q36" s="12">
        <v>3191724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272576831</v>
      </c>
      <c r="AJ36" s="12">
        <v>0</v>
      </c>
      <c r="AK36" s="168">
        <v>374277962</v>
      </c>
    </row>
    <row r="37" spans="1:37" s="6" customFormat="1" ht="15" x14ac:dyDescent="0.25">
      <c r="A37" s="64" t="s">
        <v>41</v>
      </c>
      <c r="B37" s="6" t="s">
        <v>138</v>
      </c>
      <c r="C37" s="12">
        <v>2733157069</v>
      </c>
      <c r="D37" s="12">
        <v>237176915</v>
      </c>
      <c r="E37" s="12">
        <v>10790305</v>
      </c>
      <c r="F37" s="12">
        <v>351049059</v>
      </c>
      <c r="G37" s="12">
        <v>1186486733</v>
      </c>
      <c r="H37" s="12">
        <v>2700184220</v>
      </c>
      <c r="I37" s="12">
        <v>189192983</v>
      </c>
      <c r="J37" s="12">
        <v>0</v>
      </c>
      <c r="K37" s="12">
        <v>380655077</v>
      </c>
      <c r="L37" s="12">
        <v>746565952</v>
      </c>
      <c r="M37" s="12">
        <v>2708068290</v>
      </c>
      <c r="N37" s="12">
        <v>4721067410</v>
      </c>
      <c r="O37" s="12">
        <v>1348261739</v>
      </c>
      <c r="P37" s="12">
        <v>3471640</v>
      </c>
      <c r="Q37" s="12">
        <v>0</v>
      </c>
      <c r="R37" s="12">
        <v>667415227</v>
      </c>
      <c r="S37" s="12">
        <v>0</v>
      </c>
      <c r="T37" s="12">
        <v>217240229</v>
      </c>
      <c r="U37" s="12">
        <v>0</v>
      </c>
      <c r="V37" s="12">
        <v>4509083987</v>
      </c>
      <c r="W37" s="12">
        <v>0</v>
      </c>
      <c r="X37" s="12">
        <v>0</v>
      </c>
      <c r="Y37" s="12">
        <v>0</v>
      </c>
      <c r="Z37" s="12">
        <v>0</v>
      </c>
      <c r="AA37" s="12">
        <v>255852163</v>
      </c>
      <c r="AB37" s="12">
        <v>0</v>
      </c>
      <c r="AC37" s="12">
        <v>0</v>
      </c>
      <c r="AD37" s="12">
        <v>0</v>
      </c>
      <c r="AE37" s="12">
        <v>6006091320</v>
      </c>
      <c r="AF37" s="12">
        <v>2073785362</v>
      </c>
      <c r="AG37" s="12">
        <v>0</v>
      </c>
      <c r="AH37" s="12">
        <v>16831386</v>
      </c>
      <c r="AI37" s="12">
        <v>2490308246</v>
      </c>
      <c r="AJ37" s="12">
        <v>1015189225</v>
      </c>
      <c r="AK37" s="168">
        <v>34567924537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8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2021165160</v>
      </c>
      <c r="D40" s="12">
        <v>515729962</v>
      </c>
      <c r="E40" s="12">
        <v>897276022</v>
      </c>
      <c r="F40" s="12">
        <v>91442983</v>
      </c>
      <c r="G40" s="12">
        <v>326239339</v>
      </c>
      <c r="H40" s="12">
        <v>1067816757</v>
      </c>
      <c r="I40" s="12">
        <v>559590491</v>
      </c>
      <c r="J40" s="12">
        <v>402839011</v>
      </c>
      <c r="K40" s="12">
        <v>13358063</v>
      </c>
      <c r="L40" s="12">
        <v>93201469</v>
      </c>
      <c r="M40" s="12">
        <v>119643417</v>
      </c>
      <c r="N40" s="12">
        <v>748781778</v>
      </c>
      <c r="O40" s="12">
        <v>238709842</v>
      </c>
      <c r="P40" s="12">
        <v>111915319</v>
      </c>
      <c r="Q40" s="12">
        <v>162507106</v>
      </c>
      <c r="R40" s="12">
        <v>495912122</v>
      </c>
      <c r="S40" s="12">
        <v>728132674</v>
      </c>
      <c r="T40" s="12">
        <v>820782569</v>
      </c>
      <c r="U40" s="12">
        <v>0</v>
      </c>
      <c r="V40" s="12">
        <v>536388894</v>
      </c>
      <c r="W40" s="12">
        <v>123777588</v>
      </c>
      <c r="X40" s="12">
        <v>673609438</v>
      </c>
      <c r="Y40" s="12">
        <v>67861656</v>
      </c>
      <c r="Z40" s="12">
        <v>743589512</v>
      </c>
      <c r="AA40" s="12">
        <v>208198458</v>
      </c>
      <c r="AB40" s="12">
        <v>583380256</v>
      </c>
      <c r="AC40" s="12">
        <v>110082959</v>
      </c>
      <c r="AD40" s="12">
        <v>287779222</v>
      </c>
      <c r="AE40" s="12">
        <v>751281691</v>
      </c>
      <c r="AF40" s="12">
        <v>578928555</v>
      </c>
      <c r="AG40" s="12">
        <v>36483899</v>
      </c>
      <c r="AH40" s="12">
        <v>35181898</v>
      </c>
      <c r="AI40" s="12">
        <v>20608184622</v>
      </c>
      <c r="AJ40" s="12">
        <v>0</v>
      </c>
      <c r="AK40" s="168">
        <v>34759772732</v>
      </c>
    </row>
    <row r="41" spans="1:37" s="6" customFormat="1" ht="18.75" customHeight="1" x14ac:dyDescent="0.25">
      <c r="A41" s="112"/>
      <c r="B41" s="113" t="s">
        <v>133</v>
      </c>
      <c r="C41" s="114">
        <v>7418678235</v>
      </c>
      <c r="D41" s="114">
        <v>1055080249</v>
      </c>
      <c r="E41" s="114">
        <v>1183982495</v>
      </c>
      <c r="F41" s="114">
        <v>748425137</v>
      </c>
      <c r="G41" s="114">
        <v>2563274177</v>
      </c>
      <c r="H41" s="114">
        <v>7088972141</v>
      </c>
      <c r="I41" s="114">
        <v>1638396858</v>
      </c>
      <c r="J41" s="114">
        <v>403309050</v>
      </c>
      <c r="K41" s="114">
        <v>394522704</v>
      </c>
      <c r="L41" s="114">
        <v>994449180</v>
      </c>
      <c r="M41" s="114">
        <v>2842077834</v>
      </c>
      <c r="N41" s="114">
        <v>6537224810</v>
      </c>
      <c r="O41" s="114">
        <v>2370795258</v>
      </c>
      <c r="P41" s="114">
        <v>118530708</v>
      </c>
      <c r="Q41" s="114">
        <v>394715633</v>
      </c>
      <c r="R41" s="114">
        <v>1518916826</v>
      </c>
      <c r="S41" s="114">
        <v>978132119</v>
      </c>
      <c r="T41" s="114">
        <v>4321363301</v>
      </c>
      <c r="U41" s="114">
        <v>0</v>
      </c>
      <c r="V41" s="114">
        <v>6944110315</v>
      </c>
      <c r="W41" s="114">
        <v>678842645</v>
      </c>
      <c r="X41" s="114">
        <v>2022225827</v>
      </c>
      <c r="Y41" s="114">
        <v>217017788</v>
      </c>
      <c r="Z41" s="114">
        <v>1336600868</v>
      </c>
      <c r="AA41" s="114">
        <v>464491233</v>
      </c>
      <c r="AB41" s="114">
        <v>3954149801</v>
      </c>
      <c r="AC41" s="114">
        <v>110592523</v>
      </c>
      <c r="AD41" s="114">
        <v>1198928560</v>
      </c>
      <c r="AE41" s="114">
        <v>15067007073</v>
      </c>
      <c r="AF41" s="114">
        <v>3192963979</v>
      </c>
      <c r="AG41" s="114">
        <v>1120395990</v>
      </c>
      <c r="AH41" s="114">
        <v>553813394</v>
      </c>
      <c r="AI41" s="114">
        <v>23489525601</v>
      </c>
      <c r="AJ41" s="114">
        <v>1015189225</v>
      </c>
      <c r="AK41" s="195">
        <v>103936701537</v>
      </c>
    </row>
    <row r="42" spans="1:37" s="6" customFormat="1" ht="15" x14ac:dyDescent="0.25">
      <c r="A42" s="64" t="s">
        <v>52</v>
      </c>
      <c r="B42" s="6" t="s">
        <v>120</v>
      </c>
      <c r="C42" s="12">
        <v>7269728863</v>
      </c>
      <c r="D42" s="12">
        <v>4933962522</v>
      </c>
      <c r="E42" s="12">
        <v>2796990648</v>
      </c>
      <c r="F42" s="12">
        <v>1196985050</v>
      </c>
      <c r="G42" s="12">
        <v>8113316338</v>
      </c>
      <c r="H42" s="12">
        <v>19003342543</v>
      </c>
      <c r="I42" s="12">
        <v>4509100793</v>
      </c>
      <c r="J42" s="12">
        <v>1370476698</v>
      </c>
      <c r="K42" s="12">
        <v>622368439</v>
      </c>
      <c r="L42" s="12">
        <v>560455380</v>
      </c>
      <c r="M42" s="12">
        <v>2548063795</v>
      </c>
      <c r="N42" s="12">
        <v>7316603477</v>
      </c>
      <c r="O42" s="12">
        <v>2279500128</v>
      </c>
      <c r="P42" s="12">
        <v>2196079335</v>
      </c>
      <c r="Q42" s="12">
        <v>1098489676</v>
      </c>
      <c r="R42" s="12">
        <v>2037526878</v>
      </c>
      <c r="S42" s="12">
        <v>543269454</v>
      </c>
      <c r="T42" s="12">
        <v>7411757635</v>
      </c>
      <c r="U42" s="12">
        <v>0</v>
      </c>
      <c r="V42" s="12">
        <v>7521562660</v>
      </c>
      <c r="W42" s="12">
        <v>2927378914</v>
      </c>
      <c r="X42" s="12">
        <v>5315499435</v>
      </c>
      <c r="Y42" s="12">
        <v>812329506</v>
      </c>
      <c r="Z42" s="12">
        <v>5033622082</v>
      </c>
      <c r="AA42" s="12">
        <v>852155198</v>
      </c>
      <c r="AB42" s="12">
        <v>28567987548</v>
      </c>
      <c r="AC42" s="12">
        <v>1335979600</v>
      </c>
      <c r="AD42" s="12">
        <v>5815557678</v>
      </c>
      <c r="AE42" s="12">
        <v>26808000175</v>
      </c>
      <c r="AF42" s="12">
        <v>5458551229</v>
      </c>
      <c r="AG42" s="12">
        <v>4465612489</v>
      </c>
      <c r="AH42" s="12">
        <v>2077184206</v>
      </c>
      <c r="AI42" s="12">
        <v>2978410232</v>
      </c>
      <c r="AJ42" s="12">
        <v>355974112</v>
      </c>
      <c r="AK42" s="168">
        <v>176133822716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32983726</v>
      </c>
      <c r="G43" s="12">
        <v>0</v>
      </c>
      <c r="H43" s="12">
        <v>0</v>
      </c>
      <c r="I43" s="12">
        <v>0</v>
      </c>
      <c r="J43" s="12">
        <v>20833334</v>
      </c>
      <c r="K43" s="12">
        <v>59707868</v>
      </c>
      <c r="L43" s="12">
        <v>0</v>
      </c>
      <c r="M43" s="12">
        <v>0</v>
      </c>
      <c r="N43" s="12">
        <v>0</v>
      </c>
      <c r="O43" s="12">
        <v>117535179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253967532</v>
      </c>
      <c r="X43" s="12">
        <v>259831080</v>
      </c>
      <c r="Y43" s="12">
        <v>82173829</v>
      </c>
      <c r="Z43" s="12">
        <v>114225266</v>
      </c>
      <c r="AA43" s="12">
        <v>25351458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966609272</v>
      </c>
    </row>
    <row r="44" spans="1:37" s="6" customFormat="1" ht="15" x14ac:dyDescent="0.25">
      <c r="A44" s="64" t="s">
        <v>60</v>
      </c>
      <c r="B44" s="6" t="s">
        <v>140</v>
      </c>
      <c r="C44" s="12">
        <v>530865003</v>
      </c>
      <c r="D44" s="12">
        <v>1468433821</v>
      </c>
      <c r="E44" s="12">
        <v>834484920</v>
      </c>
      <c r="F44" s="12">
        <v>373602239</v>
      </c>
      <c r="G44" s="12">
        <v>239019291</v>
      </c>
      <c r="H44" s="12">
        <v>2167602376</v>
      </c>
      <c r="I44" s="12">
        <v>474770810</v>
      </c>
      <c r="J44" s="12">
        <v>167087258</v>
      </c>
      <c r="K44" s="12">
        <v>54955572</v>
      </c>
      <c r="L44" s="12">
        <v>187708065</v>
      </c>
      <c r="M44" s="12">
        <v>66521830</v>
      </c>
      <c r="N44" s="12">
        <v>73097366</v>
      </c>
      <c r="O44" s="12">
        <v>816772642</v>
      </c>
      <c r="P44" s="12">
        <v>403403418</v>
      </c>
      <c r="Q44" s="12">
        <v>601040113</v>
      </c>
      <c r="R44" s="12">
        <v>716861580</v>
      </c>
      <c r="S44" s="12">
        <v>0</v>
      </c>
      <c r="T44" s="12">
        <v>2458228715</v>
      </c>
      <c r="U44" s="12">
        <v>0</v>
      </c>
      <c r="V44" s="12">
        <v>313426747</v>
      </c>
      <c r="W44" s="12">
        <v>527212783</v>
      </c>
      <c r="X44" s="12">
        <v>609063555</v>
      </c>
      <c r="Y44" s="12">
        <v>202299683</v>
      </c>
      <c r="Z44" s="12">
        <v>490625000</v>
      </c>
      <c r="AA44" s="12">
        <v>8234606</v>
      </c>
      <c r="AB44" s="12">
        <v>1464968504</v>
      </c>
      <c r="AC44" s="12">
        <v>437474616</v>
      </c>
      <c r="AD44" s="12">
        <v>2015193238</v>
      </c>
      <c r="AE44" s="12">
        <v>0</v>
      </c>
      <c r="AF44" s="12">
        <v>1567823253</v>
      </c>
      <c r="AG44" s="12">
        <v>340492725</v>
      </c>
      <c r="AH44" s="12">
        <v>1274813721</v>
      </c>
      <c r="AI44" s="12">
        <v>490478080</v>
      </c>
      <c r="AJ44" s="12">
        <v>0</v>
      </c>
      <c r="AK44" s="168">
        <v>21376561530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3392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3392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9842013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9842013</v>
      </c>
    </row>
    <row r="47" spans="1:37" s="6" customFormat="1" ht="15" x14ac:dyDescent="0.25">
      <c r="A47" s="64" t="s">
        <v>65</v>
      </c>
      <c r="B47" s="6" t="s">
        <v>123</v>
      </c>
      <c r="C47" s="12">
        <v>4345797038</v>
      </c>
      <c r="D47" s="12">
        <v>7244577046</v>
      </c>
      <c r="E47" s="12">
        <v>2570650847</v>
      </c>
      <c r="F47" s="12">
        <v>2826269634</v>
      </c>
      <c r="G47" s="12">
        <v>7644233554</v>
      </c>
      <c r="H47" s="12">
        <v>21660636328</v>
      </c>
      <c r="I47" s="12">
        <v>4172830649</v>
      </c>
      <c r="J47" s="12">
        <v>1693762942</v>
      </c>
      <c r="K47" s="12">
        <v>1843176604</v>
      </c>
      <c r="L47" s="12">
        <v>1658710876</v>
      </c>
      <c r="M47" s="12">
        <v>2102886791</v>
      </c>
      <c r="N47" s="12">
        <v>6277006355</v>
      </c>
      <c r="O47" s="12">
        <v>5597875358</v>
      </c>
      <c r="P47" s="12">
        <v>2703204854</v>
      </c>
      <c r="Q47" s="12">
        <v>2457032712</v>
      </c>
      <c r="R47" s="12">
        <v>3516819755</v>
      </c>
      <c r="S47" s="12">
        <v>886347334</v>
      </c>
      <c r="T47" s="12">
        <v>9284660082</v>
      </c>
      <c r="U47" s="12">
        <v>390874755</v>
      </c>
      <c r="V47" s="12">
        <v>7247028743</v>
      </c>
      <c r="W47" s="12">
        <v>2806260580</v>
      </c>
      <c r="X47" s="12">
        <v>5789993120</v>
      </c>
      <c r="Y47" s="12">
        <v>1764702214</v>
      </c>
      <c r="Z47" s="12">
        <v>3932304775</v>
      </c>
      <c r="AA47" s="12">
        <v>1209683646</v>
      </c>
      <c r="AB47" s="12">
        <v>8079479111</v>
      </c>
      <c r="AC47" s="12">
        <v>1580848139</v>
      </c>
      <c r="AD47" s="12">
        <v>6660989629</v>
      </c>
      <c r="AE47" s="12">
        <v>31077846845</v>
      </c>
      <c r="AF47" s="12">
        <v>7440311476</v>
      </c>
      <c r="AG47" s="12">
        <v>4283280977</v>
      </c>
      <c r="AH47" s="12">
        <v>8571969646</v>
      </c>
      <c r="AI47" s="12">
        <v>5121705588</v>
      </c>
      <c r="AJ47" s="12">
        <v>386074445</v>
      </c>
      <c r="AK47" s="168">
        <v>184829832448</v>
      </c>
    </row>
    <row r="48" spans="1:37" s="6" customFormat="1" ht="15" x14ac:dyDescent="0.25">
      <c r="A48" s="64" t="s">
        <v>67</v>
      </c>
      <c r="B48" s="6" t="s">
        <v>124</v>
      </c>
      <c r="C48" s="12">
        <v>3213696777</v>
      </c>
      <c r="D48" s="12">
        <v>914645682</v>
      </c>
      <c r="E48" s="12">
        <v>868386940</v>
      </c>
      <c r="F48" s="12">
        <v>173891254</v>
      </c>
      <c r="G48" s="12">
        <v>589631239</v>
      </c>
      <c r="H48" s="12">
        <v>591550715</v>
      </c>
      <c r="I48" s="12">
        <v>937845019</v>
      </c>
      <c r="J48" s="12">
        <v>249891231</v>
      </c>
      <c r="K48" s="12">
        <v>125179361</v>
      </c>
      <c r="L48" s="12">
        <v>95408763</v>
      </c>
      <c r="M48" s="12">
        <v>106596477</v>
      </c>
      <c r="N48" s="12">
        <v>1176554294</v>
      </c>
      <c r="O48" s="12">
        <v>547919004</v>
      </c>
      <c r="P48" s="12">
        <v>759919450</v>
      </c>
      <c r="Q48" s="12">
        <v>270594823</v>
      </c>
      <c r="R48" s="12">
        <v>779031082</v>
      </c>
      <c r="S48" s="12">
        <v>784441579</v>
      </c>
      <c r="T48" s="12">
        <v>1010100885</v>
      </c>
      <c r="U48" s="12">
        <v>0</v>
      </c>
      <c r="V48" s="12">
        <v>819942393</v>
      </c>
      <c r="W48" s="12">
        <v>132132057</v>
      </c>
      <c r="X48" s="12">
        <v>1088157005</v>
      </c>
      <c r="Y48" s="12">
        <v>457648321</v>
      </c>
      <c r="Z48" s="12">
        <v>251829590</v>
      </c>
      <c r="AA48" s="12">
        <v>355465052</v>
      </c>
      <c r="AB48" s="12">
        <v>1200593143</v>
      </c>
      <c r="AC48" s="12">
        <v>512323588</v>
      </c>
      <c r="AD48" s="12">
        <v>152235991</v>
      </c>
      <c r="AE48" s="12">
        <v>1173551307</v>
      </c>
      <c r="AF48" s="12">
        <v>979660345</v>
      </c>
      <c r="AG48" s="12">
        <v>646809579</v>
      </c>
      <c r="AH48" s="12">
        <v>61665427</v>
      </c>
      <c r="AI48" s="12">
        <v>21406347655</v>
      </c>
      <c r="AJ48" s="12">
        <v>0</v>
      </c>
      <c r="AK48" s="168">
        <v>42433646028</v>
      </c>
    </row>
    <row r="49" spans="1:37" s="6" customFormat="1" ht="15" x14ac:dyDescent="0.25">
      <c r="A49" s="112"/>
      <c r="B49" s="113" t="s">
        <v>134</v>
      </c>
      <c r="C49" s="114">
        <v>15360087681</v>
      </c>
      <c r="D49" s="114">
        <v>14561622463</v>
      </c>
      <c r="E49" s="114">
        <v>7070513355</v>
      </c>
      <c r="F49" s="114">
        <v>4603731903</v>
      </c>
      <c r="G49" s="114">
        <v>16586200422</v>
      </c>
      <c r="H49" s="114">
        <v>43423131962</v>
      </c>
      <c r="I49" s="114">
        <v>10094547271</v>
      </c>
      <c r="J49" s="114">
        <v>3502051463</v>
      </c>
      <c r="K49" s="114">
        <v>2705387844</v>
      </c>
      <c r="L49" s="114">
        <v>2502283084</v>
      </c>
      <c r="M49" s="114">
        <v>4833910906</v>
      </c>
      <c r="N49" s="114">
        <v>14843261492</v>
      </c>
      <c r="O49" s="114">
        <v>9359602311</v>
      </c>
      <c r="P49" s="114">
        <v>6062607057</v>
      </c>
      <c r="Q49" s="114">
        <v>4427157324</v>
      </c>
      <c r="R49" s="114">
        <v>7050239295</v>
      </c>
      <c r="S49" s="114">
        <v>2214058367</v>
      </c>
      <c r="T49" s="114">
        <v>20164747317</v>
      </c>
      <c r="U49" s="114">
        <v>390874755</v>
      </c>
      <c r="V49" s="114">
        <v>15901960543</v>
      </c>
      <c r="W49" s="114">
        <v>6646951866</v>
      </c>
      <c r="X49" s="114">
        <v>13062544195</v>
      </c>
      <c r="Y49" s="114">
        <v>3319153553</v>
      </c>
      <c r="Z49" s="114">
        <v>9822606713</v>
      </c>
      <c r="AA49" s="114">
        <v>2450889960</v>
      </c>
      <c r="AB49" s="114">
        <v>39313028306</v>
      </c>
      <c r="AC49" s="114">
        <v>3866625943</v>
      </c>
      <c r="AD49" s="114">
        <v>14643976536</v>
      </c>
      <c r="AE49" s="114">
        <v>59059398327</v>
      </c>
      <c r="AF49" s="114">
        <v>15446346303</v>
      </c>
      <c r="AG49" s="114">
        <v>9736195770</v>
      </c>
      <c r="AH49" s="114">
        <v>11985633000</v>
      </c>
      <c r="AI49" s="114">
        <v>29996941555</v>
      </c>
      <c r="AJ49" s="114">
        <v>742048557</v>
      </c>
      <c r="AK49" s="195">
        <v>425750317399</v>
      </c>
    </row>
    <row r="50" spans="1:37" s="6" customFormat="1" ht="15" x14ac:dyDescent="0.25">
      <c r="A50" s="67"/>
      <c r="B50" s="18" t="s">
        <v>135</v>
      </c>
      <c r="C50" s="14">
        <v>-7941409446</v>
      </c>
      <c r="D50" s="14">
        <v>-13506542214</v>
      </c>
      <c r="E50" s="14">
        <v>-5886530860</v>
      </c>
      <c r="F50" s="14">
        <v>-3855306766</v>
      </c>
      <c r="G50" s="14">
        <v>-14022926245</v>
      </c>
      <c r="H50" s="14">
        <v>-36334159821</v>
      </c>
      <c r="I50" s="14">
        <v>-8456150413</v>
      </c>
      <c r="J50" s="14">
        <v>-3098742413</v>
      </c>
      <c r="K50" s="14">
        <v>-2310865140</v>
      </c>
      <c r="L50" s="14">
        <v>-1507833904</v>
      </c>
      <c r="M50" s="14">
        <v>-1991833072</v>
      </c>
      <c r="N50" s="14">
        <v>-8306036682</v>
      </c>
      <c r="O50" s="14">
        <v>-6988807053</v>
      </c>
      <c r="P50" s="14">
        <v>-5944076349</v>
      </c>
      <c r="Q50" s="14">
        <v>-4032441691</v>
      </c>
      <c r="R50" s="14">
        <v>-5531322469</v>
      </c>
      <c r="S50" s="14">
        <v>-1235926248</v>
      </c>
      <c r="T50" s="14">
        <v>-15843384016</v>
      </c>
      <c r="U50" s="14">
        <v>-390874755</v>
      </c>
      <c r="V50" s="14">
        <v>-8957850228</v>
      </c>
      <c r="W50" s="14">
        <v>-5968109221</v>
      </c>
      <c r="X50" s="14">
        <v>-11040318368</v>
      </c>
      <c r="Y50" s="14">
        <v>-3102135765</v>
      </c>
      <c r="Z50" s="14">
        <v>-8486005845</v>
      </c>
      <c r="AA50" s="14">
        <v>-1986398727</v>
      </c>
      <c r="AB50" s="14">
        <v>-35358878505</v>
      </c>
      <c r="AC50" s="14">
        <v>-3756033420</v>
      </c>
      <c r="AD50" s="14">
        <v>-13445047976</v>
      </c>
      <c r="AE50" s="14">
        <v>-43992391254</v>
      </c>
      <c r="AF50" s="14">
        <v>-12253382324</v>
      </c>
      <c r="AG50" s="14">
        <v>-8615799780</v>
      </c>
      <c r="AH50" s="14">
        <v>-11431819606</v>
      </c>
      <c r="AI50" s="14">
        <v>-6507415954</v>
      </c>
      <c r="AJ50" s="14">
        <v>273140668</v>
      </c>
      <c r="AK50" s="190">
        <v>-321813615862</v>
      </c>
    </row>
    <row r="51" spans="1:37" s="6" customFormat="1" ht="15" x14ac:dyDescent="0.25">
      <c r="A51" s="101"/>
      <c r="B51" s="19" t="s">
        <v>136</v>
      </c>
      <c r="C51" s="17">
        <v>1529361442</v>
      </c>
      <c r="D51" s="17">
        <v>2304426495</v>
      </c>
      <c r="E51" s="17">
        <v>2724414581</v>
      </c>
      <c r="F51" s="17">
        <v>969019891</v>
      </c>
      <c r="G51" s="17">
        <v>2905605579</v>
      </c>
      <c r="H51" s="17">
        <v>-2171155696</v>
      </c>
      <c r="I51" s="17">
        <v>2120900029</v>
      </c>
      <c r="J51" s="17">
        <v>1403118195</v>
      </c>
      <c r="K51" s="17">
        <v>286410382</v>
      </c>
      <c r="L51" s="17">
        <v>1285149763</v>
      </c>
      <c r="M51" s="17">
        <v>2362911704</v>
      </c>
      <c r="N51" s="17">
        <v>1190113000</v>
      </c>
      <c r="O51" s="17">
        <v>-681249619</v>
      </c>
      <c r="P51" s="17">
        <v>-90417956</v>
      </c>
      <c r="Q51" s="17">
        <v>2442245770</v>
      </c>
      <c r="R51" s="17">
        <v>1094987996</v>
      </c>
      <c r="S51" s="17">
        <v>368898249</v>
      </c>
      <c r="T51" s="17">
        <v>1292763413</v>
      </c>
      <c r="U51" s="17">
        <v>-390874755</v>
      </c>
      <c r="V51" s="17">
        <v>3294812087</v>
      </c>
      <c r="W51" s="17">
        <v>167068826</v>
      </c>
      <c r="X51" s="17">
        <v>3404338049</v>
      </c>
      <c r="Y51" s="17">
        <v>-276877510</v>
      </c>
      <c r="Z51" s="17">
        <v>283463419</v>
      </c>
      <c r="AA51" s="17">
        <v>303323799</v>
      </c>
      <c r="AB51" s="17">
        <v>6640078999</v>
      </c>
      <c r="AC51" s="17">
        <v>961827989</v>
      </c>
      <c r="AD51" s="17">
        <v>-1953034766</v>
      </c>
      <c r="AE51" s="17">
        <v>18842484937</v>
      </c>
      <c r="AF51" s="17">
        <v>1379179899</v>
      </c>
      <c r="AG51" s="17">
        <v>1503094950</v>
      </c>
      <c r="AH51" s="17">
        <v>1449090650</v>
      </c>
      <c r="AI51" s="17">
        <v>2619315129</v>
      </c>
      <c r="AJ51" s="17">
        <v>-52055040</v>
      </c>
      <c r="AK51" s="196">
        <v>59512739880</v>
      </c>
    </row>
    <row r="52" spans="1:37" s="6" customFormat="1" ht="15" x14ac:dyDescent="0.25">
      <c r="A52" s="65" t="s">
        <v>46</v>
      </c>
      <c r="B52" s="8" t="s">
        <v>125</v>
      </c>
      <c r="C52" s="12">
        <v>3661160593</v>
      </c>
      <c r="D52" s="12">
        <v>3418520830</v>
      </c>
      <c r="E52" s="12">
        <v>2012280029</v>
      </c>
      <c r="F52" s="12">
        <v>582466986</v>
      </c>
      <c r="G52" s="12">
        <v>2600567099</v>
      </c>
      <c r="H52" s="12">
        <v>4213073534</v>
      </c>
      <c r="I52" s="12">
        <v>5013299572</v>
      </c>
      <c r="J52" s="12">
        <v>498795530</v>
      </c>
      <c r="K52" s="12">
        <v>564780230</v>
      </c>
      <c r="L52" s="12">
        <v>1640730201</v>
      </c>
      <c r="M52" s="12">
        <v>2156103048</v>
      </c>
      <c r="N52" s="12">
        <v>1590642585</v>
      </c>
      <c r="O52" s="12">
        <v>1244724081</v>
      </c>
      <c r="P52" s="12">
        <v>844578277</v>
      </c>
      <c r="Q52" s="12">
        <v>779407423</v>
      </c>
      <c r="R52" s="12">
        <v>1568161654</v>
      </c>
      <c r="S52" s="12">
        <v>341282272</v>
      </c>
      <c r="T52" s="12">
        <v>3246660751</v>
      </c>
      <c r="U52" s="12">
        <v>241171373</v>
      </c>
      <c r="V52" s="12">
        <v>5178065994</v>
      </c>
      <c r="W52" s="12">
        <v>778738783</v>
      </c>
      <c r="X52" s="12">
        <v>2013537517</v>
      </c>
      <c r="Y52" s="12">
        <v>516041603</v>
      </c>
      <c r="Z52" s="12">
        <v>1286917180</v>
      </c>
      <c r="AA52" s="12">
        <v>535672176</v>
      </c>
      <c r="AB52" s="12">
        <v>2040977561</v>
      </c>
      <c r="AC52" s="12">
        <v>373100279</v>
      </c>
      <c r="AD52" s="12">
        <v>1638488459</v>
      </c>
      <c r="AE52" s="12">
        <v>14140107693</v>
      </c>
      <c r="AF52" s="12">
        <v>1429466707</v>
      </c>
      <c r="AG52" s="12">
        <v>642470669</v>
      </c>
      <c r="AH52" s="12">
        <v>897796982</v>
      </c>
      <c r="AI52" s="12">
        <v>3974184064</v>
      </c>
      <c r="AJ52" s="12">
        <v>3542206101</v>
      </c>
      <c r="AK52" s="168">
        <v>75206177836</v>
      </c>
    </row>
    <row r="53" spans="1:37" s="6" customFormat="1" ht="15" x14ac:dyDescent="0.25">
      <c r="A53" s="65" t="s">
        <v>66</v>
      </c>
      <c r="B53" s="8" t="s">
        <v>126</v>
      </c>
      <c r="C53" s="12">
        <v>5672175115</v>
      </c>
      <c r="D53" s="12">
        <v>3504697572</v>
      </c>
      <c r="E53" s="12">
        <v>2948999677</v>
      </c>
      <c r="F53" s="12">
        <v>658792823</v>
      </c>
      <c r="G53" s="12">
        <v>1246017481</v>
      </c>
      <c r="H53" s="12">
        <v>4451707702</v>
      </c>
      <c r="I53" s="12">
        <v>5026186248</v>
      </c>
      <c r="J53" s="12">
        <v>937162851</v>
      </c>
      <c r="K53" s="12">
        <v>127741899</v>
      </c>
      <c r="L53" s="12">
        <v>495931287</v>
      </c>
      <c r="M53" s="12">
        <v>2334582668</v>
      </c>
      <c r="N53" s="12">
        <v>1922996968</v>
      </c>
      <c r="O53" s="12">
        <v>908151121</v>
      </c>
      <c r="P53" s="12">
        <v>1160561209</v>
      </c>
      <c r="Q53" s="12">
        <v>690241853</v>
      </c>
      <c r="R53" s="12">
        <v>534171784</v>
      </c>
      <c r="S53" s="12">
        <v>668084206</v>
      </c>
      <c r="T53" s="12">
        <v>3104710167</v>
      </c>
      <c r="U53" s="12">
        <v>9767392</v>
      </c>
      <c r="V53" s="12">
        <v>4371319269</v>
      </c>
      <c r="W53" s="12">
        <v>536800895</v>
      </c>
      <c r="X53" s="12">
        <v>1948427638</v>
      </c>
      <c r="Y53" s="12">
        <v>843335684</v>
      </c>
      <c r="Z53" s="12">
        <v>1425220244</v>
      </c>
      <c r="AA53" s="12">
        <v>677217128</v>
      </c>
      <c r="AB53" s="12">
        <v>1949425031</v>
      </c>
      <c r="AC53" s="12">
        <v>384817690</v>
      </c>
      <c r="AD53" s="12">
        <v>1164102481</v>
      </c>
      <c r="AE53" s="12">
        <v>13917236913</v>
      </c>
      <c r="AF53" s="12">
        <v>1550873786</v>
      </c>
      <c r="AG53" s="12">
        <v>524941660</v>
      </c>
      <c r="AH53" s="12">
        <v>454725355</v>
      </c>
      <c r="AI53" s="12">
        <v>5656907089</v>
      </c>
      <c r="AJ53" s="12">
        <v>3136157440</v>
      </c>
      <c r="AK53" s="168">
        <v>74944188326</v>
      </c>
    </row>
    <row r="54" spans="1:37" s="6" customFormat="1" ht="15" x14ac:dyDescent="0.25">
      <c r="A54" s="67"/>
      <c r="B54" s="18" t="s">
        <v>137</v>
      </c>
      <c r="C54" s="14">
        <v>-2011014522</v>
      </c>
      <c r="D54" s="14">
        <v>-86176742</v>
      </c>
      <c r="E54" s="14">
        <v>-936719648</v>
      </c>
      <c r="F54" s="14">
        <v>-76325837</v>
      </c>
      <c r="G54" s="14">
        <v>1354549618</v>
      </c>
      <c r="H54" s="14">
        <v>-238634168</v>
      </c>
      <c r="I54" s="14">
        <v>-12886676</v>
      </c>
      <c r="J54" s="14">
        <v>-438367321</v>
      </c>
      <c r="K54" s="14">
        <v>437038331</v>
      </c>
      <c r="L54" s="14">
        <v>1144798914</v>
      </c>
      <c r="M54" s="14">
        <v>-178479620</v>
      </c>
      <c r="N54" s="14">
        <v>-332354383</v>
      </c>
      <c r="O54" s="14">
        <v>336572960</v>
      </c>
      <c r="P54" s="14">
        <v>-315982932</v>
      </c>
      <c r="Q54" s="14">
        <v>89165570</v>
      </c>
      <c r="R54" s="14">
        <v>1033989870</v>
      </c>
      <c r="S54" s="14">
        <v>-326801934</v>
      </c>
      <c r="T54" s="14">
        <v>141950584</v>
      </c>
      <c r="U54" s="14">
        <v>231403981</v>
      </c>
      <c r="V54" s="14">
        <v>806746725</v>
      </c>
      <c r="W54" s="14">
        <v>241937888</v>
      </c>
      <c r="X54" s="14">
        <v>65109879</v>
      </c>
      <c r="Y54" s="14">
        <v>-327294081</v>
      </c>
      <c r="Z54" s="14">
        <v>-138303064</v>
      </c>
      <c r="AA54" s="14">
        <v>-141544952</v>
      </c>
      <c r="AB54" s="14">
        <v>91552530</v>
      </c>
      <c r="AC54" s="14">
        <v>-11717411</v>
      </c>
      <c r="AD54" s="14">
        <v>474385978</v>
      </c>
      <c r="AE54" s="14">
        <v>222870780</v>
      </c>
      <c r="AF54" s="14">
        <v>-121407079</v>
      </c>
      <c r="AG54" s="14">
        <v>117529009</v>
      </c>
      <c r="AH54" s="14">
        <v>443071627</v>
      </c>
      <c r="AI54" s="14">
        <v>-1682723025</v>
      </c>
      <c r="AJ54" s="14">
        <v>406048661</v>
      </c>
      <c r="AK54" s="190">
        <v>261989510</v>
      </c>
    </row>
    <row r="55" spans="1:37" s="6" customFormat="1" ht="15" x14ac:dyDescent="0.25">
      <c r="A55" s="64" t="s">
        <v>48</v>
      </c>
      <c r="B55" s="8" t="s">
        <v>127</v>
      </c>
      <c r="C55" s="12">
        <v>9101688</v>
      </c>
      <c r="D55" s="12">
        <v>12620686</v>
      </c>
      <c r="E55" s="12">
        <v>10238865</v>
      </c>
      <c r="F55" s="12">
        <v>34910007</v>
      </c>
      <c r="G55" s="12">
        <v>119612489</v>
      </c>
      <c r="H55" s="12">
        <v>776745359</v>
      </c>
      <c r="I55" s="12">
        <v>91590260</v>
      </c>
      <c r="J55" s="12">
        <v>509810081</v>
      </c>
      <c r="K55" s="12">
        <v>14535218</v>
      </c>
      <c r="L55" s="12">
        <v>99813815</v>
      </c>
      <c r="M55" s="12">
        <v>130952335</v>
      </c>
      <c r="N55" s="12">
        <v>104014586</v>
      </c>
      <c r="O55" s="12">
        <v>102042267</v>
      </c>
      <c r="P55" s="12">
        <v>42847626</v>
      </c>
      <c r="Q55" s="12">
        <v>16752980</v>
      </c>
      <c r="R55" s="12">
        <v>134487612</v>
      </c>
      <c r="S55" s="12">
        <v>11469056</v>
      </c>
      <c r="T55" s="12">
        <v>170812682</v>
      </c>
      <c r="U55" s="12">
        <v>644</v>
      </c>
      <c r="V55" s="12">
        <v>163312018</v>
      </c>
      <c r="W55" s="12">
        <v>53013636</v>
      </c>
      <c r="X55" s="12">
        <v>26355141</v>
      </c>
      <c r="Y55" s="12">
        <v>91041653</v>
      </c>
      <c r="Z55" s="12">
        <v>236212285</v>
      </c>
      <c r="AA55" s="12">
        <v>18431440</v>
      </c>
      <c r="AB55" s="12">
        <v>145920679</v>
      </c>
      <c r="AC55" s="12">
        <v>50681807</v>
      </c>
      <c r="AD55" s="12">
        <v>225364259</v>
      </c>
      <c r="AE55" s="12">
        <v>536647104</v>
      </c>
      <c r="AF55" s="12">
        <v>93890334</v>
      </c>
      <c r="AG55" s="12">
        <v>62881918</v>
      </c>
      <c r="AH55" s="12">
        <v>157284439</v>
      </c>
      <c r="AI55" s="12">
        <v>248213681</v>
      </c>
      <c r="AJ55" s="12">
        <v>10686394</v>
      </c>
      <c r="AK55" s="168">
        <v>4512295044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8770793</v>
      </c>
      <c r="H56" s="12">
        <v>0</v>
      </c>
      <c r="I56" s="12">
        <v>2396005</v>
      </c>
      <c r="J56" s="12">
        <v>0</v>
      </c>
      <c r="K56" s="12">
        <v>0</v>
      </c>
      <c r="L56" s="12">
        <v>0</v>
      </c>
      <c r="M56" s="12">
        <v>0</v>
      </c>
      <c r="N56" s="12">
        <v>142727</v>
      </c>
      <c r="O56" s="12">
        <v>0</v>
      </c>
      <c r="P56" s="12">
        <v>13752263</v>
      </c>
      <c r="Q56" s="12">
        <v>2358182</v>
      </c>
      <c r="R56" s="12">
        <v>0</v>
      </c>
      <c r="S56" s="12">
        <v>0</v>
      </c>
      <c r="T56" s="12">
        <v>39345272</v>
      </c>
      <c r="U56" s="12">
        <v>0</v>
      </c>
      <c r="V56" s="12">
        <v>0</v>
      </c>
      <c r="W56" s="12">
        <v>0</v>
      </c>
      <c r="X56" s="12">
        <v>136692</v>
      </c>
      <c r="Y56" s="12">
        <v>6368494</v>
      </c>
      <c r="Z56" s="12">
        <v>172850355</v>
      </c>
      <c r="AA56" s="12">
        <v>0</v>
      </c>
      <c r="AB56" s="12">
        <v>11432199</v>
      </c>
      <c r="AC56" s="12">
        <v>0</v>
      </c>
      <c r="AD56" s="12">
        <v>10345441</v>
      </c>
      <c r="AE56" s="12">
        <v>46643860</v>
      </c>
      <c r="AF56" s="12">
        <v>0</v>
      </c>
      <c r="AG56" s="12">
        <v>97223</v>
      </c>
      <c r="AH56" s="12">
        <v>0</v>
      </c>
      <c r="AI56" s="12">
        <v>0</v>
      </c>
      <c r="AJ56" s="12">
        <v>0</v>
      </c>
      <c r="AK56" s="168">
        <v>314639506</v>
      </c>
    </row>
    <row r="57" spans="1:37" s="6" customFormat="1" ht="15" x14ac:dyDescent="0.25">
      <c r="A57" s="67"/>
      <c r="B57" s="18" t="s">
        <v>1389</v>
      </c>
      <c r="C57" s="14">
        <v>9101688</v>
      </c>
      <c r="D57" s="14">
        <v>12620686</v>
      </c>
      <c r="E57" s="14">
        <v>10238865</v>
      </c>
      <c r="F57" s="14">
        <v>34910007</v>
      </c>
      <c r="G57" s="14">
        <v>110841696</v>
      </c>
      <c r="H57" s="14">
        <v>776745359</v>
      </c>
      <c r="I57" s="14">
        <v>89194255</v>
      </c>
      <c r="J57" s="14">
        <v>509810081</v>
      </c>
      <c r="K57" s="14">
        <v>14535218</v>
      </c>
      <c r="L57" s="14">
        <v>99813815</v>
      </c>
      <c r="M57" s="14">
        <v>130952335</v>
      </c>
      <c r="N57" s="14">
        <v>103871859</v>
      </c>
      <c r="O57" s="14">
        <v>102042267</v>
      </c>
      <c r="P57" s="14">
        <v>29095363</v>
      </c>
      <c r="Q57" s="14">
        <v>14394798</v>
      </c>
      <c r="R57" s="14">
        <v>134487612</v>
      </c>
      <c r="S57" s="14">
        <v>11469056</v>
      </c>
      <c r="T57" s="14">
        <v>131467410</v>
      </c>
      <c r="U57" s="14">
        <v>644</v>
      </c>
      <c r="V57" s="14">
        <v>163312018</v>
      </c>
      <c r="W57" s="14">
        <v>53013636</v>
      </c>
      <c r="X57" s="14">
        <v>26218449</v>
      </c>
      <c r="Y57" s="14">
        <v>84673159</v>
      </c>
      <c r="Z57" s="14">
        <v>63361930</v>
      </c>
      <c r="AA57" s="14">
        <v>18431440</v>
      </c>
      <c r="AB57" s="14">
        <v>134488480</v>
      </c>
      <c r="AC57" s="14">
        <v>50681807</v>
      </c>
      <c r="AD57" s="14">
        <v>215018818</v>
      </c>
      <c r="AE57" s="14">
        <v>490003244</v>
      </c>
      <c r="AF57" s="14">
        <v>93890334</v>
      </c>
      <c r="AG57" s="14">
        <v>62784695</v>
      </c>
      <c r="AH57" s="14">
        <v>157284439</v>
      </c>
      <c r="AI57" s="14">
        <v>248213681</v>
      </c>
      <c r="AJ57" s="14">
        <v>10686394</v>
      </c>
      <c r="AK57" s="190">
        <v>4197655538</v>
      </c>
    </row>
    <row r="58" spans="1:37" s="6" customFormat="1" ht="15" x14ac:dyDescent="0.25">
      <c r="A58" s="101"/>
      <c r="B58" s="19" t="s">
        <v>1391</v>
      </c>
      <c r="C58" s="17">
        <v>-472551392</v>
      </c>
      <c r="D58" s="17">
        <v>2230870439</v>
      </c>
      <c r="E58" s="17">
        <v>1797933798</v>
      </c>
      <c r="F58" s="17">
        <v>927604061</v>
      </c>
      <c r="G58" s="17">
        <v>4370996893</v>
      </c>
      <c r="H58" s="17">
        <v>-1633044505</v>
      </c>
      <c r="I58" s="17">
        <v>2197207608</v>
      </c>
      <c r="J58" s="17">
        <v>1474560955</v>
      </c>
      <c r="K58" s="17">
        <v>737983931</v>
      </c>
      <c r="L58" s="17">
        <v>2529762492</v>
      </c>
      <c r="M58" s="17">
        <v>2315384419</v>
      </c>
      <c r="N58" s="17">
        <v>961630476</v>
      </c>
      <c r="O58" s="17">
        <v>-242634392</v>
      </c>
      <c r="P58" s="17">
        <v>-377305525</v>
      </c>
      <c r="Q58" s="17">
        <v>2545806138</v>
      </c>
      <c r="R58" s="17">
        <v>2263465478</v>
      </c>
      <c r="S58" s="17">
        <v>53565371</v>
      </c>
      <c r="T58" s="17">
        <v>1566181407</v>
      </c>
      <c r="U58" s="17">
        <v>-159470130</v>
      </c>
      <c r="V58" s="17">
        <v>4264870830</v>
      </c>
      <c r="W58" s="17">
        <v>462020350</v>
      </c>
      <c r="X58" s="17">
        <v>3495666377</v>
      </c>
      <c r="Y58" s="17">
        <v>-519498432</v>
      </c>
      <c r="Z58" s="17">
        <v>208522285</v>
      </c>
      <c r="AA58" s="17">
        <v>180210287</v>
      </c>
      <c r="AB58" s="17">
        <v>6866120009</v>
      </c>
      <c r="AC58" s="17">
        <v>1000792385</v>
      </c>
      <c r="AD58" s="17">
        <v>-1263629970</v>
      </c>
      <c r="AE58" s="17">
        <v>19555358961</v>
      </c>
      <c r="AF58" s="17">
        <v>1351663154</v>
      </c>
      <c r="AG58" s="17">
        <v>1683408654</v>
      </c>
      <c r="AH58" s="17">
        <v>2049446716</v>
      </c>
      <c r="AI58" s="17">
        <v>1184805785</v>
      </c>
      <c r="AJ58" s="17">
        <v>364680015</v>
      </c>
      <c r="AK58" s="196">
        <v>63972384928</v>
      </c>
    </row>
    <row r="59" spans="1:37" s="6" customFormat="1" ht="15" x14ac:dyDescent="0.25">
      <c r="A59" s="64" t="s">
        <v>69</v>
      </c>
      <c r="B59" s="8" t="s">
        <v>1</v>
      </c>
      <c r="C59" s="12">
        <v>5436944</v>
      </c>
      <c r="D59" s="12">
        <v>349734415</v>
      </c>
      <c r="E59" s="12">
        <v>0</v>
      </c>
      <c r="F59" s="12">
        <v>0</v>
      </c>
      <c r="G59" s="12">
        <v>481741956</v>
      </c>
      <c r="H59" s="12">
        <v>145156318</v>
      </c>
      <c r="I59" s="12">
        <v>31014898</v>
      </c>
      <c r="J59" s="12">
        <v>51298044</v>
      </c>
      <c r="K59" s="12">
        <v>0</v>
      </c>
      <c r="L59" s="12">
        <v>0</v>
      </c>
      <c r="M59" s="12">
        <v>201145385</v>
      </c>
      <c r="N59" s="12">
        <v>1580548</v>
      </c>
      <c r="O59" s="12">
        <v>0</v>
      </c>
      <c r="P59" s="12">
        <v>27537604</v>
      </c>
      <c r="Q59" s="12">
        <v>17058079</v>
      </c>
      <c r="R59" s="12">
        <v>226346548</v>
      </c>
      <c r="S59" s="12">
        <v>27537495</v>
      </c>
      <c r="T59" s="12">
        <v>44627493</v>
      </c>
      <c r="U59" s="12">
        <v>338179</v>
      </c>
      <c r="V59" s="12">
        <v>0</v>
      </c>
      <c r="W59" s="12">
        <v>55701154</v>
      </c>
      <c r="X59" s="12">
        <v>427998231</v>
      </c>
      <c r="Y59" s="12">
        <v>0</v>
      </c>
      <c r="Z59" s="12">
        <v>0</v>
      </c>
      <c r="AA59" s="12">
        <v>56816368</v>
      </c>
      <c r="AB59" s="12">
        <v>0</v>
      </c>
      <c r="AC59" s="12">
        <v>66608423</v>
      </c>
      <c r="AD59" s="12">
        <v>76580763</v>
      </c>
      <c r="AE59" s="12">
        <v>1955535859</v>
      </c>
      <c r="AF59" s="12">
        <v>136068719</v>
      </c>
      <c r="AG59" s="12">
        <v>148982253</v>
      </c>
      <c r="AH59" s="12">
        <v>0</v>
      </c>
      <c r="AI59" s="12">
        <v>0</v>
      </c>
      <c r="AJ59" s="12">
        <v>0</v>
      </c>
      <c r="AK59" s="168">
        <v>4534845676</v>
      </c>
    </row>
    <row r="60" spans="1:37" s="6" customFormat="1" ht="15" x14ac:dyDescent="0.25">
      <c r="A60" s="103"/>
      <c r="B60" s="38" t="s">
        <v>1392</v>
      </c>
      <c r="C60" s="39">
        <v>-477988336</v>
      </c>
      <c r="D60" s="39">
        <v>1881136024</v>
      </c>
      <c r="E60" s="39">
        <v>1797933798</v>
      </c>
      <c r="F60" s="39">
        <v>927604061</v>
      </c>
      <c r="G60" s="39">
        <v>3889254937</v>
      </c>
      <c r="H60" s="39">
        <v>-1778200823</v>
      </c>
      <c r="I60" s="39">
        <v>2166192710</v>
      </c>
      <c r="J60" s="39">
        <v>1423262911</v>
      </c>
      <c r="K60" s="39">
        <v>737983931</v>
      </c>
      <c r="L60" s="39">
        <v>2529762492</v>
      </c>
      <c r="M60" s="39">
        <v>2114239034</v>
      </c>
      <c r="N60" s="39">
        <v>960049928</v>
      </c>
      <c r="O60" s="39">
        <v>-242634392</v>
      </c>
      <c r="P60" s="39">
        <v>-404843129</v>
      </c>
      <c r="Q60" s="39">
        <v>2528748059</v>
      </c>
      <c r="R60" s="39">
        <v>2037118930</v>
      </c>
      <c r="S60" s="39">
        <v>26027876</v>
      </c>
      <c r="T60" s="39">
        <v>1521553914</v>
      </c>
      <c r="U60" s="39">
        <v>-159808309</v>
      </c>
      <c r="V60" s="39">
        <v>4264870830</v>
      </c>
      <c r="W60" s="39">
        <v>406319196</v>
      </c>
      <c r="X60" s="39">
        <v>3067668146</v>
      </c>
      <c r="Y60" s="39">
        <v>-519498432</v>
      </c>
      <c r="Z60" s="39">
        <v>208522285</v>
      </c>
      <c r="AA60" s="39">
        <v>123393919</v>
      </c>
      <c r="AB60" s="39">
        <v>6866120009</v>
      </c>
      <c r="AC60" s="39">
        <v>934183962</v>
      </c>
      <c r="AD60" s="39">
        <v>-1340210733</v>
      </c>
      <c r="AE60" s="39">
        <v>17599823102</v>
      </c>
      <c r="AF60" s="39">
        <v>1215594435</v>
      </c>
      <c r="AG60" s="39">
        <v>1534426401</v>
      </c>
      <c r="AH60" s="39">
        <v>2049446716</v>
      </c>
      <c r="AI60" s="39">
        <v>1184805785</v>
      </c>
      <c r="AJ60" s="39">
        <v>364680015</v>
      </c>
      <c r="AK60" s="197">
        <v>59437539252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73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2" t="s">
        <v>113</v>
      </c>
      <c r="D2" s="212"/>
      <c r="E2" s="212"/>
      <c r="F2" s="212"/>
      <c r="G2" s="212"/>
      <c r="H2" s="212"/>
      <c r="I2" s="212" t="s">
        <v>113</v>
      </c>
      <c r="J2" s="212"/>
      <c r="K2" s="212"/>
      <c r="L2" s="212"/>
      <c r="M2" s="212"/>
      <c r="N2" s="212"/>
      <c r="O2" s="212" t="s">
        <v>113</v>
      </c>
      <c r="P2" s="212"/>
      <c r="Q2" s="212"/>
      <c r="R2" s="212"/>
      <c r="S2" s="212"/>
      <c r="T2" s="212"/>
      <c r="U2" s="212" t="s">
        <v>113</v>
      </c>
      <c r="V2" s="212"/>
      <c r="W2" s="212"/>
      <c r="X2" s="212"/>
      <c r="Y2" s="212"/>
      <c r="Z2" s="212"/>
      <c r="AA2" s="212" t="s">
        <v>113</v>
      </c>
      <c r="AB2" s="212"/>
      <c r="AC2" s="212"/>
      <c r="AD2" s="212"/>
      <c r="AE2" s="212"/>
      <c r="AF2" s="212"/>
      <c r="AG2" s="212" t="s">
        <v>113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Abril 2011</v>
      </c>
      <c r="D3" s="213"/>
      <c r="E3" s="213"/>
      <c r="F3" s="213"/>
      <c r="G3" s="213"/>
      <c r="H3" s="213"/>
      <c r="I3" s="213" t="str">
        <f>PROPER(INDICE!$B$5)</f>
        <v>Periodo Julio 2010 - Abril 2011</v>
      </c>
      <c r="J3" s="213"/>
      <c r="K3" s="213"/>
      <c r="L3" s="213"/>
      <c r="M3" s="213"/>
      <c r="N3" s="213"/>
      <c r="O3" s="213" t="str">
        <f>PROPER(INDICE!$B$5)</f>
        <v>Periodo Julio 2010 - Abril 2011</v>
      </c>
      <c r="P3" s="213"/>
      <c r="Q3" s="213"/>
      <c r="R3" s="213"/>
      <c r="S3" s="213"/>
      <c r="T3" s="213"/>
      <c r="U3" s="213" t="str">
        <f>PROPER(INDICE!$B$5)</f>
        <v>Periodo Julio 2010 - Abril 2011</v>
      </c>
      <c r="V3" s="213"/>
      <c r="W3" s="213"/>
      <c r="X3" s="213"/>
      <c r="Y3" s="213"/>
      <c r="Z3" s="213"/>
      <c r="AA3" s="213" t="str">
        <f>PROPER(INDICE!$B$5)</f>
        <v>Periodo Julio 2010 - Abril 2011</v>
      </c>
      <c r="AB3" s="213"/>
      <c r="AC3" s="213"/>
      <c r="AD3" s="213"/>
      <c r="AE3" s="213"/>
      <c r="AF3" s="213"/>
      <c r="AG3" s="213" t="str">
        <f>PROPER(INDICE!$B$5)</f>
        <v>Periodo Julio 2010 - Abril 2011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31583775627</v>
      </c>
      <c r="D7" s="12">
        <v>32160505409</v>
      </c>
      <c r="E7" s="12">
        <v>14520339358</v>
      </c>
      <c r="F7" s="12">
        <v>8854205149</v>
      </c>
      <c r="G7" s="12">
        <v>32449109510</v>
      </c>
      <c r="H7" s="12">
        <v>83387644785</v>
      </c>
      <c r="I7" s="12">
        <v>20959031034</v>
      </c>
      <c r="J7" s="12">
        <v>6495020170</v>
      </c>
      <c r="K7" s="12">
        <v>5876796714</v>
      </c>
      <c r="L7" s="12">
        <v>7073371946</v>
      </c>
      <c r="M7" s="12">
        <v>12758923841</v>
      </c>
      <c r="N7" s="12">
        <v>36323371015</v>
      </c>
      <c r="O7" s="12">
        <v>17867659262</v>
      </c>
      <c r="P7" s="12">
        <v>11672687138</v>
      </c>
      <c r="Q7" s="12">
        <v>10345055944</v>
      </c>
      <c r="R7" s="12">
        <v>13701437989</v>
      </c>
      <c r="S7" s="12">
        <v>2534820126</v>
      </c>
      <c r="T7" s="12">
        <v>32958472609</v>
      </c>
      <c r="U7" s="12">
        <v>0</v>
      </c>
      <c r="V7" s="12">
        <v>50306884281</v>
      </c>
      <c r="W7" s="12">
        <v>13667687169</v>
      </c>
      <c r="X7" s="12">
        <v>25572343656</v>
      </c>
      <c r="Y7" s="12">
        <v>4558715961</v>
      </c>
      <c r="Z7" s="12">
        <v>18371804884</v>
      </c>
      <c r="AA7" s="12">
        <v>5715687913</v>
      </c>
      <c r="AB7" s="12">
        <v>63210745948</v>
      </c>
      <c r="AC7" s="12">
        <v>7328504178</v>
      </c>
      <c r="AD7" s="12">
        <v>26150045965</v>
      </c>
      <c r="AE7" s="12">
        <v>195889482408</v>
      </c>
      <c r="AF7" s="12">
        <v>34475789022</v>
      </c>
      <c r="AG7" s="12">
        <v>18375775021</v>
      </c>
      <c r="AH7" s="12">
        <v>23175583389</v>
      </c>
      <c r="AI7" s="12">
        <v>20737902420</v>
      </c>
      <c r="AJ7" s="12">
        <v>18409392245</v>
      </c>
      <c r="AK7" s="168">
        <v>907468572086</v>
      </c>
    </row>
    <row r="8" spans="1:37" s="6" customFormat="1" ht="15" x14ac:dyDescent="0.25">
      <c r="A8" s="69" t="s">
        <v>32</v>
      </c>
      <c r="B8" s="6" t="s">
        <v>85</v>
      </c>
      <c r="C8" s="12">
        <v>147848221</v>
      </c>
      <c r="D8" s="12">
        <v>498411806</v>
      </c>
      <c r="E8" s="12">
        <v>986715000</v>
      </c>
      <c r="F8" s="12">
        <v>369454356</v>
      </c>
      <c r="G8" s="12">
        <v>1452723058</v>
      </c>
      <c r="H8" s="12">
        <v>384105589</v>
      </c>
      <c r="I8" s="12">
        <v>961298790</v>
      </c>
      <c r="J8" s="12">
        <v>95639886</v>
      </c>
      <c r="K8" s="12">
        <v>137524924</v>
      </c>
      <c r="L8" s="12">
        <v>208895092</v>
      </c>
      <c r="M8" s="12">
        <v>14559999</v>
      </c>
      <c r="N8" s="12">
        <v>2050362826</v>
      </c>
      <c r="O8" s="12">
        <v>527374739</v>
      </c>
      <c r="P8" s="12">
        <v>369401623</v>
      </c>
      <c r="Q8" s="12">
        <v>921452806</v>
      </c>
      <c r="R8" s="12">
        <v>528499490</v>
      </c>
      <c r="S8" s="12">
        <v>1289458</v>
      </c>
      <c r="T8" s="12">
        <v>84939670</v>
      </c>
      <c r="U8" s="12">
        <v>0</v>
      </c>
      <c r="V8" s="12">
        <v>706640736</v>
      </c>
      <c r="W8" s="12">
        <v>248967712</v>
      </c>
      <c r="X8" s="12">
        <v>1014060369</v>
      </c>
      <c r="Y8" s="12">
        <v>80873388</v>
      </c>
      <c r="Z8" s="12">
        <v>187395813</v>
      </c>
      <c r="AA8" s="12">
        <v>145351639</v>
      </c>
      <c r="AB8" s="12">
        <v>1790216064</v>
      </c>
      <c r="AC8" s="12">
        <v>3852255</v>
      </c>
      <c r="AD8" s="12">
        <v>271792879</v>
      </c>
      <c r="AE8" s="12">
        <v>0</v>
      </c>
      <c r="AF8" s="12">
        <v>14682053</v>
      </c>
      <c r="AG8" s="12">
        <v>128701504</v>
      </c>
      <c r="AH8" s="12">
        <v>275869578</v>
      </c>
      <c r="AI8" s="12">
        <v>0</v>
      </c>
      <c r="AJ8" s="12">
        <v>0</v>
      </c>
      <c r="AK8" s="168">
        <v>14608901323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460231170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460231170</v>
      </c>
    </row>
    <row r="11" spans="1:37" s="6" customFormat="1" ht="15" x14ac:dyDescent="0.25">
      <c r="A11" s="69" t="s">
        <v>35</v>
      </c>
      <c r="B11" s="6" t="s">
        <v>116</v>
      </c>
      <c r="C11" s="12">
        <v>2660501205</v>
      </c>
      <c r="D11" s="12">
        <v>302173372</v>
      </c>
      <c r="E11" s="12">
        <v>275916168</v>
      </c>
      <c r="F11" s="12">
        <v>305933095</v>
      </c>
      <c r="G11" s="12">
        <v>1050548105</v>
      </c>
      <c r="H11" s="12">
        <v>3308625660</v>
      </c>
      <c r="I11" s="12">
        <v>889613384</v>
      </c>
      <c r="J11" s="12">
        <v>470039</v>
      </c>
      <c r="K11" s="12">
        <v>509564</v>
      </c>
      <c r="L11" s="12">
        <v>72390111</v>
      </c>
      <c r="M11" s="12">
        <v>14366127</v>
      </c>
      <c r="N11" s="12">
        <v>1067358168</v>
      </c>
      <c r="O11" s="12">
        <v>783823677</v>
      </c>
      <c r="P11" s="12">
        <v>3143749</v>
      </c>
      <c r="Q11" s="12">
        <v>229016803</v>
      </c>
      <c r="R11" s="12">
        <v>355589477</v>
      </c>
      <c r="S11" s="12">
        <v>249999445</v>
      </c>
      <c r="T11" s="12">
        <v>3283340503</v>
      </c>
      <c r="U11" s="12">
        <v>0</v>
      </c>
      <c r="V11" s="12">
        <v>1898637434</v>
      </c>
      <c r="W11" s="12">
        <v>555065057</v>
      </c>
      <c r="X11" s="12">
        <v>1348616389</v>
      </c>
      <c r="Y11" s="12">
        <v>149156132</v>
      </c>
      <c r="Z11" s="12">
        <v>593011356</v>
      </c>
      <c r="AA11" s="12">
        <v>440612</v>
      </c>
      <c r="AB11" s="12">
        <v>3370769545</v>
      </c>
      <c r="AC11" s="12">
        <v>509564</v>
      </c>
      <c r="AD11" s="12">
        <v>911149338</v>
      </c>
      <c r="AE11" s="12">
        <v>8309634062</v>
      </c>
      <c r="AF11" s="12">
        <v>540250062</v>
      </c>
      <c r="AG11" s="12">
        <v>1083912091</v>
      </c>
      <c r="AH11" s="12">
        <v>501800110</v>
      </c>
      <c r="AI11" s="12">
        <v>118455902</v>
      </c>
      <c r="AJ11" s="12">
        <v>0</v>
      </c>
      <c r="AK11" s="168">
        <v>34234726306</v>
      </c>
    </row>
    <row r="12" spans="1:37" s="6" customFormat="1" ht="15" x14ac:dyDescent="0.25">
      <c r="A12" s="69" t="s">
        <v>36</v>
      </c>
      <c r="B12" s="6" t="s">
        <v>99</v>
      </c>
      <c r="C12" s="12">
        <v>2724099480</v>
      </c>
      <c r="D12" s="12">
        <v>3416505485</v>
      </c>
      <c r="E12" s="12">
        <v>1644058035</v>
      </c>
      <c r="F12" s="12">
        <v>423811748</v>
      </c>
      <c r="G12" s="12">
        <v>1432360473</v>
      </c>
      <c r="H12" s="12">
        <v>2571475731</v>
      </c>
      <c r="I12" s="12">
        <v>215922614</v>
      </c>
      <c r="J12" s="12">
        <v>756467850</v>
      </c>
      <c r="K12" s="12">
        <v>245351283</v>
      </c>
      <c r="L12" s="12">
        <v>361555980</v>
      </c>
      <c r="M12" s="12">
        <v>318771074</v>
      </c>
      <c r="N12" s="12">
        <v>13758901382</v>
      </c>
      <c r="O12" s="12">
        <v>1203533425</v>
      </c>
      <c r="P12" s="12">
        <v>988710920</v>
      </c>
      <c r="Q12" s="12">
        <v>1772770714</v>
      </c>
      <c r="R12" s="12">
        <v>3388193844</v>
      </c>
      <c r="S12" s="12">
        <v>783406423</v>
      </c>
      <c r="T12" s="12">
        <v>1008842509</v>
      </c>
      <c r="U12" s="12">
        <v>0</v>
      </c>
      <c r="V12" s="12">
        <v>1463039749</v>
      </c>
      <c r="W12" s="12">
        <v>1141844532</v>
      </c>
      <c r="X12" s="12">
        <v>1902854140</v>
      </c>
      <c r="Y12" s="12">
        <v>442292186</v>
      </c>
      <c r="Z12" s="12">
        <v>1189943386</v>
      </c>
      <c r="AA12" s="12">
        <v>777836992</v>
      </c>
      <c r="AB12" s="12">
        <v>2364744356</v>
      </c>
      <c r="AC12" s="12">
        <v>941688477</v>
      </c>
      <c r="AD12" s="12">
        <v>911885916</v>
      </c>
      <c r="AE12" s="12">
        <v>2139653326</v>
      </c>
      <c r="AF12" s="12">
        <v>1459849516</v>
      </c>
      <c r="AG12" s="12">
        <v>337263928</v>
      </c>
      <c r="AH12" s="12">
        <v>1584818997</v>
      </c>
      <c r="AI12" s="12">
        <v>2687836718</v>
      </c>
      <c r="AJ12" s="12">
        <v>0</v>
      </c>
      <c r="AK12" s="168">
        <v>56360291189</v>
      </c>
    </row>
    <row r="13" spans="1:37" s="6" customFormat="1" ht="15" x14ac:dyDescent="0.25">
      <c r="A13" s="69" t="s">
        <v>37</v>
      </c>
      <c r="B13" s="6" t="s">
        <v>1376</v>
      </c>
      <c r="C13" s="12">
        <v>8153557286</v>
      </c>
      <c r="D13" s="12">
        <v>137853664</v>
      </c>
      <c r="E13" s="12">
        <v>73831036</v>
      </c>
      <c r="F13" s="12">
        <v>76507335</v>
      </c>
      <c r="G13" s="12">
        <v>690787741</v>
      </c>
      <c r="H13" s="12">
        <v>425451481</v>
      </c>
      <c r="I13" s="12">
        <v>84573280</v>
      </c>
      <c r="J13" s="12">
        <v>122987454</v>
      </c>
      <c r="K13" s="12">
        <v>37844409</v>
      </c>
      <c r="L13" s="12">
        <v>10266128</v>
      </c>
      <c r="M13" s="12">
        <v>25939970</v>
      </c>
      <c r="N13" s="12">
        <v>196760178</v>
      </c>
      <c r="O13" s="12">
        <v>240211515</v>
      </c>
      <c r="P13" s="12">
        <v>24508608</v>
      </c>
      <c r="Q13" s="12">
        <v>247646202</v>
      </c>
      <c r="R13" s="12">
        <v>141387536</v>
      </c>
      <c r="S13" s="12">
        <v>10700877</v>
      </c>
      <c r="T13" s="12">
        <v>116819369</v>
      </c>
      <c r="U13" s="12">
        <v>0</v>
      </c>
      <c r="V13" s="12">
        <v>449641253</v>
      </c>
      <c r="W13" s="12">
        <v>419063752</v>
      </c>
      <c r="X13" s="12">
        <v>302505786</v>
      </c>
      <c r="Y13" s="12">
        <v>25140818</v>
      </c>
      <c r="Z13" s="12">
        <v>75507165</v>
      </c>
      <c r="AA13" s="12">
        <v>7185000</v>
      </c>
      <c r="AB13" s="12">
        <v>179101411</v>
      </c>
      <c r="AC13" s="12">
        <v>0</v>
      </c>
      <c r="AD13" s="12">
        <v>174959214</v>
      </c>
      <c r="AE13" s="12">
        <v>5478194585</v>
      </c>
      <c r="AF13" s="12">
        <v>257204689</v>
      </c>
      <c r="AG13" s="12">
        <v>89716111</v>
      </c>
      <c r="AH13" s="12">
        <v>284921675</v>
      </c>
      <c r="AI13" s="12">
        <v>3517976</v>
      </c>
      <c r="AJ13" s="12">
        <v>0</v>
      </c>
      <c r="AK13" s="168">
        <v>18564293504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242479922</v>
      </c>
      <c r="E14" s="12">
        <v>562667854</v>
      </c>
      <c r="F14" s="12">
        <v>13275000</v>
      </c>
      <c r="G14" s="12">
        <v>0</v>
      </c>
      <c r="H14" s="12">
        <v>73054520</v>
      </c>
      <c r="I14" s="12">
        <v>315046239</v>
      </c>
      <c r="J14" s="12">
        <v>0</v>
      </c>
      <c r="K14" s="12">
        <v>1000000</v>
      </c>
      <c r="L14" s="12">
        <v>5719482</v>
      </c>
      <c r="M14" s="12">
        <v>8812020</v>
      </c>
      <c r="N14" s="12">
        <v>2727750138</v>
      </c>
      <c r="O14" s="12">
        <v>484288999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162601976</v>
      </c>
      <c r="W14" s="12">
        <v>59420000</v>
      </c>
      <c r="X14" s="12">
        <v>584547052</v>
      </c>
      <c r="Y14" s="12">
        <v>45139413</v>
      </c>
      <c r="Z14" s="12">
        <v>0</v>
      </c>
      <c r="AA14" s="12">
        <v>98337637</v>
      </c>
      <c r="AB14" s="12">
        <v>899314029</v>
      </c>
      <c r="AC14" s="12">
        <v>0</v>
      </c>
      <c r="AD14" s="12">
        <v>3091115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6286545396</v>
      </c>
    </row>
    <row r="15" spans="1:37" s="6" customFormat="1" ht="15" x14ac:dyDescent="0.25">
      <c r="A15" s="69" t="s">
        <v>39</v>
      </c>
      <c r="B15" s="6" t="s">
        <v>101</v>
      </c>
      <c r="C15" s="12">
        <v>2806565943</v>
      </c>
      <c r="D15" s="12">
        <v>631481454</v>
      </c>
      <c r="E15" s="12">
        <v>3526102170</v>
      </c>
      <c r="F15" s="12">
        <v>278810737</v>
      </c>
      <c r="G15" s="12">
        <v>2156696930</v>
      </c>
      <c r="H15" s="12">
        <v>4482916443</v>
      </c>
      <c r="I15" s="12">
        <v>47134059</v>
      </c>
      <c r="J15" s="12">
        <v>0</v>
      </c>
      <c r="K15" s="12">
        <v>513389184</v>
      </c>
      <c r="L15" s="12">
        <v>1252859497</v>
      </c>
      <c r="M15" s="12">
        <v>1045669528</v>
      </c>
      <c r="N15" s="12">
        <v>7981049773</v>
      </c>
      <c r="O15" s="12">
        <v>2992156350</v>
      </c>
      <c r="P15" s="12">
        <v>10498112</v>
      </c>
      <c r="Q15" s="12">
        <v>614884985</v>
      </c>
      <c r="R15" s="12">
        <v>78564588</v>
      </c>
      <c r="S15" s="12">
        <v>0</v>
      </c>
      <c r="T15" s="12">
        <v>1521374849</v>
      </c>
      <c r="U15" s="12">
        <v>0</v>
      </c>
      <c r="V15" s="12">
        <v>13837213592</v>
      </c>
      <c r="W15" s="12">
        <v>562500000</v>
      </c>
      <c r="X15" s="12">
        <v>274490936</v>
      </c>
      <c r="Y15" s="12">
        <v>0</v>
      </c>
      <c r="Z15" s="12">
        <v>0</v>
      </c>
      <c r="AA15" s="12">
        <v>267523562</v>
      </c>
      <c r="AB15" s="12">
        <v>5595613925</v>
      </c>
      <c r="AC15" s="12">
        <v>0</v>
      </c>
      <c r="AD15" s="12">
        <v>292425000</v>
      </c>
      <c r="AE15" s="12">
        <v>27479212604</v>
      </c>
      <c r="AF15" s="12">
        <v>805009613</v>
      </c>
      <c r="AG15" s="12">
        <v>0</v>
      </c>
      <c r="AH15" s="12">
        <v>3014346593</v>
      </c>
      <c r="AI15" s="12">
        <v>1827075846</v>
      </c>
      <c r="AJ15" s="12">
        <v>0</v>
      </c>
      <c r="AK15" s="168">
        <v>83895566273</v>
      </c>
    </row>
    <row r="16" spans="1:37" s="6" customFormat="1" ht="15" x14ac:dyDescent="0.25">
      <c r="A16" s="69" t="s">
        <v>40</v>
      </c>
      <c r="B16" s="6" t="s">
        <v>117</v>
      </c>
      <c r="C16" s="12">
        <v>3854801</v>
      </c>
      <c r="D16" s="12">
        <v>0</v>
      </c>
      <c r="E16" s="12">
        <v>0</v>
      </c>
      <c r="F16" s="12">
        <v>0</v>
      </c>
      <c r="G16" s="12">
        <v>0</v>
      </c>
      <c r="H16" s="12">
        <v>12345504</v>
      </c>
      <c r="I16" s="12">
        <v>0</v>
      </c>
      <c r="J16" s="12">
        <v>0</v>
      </c>
      <c r="K16" s="12">
        <v>0</v>
      </c>
      <c r="L16" s="12">
        <v>82291648</v>
      </c>
      <c r="M16" s="12">
        <v>0</v>
      </c>
      <c r="N16" s="12">
        <v>17454</v>
      </c>
      <c r="O16" s="12">
        <v>0</v>
      </c>
      <c r="P16" s="12">
        <v>0</v>
      </c>
      <c r="Q16" s="12">
        <v>3191724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272576831</v>
      </c>
      <c r="AJ16" s="12">
        <v>0</v>
      </c>
      <c r="AK16" s="168">
        <v>374277962</v>
      </c>
    </row>
    <row r="17" spans="1:37" s="6" customFormat="1" ht="15" x14ac:dyDescent="0.25">
      <c r="A17" s="69" t="s">
        <v>41</v>
      </c>
      <c r="B17" s="6" t="s">
        <v>138</v>
      </c>
      <c r="C17" s="12">
        <v>2733157069</v>
      </c>
      <c r="D17" s="12">
        <v>237176915</v>
      </c>
      <c r="E17" s="12">
        <v>10790305</v>
      </c>
      <c r="F17" s="12">
        <v>351049059</v>
      </c>
      <c r="G17" s="12">
        <v>1186486733</v>
      </c>
      <c r="H17" s="12">
        <v>2700184220</v>
      </c>
      <c r="I17" s="12">
        <v>189192983</v>
      </c>
      <c r="J17" s="12">
        <v>0</v>
      </c>
      <c r="K17" s="12">
        <v>380655077</v>
      </c>
      <c r="L17" s="12">
        <v>746565952</v>
      </c>
      <c r="M17" s="12">
        <v>2708068290</v>
      </c>
      <c r="N17" s="12">
        <v>4721067410</v>
      </c>
      <c r="O17" s="12">
        <v>1348261739</v>
      </c>
      <c r="P17" s="12">
        <v>3471640</v>
      </c>
      <c r="Q17" s="12">
        <v>0</v>
      </c>
      <c r="R17" s="12">
        <v>667415227</v>
      </c>
      <c r="S17" s="12">
        <v>0</v>
      </c>
      <c r="T17" s="12">
        <v>217240229</v>
      </c>
      <c r="U17" s="12">
        <v>0</v>
      </c>
      <c r="V17" s="12">
        <v>4509083987</v>
      </c>
      <c r="W17" s="12">
        <v>0</v>
      </c>
      <c r="X17" s="12">
        <v>0</v>
      </c>
      <c r="Y17" s="12">
        <v>0</v>
      </c>
      <c r="Z17" s="12">
        <v>0</v>
      </c>
      <c r="AA17" s="12">
        <v>255852163</v>
      </c>
      <c r="AB17" s="12">
        <v>0</v>
      </c>
      <c r="AC17" s="12">
        <v>0</v>
      </c>
      <c r="AD17" s="12">
        <v>0</v>
      </c>
      <c r="AE17" s="12">
        <v>6006091320</v>
      </c>
      <c r="AF17" s="12">
        <v>2073785362</v>
      </c>
      <c r="AG17" s="12">
        <v>0</v>
      </c>
      <c r="AH17" s="12">
        <v>16831386</v>
      </c>
      <c r="AI17" s="12">
        <v>2490308246</v>
      </c>
      <c r="AJ17" s="12">
        <v>1015189225</v>
      </c>
      <c r="AK17" s="168">
        <v>34567924537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12871782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19466947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8">
        <v>32338729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8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3661160593</v>
      </c>
      <c r="D22" s="12">
        <v>3418520830</v>
      </c>
      <c r="E22" s="12">
        <v>2012280029</v>
      </c>
      <c r="F22" s="12">
        <v>582466986</v>
      </c>
      <c r="G22" s="12">
        <v>2600567099</v>
      </c>
      <c r="H22" s="12">
        <v>4213073534</v>
      </c>
      <c r="I22" s="12">
        <v>5013299572</v>
      </c>
      <c r="J22" s="12">
        <v>498795530</v>
      </c>
      <c r="K22" s="12">
        <v>564780230</v>
      </c>
      <c r="L22" s="12">
        <v>1640730201</v>
      </c>
      <c r="M22" s="12">
        <v>2156103048</v>
      </c>
      <c r="N22" s="12">
        <v>1590642585</v>
      </c>
      <c r="O22" s="12">
        <v>1244724081</v>
      </c>
      <c r="P22" s="12">
        <v>844578277</v>
      </c>
      <c r="Q22" s="12">
        <v>779407423</v>
      </c>
      <c r="R22" s="12">
        <v>1568161654</v>
      </c>
      <c r="S22" s="12">
        <v>341282272</v>
      </c>
      <c r="T22" s="12">
        <v>3246660751</v>
      </c>
      <c r="U22" s="12">
        <v>241171373</v>
      </c>
      <c r="V22" s="12">
        <v>5178065994</v>
      </c>
      <c r="W22" s="12">
        <v>778738783</v>
      </c>
      <c r="X22" s="12">
        <v>2013537517</v>
      </c>
      <c r="Y22" s="12">
        <v>516041603</v>
      </c>
      <c r="Z22" s="12">
        <v>1286917180</v>
      </c>
      <c r="AA22" s="12">
        <v>535672176</v>
      </c>
      <c r="AB22" s="12">
        <v>2040977561</v>
      </c>
      <c r="AC22" s="12">
        <v>373100279</v>
      </c>
      <c r="AD22" s="12">
        <v>1638488459</v>
      </c>
      <c r="AE22" s="12">
        <v>14140107693</v>
      </c>
      <c r="AF22" s="12">
        <v>1429466707</v>
      </c>
      <c r="AG22" s="12">
        <v>642470669</v>
      </c>
      <c r="AH22" s="12">
        <v>897796982</v>
      </c>
      <c r="AI22" s="12">
        <v>3974184064</v>
      </c>
      <c r="AJ22" s="12">
        <v>3542206101</v>
      </c>
      <c r="AK22" s="168">
        <v>75206177836</v>
      </c>
    </row>
    <row r="23" spans="1:37" s="6" customFormat="1" ht="15" x14ac:dyDescent="0.25">
      <c r="A23" s="69" t="s">
        <v>47</v>
      </c>
      <c r="B23" s="6" t="s">
        <v>119</v>
      </c>
      <c r="C23" s="12">
        <v>2021165160</v>
      </c>
      <c r="D23" s="12">
        <v>515729962</v>
      </c>
      <c r="E23" s="12">
        <v>897276022</v>
      </c>
      <c r="F23" s="12">
        <v>91442983</v>
      </c>
      <c r="G23" s="12">
        <v>326239339</v>
      </c>
      <c r="H23" s="12">
        <v>1067816757</v>
      </c>
      <c r="I23" s="12">
        <v>559590491</v>
      </c>
      <c r="J23" s="12">
        <v>402839011</v>
      </c>
      <c r="K23" s="12">
        <v>13358063</v>
      </c>
      <c r="L23" s="12">
        <v>93201469</v>
      </c>
      <c r="M23" s="12">
        <v>119643417</v>
      </c>
      <c r="N23" s="12">
        <v>748781778</v>
      </c>
      <c r="O23" s="12">
        <v>238709842</v>
      </c>
      <c r="P23" s="12">
        <v>111915319</v>
      </c>
      <c r="Q23" s="12">
        <v>162507106</v>
      </c>
      <c r="R23" s="12">
        <v>495912122</v>
      </c>
      <c r="S23" s="12">
        <v>728132674</v>
      </c>
      <c r="T23" s="12">
        <v>820782569</v>
      </c>
      <c r="U23" s="12">
        <v>0</v>
      </c>
      <c r="V23" s="12">
        <v>536388894</v>
      </c>
      <c r="W23" s="12">
        <v>123777588</v>
      </c>
      <c r="X23" s="12">
        <v>673609438</v>
      </c>
      <c r="Y23" s="12">
        <v>67861656</v>
      </c>
      <c r="Z23" s="12">
        <v>743589512</v>
      </c>
      <c r="AA23" s="12">
        <v>208198458</v>
      </c>
      <c r="AB23" s="12">
        <v>583380256</v>
      </c>
      <c r="AC23" s="12">
        <v>110082959</v>
      </c>
      <c r="AD23" s="12">
        <v>287779222</v>
      </c>
      <c r="AE23" s="12">
        <v>751281691</v>
      </c>
      <c r="AF23" s="12">
        <v>578928555</v>
      </c>
      <c r="AG23" s="12">
        <v>36483899</v>
      </c>
      <c r="AH23" s="12">
        <v>35181898</v>
      </c>
      <c r="AI23" s="12">
        <v>20608184622</v>
      </c>
      <c r="AJ23" s="12">
        <v>0</v>
      </c>
      <c r="AK23" s="168">
        <v>34759772732</v>
      </c>
    </row>
    <row r="24" spans="1:37" s="6" customFormat="1" ht="15" x14ac:dyDescent="0.25">
      <c r="A24" s="69" t="s">
        <v>48</v>
      </c>
      <c r="B24" s="6" t="s">
        <v>127</v>
      </c>
      <c r="C24" s="12">
        <v>9101688</v>
      </c>
      <c r="D24" s="12">
        <v>12620686</v>
      </c>
      <c r="E24" s="12">
        <v>10238865</v>
      </c>
      <c r="F24" s="12">
        <v>34910007</v>
      </c>
      <c r="G24" s="12">
        <v>119612489</v>
      </c>
      <c r="H24" s="12">
        <v>776745359</v>
      </c>
      <c r="I24" s="12">
        <v>91590260</v>
      </c>
      <c r="J24" s="12">
        <v>509810081</v>
      </c>
      <c r="K24" s="12">
        <v>14535218</v>
      </c>
      <c r="L24" s="12">
        <v>99813815</v>
      </c>
      <c r="M24" s="12">
        <v>130952335</v>
      </c>
      <c r="N24" s="12">
        <v>104014586</v>
      </c>
      <c r="O24" s="12">
        <v>102042267</v>
      </c>
      <c r="P24" s="12">
        <v>42847626</v>
      </c>
      <c r="Q24" s="12">
        <v>16752980</v>
      </c>
      <c r="R24" s="12">
        <v>134487612</v>
      </c>
      <c r="S24" s="12">
        <v>11469056</v>
      </c>
      <c r="T24" s="12">
        <v>170812682</v>
      </c>
      <c r="U24" s="12">
        <v>644</v>
      </c>
      <c r="V24" s="12">
        <v>163312018</v>
      </c>
      <c r="W24" s="12">
        <v>53013636</v>
      </c>
      <c r="X24" s="12">
        <v>26355141</v>
      </c>
      <c r="Y24" s="12">
        <v>91041653</v>
      </c>
      <c r="Z24" s="12">
        <v>236212285</v>
      </c>
      <c r="AA24" s="12">
        <v>18431440</v>
      </c>
      <c r="AB24" s="12">
        <v>145920679</v>
      </c>
      <c r="AC24" s="12">
        <v>50681807</v>
      </c>
      <c r="AD24" s="12">
        <v>225364259</v>
      </c>
      <c r="AE24" s="12">
        <v>536647104</v>
      </c>
      <c r="AF24" s="12">
        <v>93890334</v>
      </c>
      <c r="AG24" s="12">
        <v>62881918</v>
      </c>
      <c r="AH24" s="12">
        <v>157284439</v>
      </c>
      <c r="AI24" s="12">
        <v>248213681</v>
      </c>
      <c r="AJ24" s="12">
        <v>10686394</v>
      </c>
      <c r="AK24" s="168">
        <v>4512295044</v>
      </c>
    </row>
    <row r="25" spans="1:37" s="6" customFormat="1" ht="18.75" customHeight="1" x14ac:dyDescent="0.25">
      <c r="A25" s="70"/>
      <c r="B25" s="24" t="s">
        <v>112</v>
      </c>
      <c r="C25" s="25">
        <v>56504787073</v>
      </c>
      <c r="D25" s="25">
        <v>41586331287</v>
      </c>
      <c r="E25" s="25">
        <v>24520214842</v>
      </c>
      <c r="F25" s="25">
        <v>11381866455</v>
      </c>
      <c r="G25" s="25">
        <v>43465131477</v>
      </c>
      <c r="H25" s="25">
        <v>103403439583</v>
      </c>
      <c r="I25" s="25">
        <v>29326292706</v>
      </c>
      <c r="J25" s="25">
        <v>8882030021</v>
      </c>
      <c r="K25" s="25">
        <v>7785744666</v>
      </c>
      <c r="L25" s="25">
        <v>11647661321</v>
      </c>
      <c r="M25" s="25">
        <v>19301809649</v>
      </c>
      <c r="N25" s="25">
        <v>71270077293</v>
      </c>
      <c r="O25" s="25">
        <v>27032785896</v>
      </c>
      <c r="P25" s="25">
        <v>14071763012</v>
      </c>
      <c r="Q25" s="25">
        <v>15092686687</v>
      </c>
      <c r="R25" s="25">
        <v>21059649539</v>
      </c>
      <c r="S25" s="25">
        <v>4661100331</v>
      </c>
      <c r="T25" s="25">
        <v>43889516910</v>
      </c>
      <c r="U25" s="25">
        <v>241172017</v>
      </c>
      <c r="V25" s="25">
        <v>79211509914</v>
      </c>
      <c r="W25" s="25">
        <v>17610078229</v>
      </c>
      <c r="X25" s="25">
        <v>33712920424</v>
      </c>
      <c r="Y25" s="25">
        <v>5976262810</v>
      </c>
      <c r="Z25" s="25">
        <v>22684381581</v>
      </c>
      <c r="AA25" s="25">
        <v>8030517592</v>
      </c>
      <c r="AB25" s="25">
        <v>80200250721</v>
      </c>
      <c r="AC25" s="25">
        <v>8808419519</v>
      </c>
      <c r="AD25" s="25">
        <v>30866981367</v>
      </c>
      <c r="AE25" s="25">
        <v>260730304793</v>
      </c>
      <c r="AF25" s="25">
        <v>41728855913</v>
      </c>
      <c r="AG25" s="25">
        <v>20757205141</v>
      </c>
      <c r="AH25" s="25">
        <v>29944435047</v>
      </c>
      <c r="AI25" s="25">
        <v>52968256306</v>
      </c>
      <c r="AJ25" s="25">
        <v>22977473965</v>
      </c>
      <c r="AK25" s="189">
        <v>1271331914087</v>
      </c>
    </row>
    <row r="26" spans="1:37" s="6" customFormat="1" ht="15" x14ac:dyDescent="0.25">
      <c r="A26" s="69" t="s">
        <v>49</v>
      </c>
      <c r="B26" s="6" t="s">
        <v>88</v>
      </c>
      <c r="C26" s="12">
        <v>28164853</v>
      </c>
      <c r="D26" s="12">
        <v>1020646063</v>
      </c>
      <c r="E26" s="12">
        <v>872688434</v>
      </c>
      <c r="F26" s="12">
        <v>155857030</v>
      </c>
      <c r="G26" s="12">
        <v>217393079</v>
      </c>
      <c r="H26" s="12">
        <v>1075918118</v>
      </c>
      <c r="I26" s="12">
        <v>1369333988</v>
      </c>
      <c r="J26" s="12">
        <v>124620699</v>
      </c>
      <c r="K26" s="12">
        <v>28107648</v>
      </c>
      <c r="L26" s="12">
        <v>155979079</v>
      </c>
      <c r="M26" s="12">
        <v>129516847</v>
      </c>
      <c r="N26" s="12">
        <v>3152674875</v>
      </c>
      <c r="O26" s="12">
        <v>512489884</v>
      </c>
      <c r="P26" s="12">
        <v>111090469</v>
      </c>
      <c r="Q26" s="12">
        <v>637908323</v>
      </c>
      <c r="R26" s="12">
        <v>399871244</v>
      </c>
      <c r="S26" s="12">
        <v>33409991</v>
      </c>
      <c r="T26" s="12">
        <v>0</v>
      </c>
      <c r="U26" s="12">
        <v>0</v>
      </c>
      <c r="V26" s="12">
        <v>402100150</v>
      </c>
      <c r="W26" s="12">
        <v>233223604</v>
      </c>
      <c r="X26" s="12">
        <v>1922497098</v>
      </c>
      <c r="Y26" s="12">
        <v>8342661</v>
      </c>
      <c r="Z26" s="12">
        <v>6636953</v>
      </c>
      <c r="AA26" s="12">
        <v>415449805</v>
      </c>
      <c r="AB26" s="12">
        <v>957011436</v>
      </c>
      <c r="AC26" s="12">
        <v>6054047</v>
      </c>
      <c r="AD26" s="12">
        <v>18132176</v>
      </c>
      <c r="AE26" s="12">
        <v>0</v>
      </c>
      <c r="AF26" s="12">
        <v>0</v>
      </c>
      <c r="AG26" s="12">
        <v>118659525</v>
      </c>
      <c r="AH26" s="12">
        <v>13547281</v>
      </c>
      <c r="AI26" s="12">
        <v>0</v>
      </c>
      <c r="AJ26" s="12">
        <v>0</v>
      </c>
      <c r="AK26" s="168">
        <v>14127325360</v>
      </c>
    </row>
    <row r="27" spans="1:37" s="6" customFormat="1" ht="15" x14ac:dyDescent="0.25">
      <c r="A27" s="69" t="s">
        <v>50</v>
      </c>
      <c r="B27" s="6" t="s">
        <v>89</v>
      </c>
      <c r="C27" s="12">
        <v>8589153372</v>
      </c>
      <c r="D27" s="12">
        <v>1472358970</v>
      </c>
      <c r="E27" s="12">
        <v>2249592181</v>
      </c>
      <c r="F27" s="12">
        <v>1688921952</v>
      </c>
      <c r="G27" s="12">
        <v>5996494548</v>
      </c>
      <c r="H27" s="12">
        <v>19030899155</v>
      </c>
      <c r="I27" s="12">
        <v>3104908478</v>
      </c>
      <c r="J27" s="12">
        <v>9064682</v>
      </c>
      <c r="K27" s="12">
        <v>1131644755</v>
      </c>
      <c r="L27" s="12">
        <v>2703217245</v>
      </c>
      <c r="M27" s="12">
        <v>7237470380</v>
      </c>
      <c r="N27" s="12">
        <v>20812750627</v>
      </c>
      <c r="O27" s="12">
        <v>5474292810</v>
      </c>
      <c r="P27" s="12">
        <v>381905352</v>
      </c>
      <c r="Q27" s="12">
        <v>77888688</v>
      </c>
      <c r="R27" s="12">
        <v>4199184435</v>
      </c>
      <c r="S27" s="12">
        <v>224318177</v>
      </c>
      <c r="T27" s="12">
        <v>1552167867</v>
      </c>
      <c r="U27" s="12">
        <v>0</v>
      </c>
      <c r="V27" s="12">
        <v>29792010793</v>
      </c>
      <c r="W27" s="12">
        <v>319957966</v>
      </c>
      <c r="X27" s="12">
        <v>174346095</v>
      </c>
      <c r="Y27" s="12">
        <v>24802631</v>
      </c>
      <c r="Z27" s="12">
        <v>531096811</v>
      </c>
      <c r="AA27" s="12">
        <v>1086515438</v>
      </c>
      <c r="AB27" s="12">
        <v>1388465490</v>
      </c>
      <c r="AC27" s="12">
        <v>12263531</v>
      </c>
      <c r="AD27" s="12">
        <v>509138454</v>
      </c>
      <c r="AE27" s="12">
        <v>46703650125</v>
      </c>
      <c r="AF27" s="12">
        <v>10490206466</v>
      </c>
      <c r="AG27" s="12">
        <v>4423494</v>
      </c>
      <c r="AH27" s="12">
        <v>3153930276</v>
      </c>
      <c r="AI27" s="12">
        <v>8856350016</v>
      </c>
      <c r="AJ27" s="12">
        <v>18734587953</v>
      </c>
      <c r="AK27" s="168">
        <v>207717979213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5000000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243892143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248892143</v>
      </c>
    </row>
    <row r="29" spans="1:37" s="6" customFormat="1" ht="15" x14ac:dyDescent="0.25">
      <c r="A29" s="69" t="s">
        <v>52</v>
      </c>
      <c r="B29" s="6" t="s">
        <v>120</v>
      </c>
      <c r="C29" s="12">
        <v>7269728863</v>
      </c>
      <c r="D29" s="12">
        <v>4933962522</v>
      </c>
      <c r="E29" s="12">
        <v>2796990648</v>
      </c>
      <c r="F29" s="12">
        <v>1196985050</v>
      </c>
      <c r="G29" s="12">
        <v>8113316338</v>
      </c>
      <c r="H29" s="12">
        <v>19003342543</v>
      </c>
      <c r="I29" s="12">
        <v>4509100793</v>
      </c>
      <c r="J29" s="12">
        <v>1370476698</v>
      </c>
      <c r="K29" s="12">
        <v>622368439</v>
      </c>
      <c r="L29" s="12">
        <v>560455380</v>
      </c>
      <c r="M29" s="12">
        <v>2548063795</v>
      </c>
      <c r="N29" s="12">
        <v>7316603477</v>
      </c>
      <c r="O29" s="12">
        <v>2279500128</v>
      </c>
      <c r="P29" s="12">
        <v>2196079335</v>
      </c>
      <c r="Q29" s="12">
        <v>1098489676</v>
      </c>
      <c r="R29" s="12">
        <v>2037526878</v>
      </c>
      <c r="S29" s="12">
        <v>543269454</v>
      </c>
      <c r="T29" s="12">
        <v>7411757635</v>
      </c>
      <c r="U29" s="12">
        <v>0</v>
      </c>
      <c r="V29" s="12">
        <v>7521562660</v>
      </c>
      <c r="W29" s="12">
        <v>2927378914</v>
      </c>
      <c r="X29" s="12">
        <v>5315499435</v>
      </c>
      <c r="Y29" s="12">
        <v>812329506</v>
      </c>
      <c r="Z29" s="12">
        <v>5033622082</v>
      </c>
      <c r="AA29" s="12">
        <v>852155198</v>
      </c>
      <c r="AB29" s="12">
        <v>28567987548</v>
      </c>
      <c r="AC29" s="12">
        <v>1335979600</v>
      </c>
      <c r="AD29" s="12">
        <v>5815557678</v>
      </c>
      <c r="AE29" s="12">
        <v>26808000175</v>
      </c>
      <c r="AF29" s="12">
        <v>5458551229</v>
      </c>
      <c r="AG29" s="12">
        <v>4465612489</v>
      </c>
      <c r="AH29" s="12">
        <v>2077184206</v>
      </c>
      <c r="AI29" s="12">
        <v>2978410232</v>
      </c>
      <c r="AJ29" s="12">
        <v>355974112</v>
      </c>
      <c r="AK29" s="168">
        <v>176133822716</v>
      </c>
    </row>
    <row r="30" spans="1:37" s="6" customFormat="1" ht="15" x14ac:dyDescent="0.25">
      <c r="A30" s="69" t="s">
        <v>53</v>
      </c>
      <c r="B30" s="6" t="s">
        <v>91</v>
      </c>
      <c r="C30" s="12">
        <v>3344981311</v>
      </c>
      <c r="D30" s="12">
        <v>4652628004</v>
      </c>
      <c r="E30" s="12">
        <v>1772409482</v>
      </c>
      <c r="F30" s="12">
        <v>547194261</v>
      </c>
      <c r="G30" s="12">
        <v>3368634862</v>
      </c>
      <c r="H30" s="12">
        <v>3372965846</v>
      </c>
      <c r="I30" s="12">
        <v>973906044</v>
      </c>
      <c r="J30" s="12">
        <v>878193091</v>
      </c>
      <c r="K30" s="12">
        <v>335673758</v>
      </c>
      <c r="L30" s="12">
        <v>594831050</v>
      </c>
      <c r="M30" s="12">
        <v>445166158</v>
      </c>
      <c r="N30" s="12">
        <v>14201358687</v>
      </c>
      <c r="O30" s="12">
        <v>1836492087</v>
      </c>
      <c r="P30" s="12">
        <v>1071847827</v>
      </c>
      <c r="Q30" s="12">
        <v>1796596945</v>
      </c>
      <c r="R30" s="12">
        <v>2194224692</v>
      </c>
      <c r="S30" s="12">
        <v>778120387</v>
      </c>
      <c r="T30" s="12">
        <v>1377168063</v>
      </c>
      <c r="U30" s="12">
        <v>0</v>
      </c>
      <c r="V30" s="12">
        <v>1381923221</v>
      </c>
      <c r="W30" s="12">
        <v>1052506267</v>
      </c>
      <c r="X30" s="12">
        <v>2023580524</v>
      </c>
      <c r="Y30" s="12">
        <v>594555876</v>
      </c>
      <c r="Z30" s="12">
        <v>1829736805</v>
      </c>
      <c r="AA30" s="12">
        <v>1131877046</v>
      </c>
      <c r="AB30" s="12">
        <v>3036909861</v>
      </c>
      <c r="AC30" s="12">
        <v>1114183030</v>
      </c>
      <c r="AD30" s="12">
        <v>2120240902</v>
      </c>
      <c r="AE30" s="12">
        <v>7654276115</v>
      </c>
      <c r="AF30" s="12">
        <v>1844030540</v>
      </c>
      <c r="AG30" s="12">
        <v>1673669065</v>
      </c>
      <c r="AH30" s="12">
        <v>2334364806</v>
      </c>
      <c r="AI30" s="12">
        <v>2856822441</v>
      </c>
      <c r="AJ30" s="12">
        <v>0</v>
      </c>
      <c r="AK30" s="168">
        <v>74191069054</v>
      </c>
    </row>
    <row r="31" spans="1:37" s="6" customFormat="1" ht="15" x14ac:dyDescent="0.25">
      <c r="A31" s="69" t="s">
        <v>54</v>
      </c>
      <c r="B31" s="6" t="s">
        <v>207</v>
      </c>
      <c r="C31" s="12">
        <v>23979436884</v>
      </c>
      <c r="D31" s="12">
        <v>13736723243</v>
      </c>
      <c r="E31" s="12">
        <v>7384568618</v>
      </c>
      <c r="F31" s="12">
        <v>2645246624</v>
      </c>
      <c r="G31" s="12">
        <v>11472985958</v>
      </c>
      <c r="H31" s="12">
        <v>33460422639</v>
      </c>
      <c r="I31" s="12">
        <v>6370585383</v>
      </c>
      <c r="J31" s="12">
        <v>1873824421</v>
      </c>
      <c r="K31" s="12">
        <v>2584381603</v>
      </c>
      <c r="L31" s="12">
        <v>2634043864</v>
      </c>
      <c r="M31" s="12">
        <v>1979865325</v>
      </c>
      <c r="N31" s="12">
        <v>15191741918</v>
      </c>
      <c r="O31" s="12">
        <v>8665119468</v>
      </c>
      <c r="P31" s="12">
        <v>5144548794</v>
      </c>
      <c r="Q31" s="12">
        <v>4654164910</v>
      </c>
      <c r="R31" s="12">
        <v>4114017782</v>
      </c>
      <c r="S31" s="12">
        <v>678490886</v>
      </c>
      <c r="T31" s="12">
        <v>15182381692</v>
      </c>
      <c r="U31" s="12">
        <v>0</v>
      </c>
      <c r="V31" s="12">
        <v>22434435774</v>
      </c>
      <c r="W31" s="12">
        <v>8036529480</v>
      </c>
      <c r="X31" s="12">
        <v>10588484864</v>
      </c>
      <c r="Y31" s="12">
        <v>1583182444</v>
      </c>
      <c r="Z31" s="12">
        <v>8243873105</v>
      </c>
      <c r="AA31" s="12">
        <v>1997595307</v>
      </c>
      <c r="AB31" s="12">
        <v>26114220287</v>
      </c>
      <c r="AC31" s="12">
        <v>2375779080</v>
      </c>
      <c r="AD31" s="12">
        <v>13306585040</v>
      </c>
      <c r="AE31" s="12">
        <v>113613460414</v>
      </c>
      <c r="AF31" s="12">
        <v>10982017589</v>
      </c>
      <c r="AG31" s="12">
        <v>6948895202</v>
      </c>
      <c r="AH31" s="12">
        <v>9847557883</v>
      </c>
      <c r="AI31" s="12">
        <v>4416429420</v>
      </c>
      <c r="AJ31" s="12">
        <v>0</v>
      </c>
      <c r="AK31" s="168">
        <v>402241595901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8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3339249</v>
      </c>
      <c r="D33" s="12">
        <v>218783170</v>
      </c>
      <c r="E33" s="12">
        <v>209445814</v>
      </c>
      <c r="F33" s="12">
        <v>74496225</v>
      </c>
      <c r="G33" s="12">
        <v>63106368</v>
      </c>
      <c r="H33" s="12">
        <v>221438666</v>
      </c>
      <c r="I33" s="12">
        <v>78112376</v>
      </c>
      <c r="J33" s="12">
        <v>24561746</v>
      </c>
      <c r="K33" s="12">
        <v>21402946</v>
      </c>
      <c r="L33" s="12">
        <v>23948629</v>
      </c>
      <c r="M33" s="12">
        <v>25912946</v>
      </c>
      <c r="N33" s="12">
        <v>183519523</v>
      </c>
      <c r="O33" s="12">
        <v>466150632</v>
      </c>
      <c r="P33" s="12">
        <v>72636398</v>
      </c>
      <c r="Q33" s="12">
        <v>82110249</v>
      </c>
      <c r="R33" s="12">
        <v>135126869</v>
      </c>
      <c r="S33" s="12">
        <v>11052946</v>
      </c>
      <c r="T33" s="12">
        <v>658922982</v>
      </c>
      <c r="U33" s="12">
        <v>0</v>
      </c>
      <c r="V33" s="12">
        <v>465060316</v>
      </c>
      <c r="W33" s="12">
        <v>71842217</v>
      </c>
      <c r="X33" s="12">
        <v>165958149</v>
      </c>
      <c r="Y33" s="12">
        <v>58037804</v>
      </c>
      <c r="Z33" s="12">
        <v>68838310</v>
      </c>
      <c r="AA33" s="12">
        <v>26282946</v>
      </c>
      <c r="AB33" s="12">
        <v>234613612</v>
      </c>
      <c r="AC33" s="12">
        <v>47903813</v>
      </c>
      <c r="AD33" s="12">
        <v>309935823</v>
      </c>
      <c r="AE33" s="12">
        <v>180280078</v>
      </c>
      <c r="AF33" s="12">
        <v>63718075</v>
      </c>
      <c r="AG33" s="12">
        <v>66914548</v>
      </c>
      <c r="AH33" s="12">
        <v>105229730</v>
      </c>
      <c r="AI33" s="12">
        <v>0</v>
      </c>
      <c r="AJ33" s="12">
        <v>0</v>
      </c>
      <c r="AK33" s="168">
        <v>4438683155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8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32983726</v>
      </c>
      <c r="G35" s="12">
        <v>0</v>
      </c>
      <c r="H35" s="12">
        <v>0</v>
      </c>
      <c r="I35" s="12">
        <v>0</v>
      </c>
      <c r="J35" s="12">
        <v>20833334</v>
      </c>
      <c r="K35" s="12">
        <v>59707868</v>
      </c>
      <c r="L35" s="12">
        <v>0</v>
      </c>
      <c r="M35" s="12">
        <v>0</v>
      </c>
      <c r="N35" s="12">
        <v>0</v>
      </c>
      <c r="O35" s="12">
        <v>117535179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253967532</v>
      </c>
      <c r="X35" s="12">
        <v>259831080</v>
      </c>
      <c r="Y35" s="12">
        <v>82173829</v>
      </c>
      <c r="Z35" s="12">
        <v>114225266</v>
      </c>
      <c r="AA35" s="12">
        <v>25351458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8">
        <v>966609272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8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530865003</v>
      </c>
      <c r="D37" s="12">
        <v>1468433821</v>
      </c>
      <c r="E37" s="12">
        <v>834484920</v>
      </c>
      <c r="F37" s="12">
        <v>373602239</v>
      </c>
      <c r="G37" s="12">
        <v>239019291</v>
      </c>
      <c r="H37" s="12">
        <v>2167602376</v>
      </c>
      <c r="I37" s="12">
        <v>474770810</v>
      </c>
      <c r="J37" s="12">
        <v>167087258</v>
      </c>
      <c r="K37" s="12">
        <v>54955572</v>
      </c>
      <c r="L37" s="12">
        <v>187708065</v>
      </c>
      <c r="M37" s="12">
        <v>66521830</v>
      </c>
      <c r="N37" s="12">
        <v>73097366</v>
      </c>
      <c r="O37" s="12">
        <v>816772642</v>
      </c>
      <c r="P37" s="12">
        <v>403403418</v>
      </c>
      <c r="Q37" s="12">
        <v>601040113</v>
      </c>
      <c r="R37" s="12">
        <v>716861580</v>
      </c>
      <c r="S37" s="12">
        <v>0</v>
      </c>
      <c r="T37" s="12">
        <v>2458228715</v>
      </c>
      <c r="U37" s="12">
        <v>0</v>
      </c>
      <c r="V37" s="12">
        <v>313426747</v>
      </c>
      <c r="W37" s="12">
        <v>527212783</v>
      </c>
      <c r="X37" s="12">
        <v>609063555</v>
      </c>
      <c r="Y37" s="12">
        <v>202299683</v>
      </c>
      <c r="Z37" s="12">
        <v>490625000</v>
      </c>
      <c r="AA37" s="12">
        <v>8234606</v>
      </c>
      <c r="AB37" s="12">
        <v>1464968504</v>
      </c>
      <c r="AC37" s="12">
        <v>437474616</v>
      </c>
      <c r="AD37" s="12">
        <v>2015193238</v>
      </c>
      <c r="AE37" s="12">
        <v>0</v>
      </c>
      <c r="AF37" s="12">
        <v>1567823253</v>
      </c>
      <c r="AG37" s="12">
        <v>340492725</v>
      </c>
      <c r="AH37" s="12">
        <v>1274813721</v>
      </c>
      <c r="AI37" s="12">
        <v>490478080</v>
      </c>
      <c r="AJ37" s="12">
        <v>0</v>
      </c>
      <c r="AK37" s="168">
        <v>21376561530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188001363</v>
      </c>
      <c r="E38" s="12">
        <v>214063483</v>
      </c>
      <c r="F38" s="12">
        <v>75021576</v>
      </c>
      <c r="G38" s="12">
        <v>134531073</v>
      </c>
      <c r="H38" s="12">
        <v>0</v>
      </c>
      <c r="I38" s="12">
        <v>109109305</v>
      </c>
      <c r="J38" s="12">
        <v>57990113</v>
      </c>
      <c r="K38" s="12">
        <v>113420282</v>
      </c>
      <c r="L38" s="12">
        <v>7664591</v>
      </c>
      <c r="M38" s="12">
        <v>0</v>
      </c>
      <c r="N38" s="12">
        <v>0</v>
      </c>
      <c r="O38" s="12">
        <v>53121975</v>
      </c>
      <c r="P38" s="12">
        <v>430119168</v>
      </c>
      <c r="Q38" s="12">
        <v>178454075</v>
      </c>
      <c r="R38" s="12">
        <v>169347960</v>
      </c>
      <c r="S38" s="12">
        <v>0</v>
      </c>
      <c r="T38" s="12">
        <v>0</v>
      </c>
      <c r="U38" s="12">
        <v>0</v>
      </c>
      <c r="V38" s="12">
        <v>197829018</v>
      </c>
      <c r="W38" s="12">
        <v>250245584</v>
      </c>
      <c r="X38" s="12">
        <v>331278792</v>
      </c>
      <c r="Y38" s="12">
        <v>57982095</v>
      </c>
      <c r="Z38" s="12">
        <v>375000000</v>
      </c>
      <c r="AA38" s="12">
        <v>64479675</v>
      </c>
      <c r="AB38" s="12">
        <v>329024490</v>
      </c>
      <c r="AC38" s="12">
        <v>0</v>
      </c>
      <c r="AD38" s="12">
        <v>48154484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8">
        <v>3384839102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3392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3392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9842013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9842013</v>
      </c>
    </row>
    <row r="42" spans="1:37" s="6" customFormat="1" ht="15" x14ac:dyDescent="0.25">
      <c r="A42" s="69" t="s">
        <v>65</v>
      </c>
      <c r="B42" s="6" t="s">
        <v>123</v>
      </c>
      <c r="C42" s="12">
        <v>4351233982</v>
      </c>
      <c r="D42" s="12">
        <v>7594311461</v>
      </c>
      <c r="E42" s="12">
        <v>2570650847</v>
      </c>
      <c r="F42" s="12">
        <v>2826269634</v>
      </c>
      <c r="G42" s="12">
        <v>8125975510</v>
      </c>
      <c r="H42" s="12">
        <v>21805792646</v>
      </c>
      <c r="I42" s="12">
        <v>4203845547</v>
      </c>
      <c r="J42" s="12">
        <v>1745060986</v>
      </c>
      <c r="K42" s="12">
        <v>1843176604</v>
      </c>
      <c r="L42" s="12">
        <v>1658710876</v>
      </c>
      <c r="M42" s="12">
        <v>2304032176</v>
      </c>
      <c r="N42" s="12">
        <v>6278586903</v>
      </c>
      <c r="O42" s="12">
        <v>5597875358</v>
      </c>
      <c r="P42" s="12">
        <v>2730742458</v>
      </c>
      <c r="Q42" s="12">
        <v>2474090791</v>
      </c>
      <c r="R42" s="12">
        <v>3743166303</v>
      </c>
      <c r="S42" s="12">
        <v>913884829</v>
      </c>
      <c r="T42" s="12">
        <v>9329287575</v>
      </c>
      <c r="U42" s="12">
        <v>391212934</v>
      </c>
      <c r="V42" s="12">
        <v>7247028743</v>
      </c>
      <c r="W42" s="12">
        <v>2861961734</v>
      </c>
      <c r="X42" s="12">
        <v>6217991351</v>
      </c>
      <c r="Y42" s="12">
        <v>1764702214</v>
      </c>
      <c r="Z42" s="12">
        <v>3932304775</v>
      </c>
      <c r="AA42" s="12">
        <v>1266500014</v>
      </c>
      <c r="AB42" s="12">
        <v>8079479111</v>
      </c>
      <c r="AC42" s="12">
        <v>1647456562</v>
      </c>
      <c r="AD42" s="12">
        <v>6737570392</v>
      </c>
      <c r="AE42" s="12">
        <v>33033382704</v>
      </c>
      <c r="AF42" s="12">
        <v>7576380195</v>
      </c>
      <c r="AG42" s="12">
        <v>4432263230</v>
      </c>
      <c r="AH42" s="12">
        <v>8571969646</v>
      </c>
      <c r="AI42" s="12">
        <v>5121705588</v>
      </c>
      <c r="AJ42" s="12">
        <v>386074445</v>
      </c>
      <c r="AK42" s="168">
        <v>189364678124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5672175115</v>
      </c>
      <c r="D43" s="12">
        <v>3504697572</v>
      </c>
      <c r="E43" s="12">
        <v>2948999677</v>
      </c>
      <c r="F43" s="12">
        <v>658792823</v>
      </c>
      <c r="G43" s="12">
        <v>1246017481</v>
      </c>
      <c r="H43" s="12">
        <v>4451707702</v>
      </c>
      <c r="I43" s="12">
        <v>5026186248</v>
      </c>
      <c r="J43" s="12">
        <v>937162851</v>
      </c>
      <c r="K43" s="12">
        <v>127741899</v>
      </c>
      <c r="L43" s="12">
        <v>495931287</v>
      </c>
      <c r="M43" s="12">
        <v>2334582668</v>
      </c>
      <c r="N43" s="12">
        <v>1922996968</v>
      </c>
      <c r="O43" s="12">
        <v>908151121</v>
      </c>
      <c r="P43" s="12">
        <v>1160561209</v>
      </c>
      <c r="Q43" s="12">
        <v>690241853</v>
      </c>
      <c r="R43" s="12">
        <v>534171784</v>
      </c>
      <c r="S43" s="12">
        <v>668084206</v>
      </c>
      <c r="T43" s="12">
        <v>3104710167</v>
      </c>
      <c r="U43" s="12">
        <v>9767392</v>
      </c>
      <c r="V43" s="12">
        <v>4371319269</v>
      </c>
      <c r="W43" s="12">
        <v>536800895</v>
      </c>
      <c r="X43" s="12">
        <v>1948427638</v>
      </c>
      <c r="Y43" s="12">
        <v>843335684</v>
      </c>
      <c r="Z43" s="12">
        <v>1425220244</v>
      </c>
      <c r="AA43" s="12">
        <v>677217128</v>
      </c>
      <c r="AB43" s="12">
        <v>1949425031</v>
      </c>
      <c r="AC43" s="12">
        <v>384817690</v>
      </c>
      <c r="AD43" s="12">
        <v>1164102481</v>
      </c>
      <c r="AE43" s="12">
        <v>13917236913</v>
      </c>
      <c r="AF43" s="12">
        <v>1550873786</v>
      </c>
      <c r="AG43" s="12">
        <v>524941660</v>
      </c>
      <c r="AH43" s="12">
        <v>454725355</v>
      </c>
      <c r="AI43" s="12">
        <v>5656907089</v>
      </c>
      <c r="AJ43" s="12">
        <v>3136157440</v>
      </c>
      <c r="AK43" s="168">
        <v>74944188326</v>
      </c>
    </row>
    <row r="44" spans="1:37" s="6" customFormat="1" ht="15" x14ac:dyDescent="0.25">
      <c r="A44" s="69" t="s">
        <v>67</v>
      </c>
      <c r="B44" s="6" t="s">
        <v>241</v>
      </c>
      <c r="C44" s="12">
        <v>3213696777</v>
      </c>
      <c r="D44" s="12">
        <v>914645682</v>
      </c>
      <c r="E44" s="12">
        <v>868386940</v>
      </c>
      <c r="F44" s="12">
        <v>173891254</v>
      </c>
      <c r="G44" s="12">
        <v>589631239</v>
      </c>
      <c r="H44" s="12">
        <v>591550715</v>
      </c>
      <c r="I44" s="12">
        <v>937845019</v>
      </c>
      <c r="J44" s="12">
        <v>249891231</v>
      </c>
      <c r="K44" s="12">
        <v>125179361</v>
      </c>
      <c r="L44" s="12">
        <v>95408763</v>
      </c>
      <c r="M44" s="12">
        <v>106596477</v>
      </c>
      <c r="N44" s="12">
        <v>1176554294</v>
      </c>
      <c r="O44" s="12">
        <v>547919004</v>
      </c>
      <c r="P44" s="12">
        <v>759919450</v>
      </c>
      <c r="Q44" s="12">
        <v>270594823</v>
      </c>
      <c r="R44" s="12">
        <v>779031082</v>
      </c>
      <c r="S44" s="12">
        <v>784441579</v>
      </c>
      <c r="T44" s="12">
        <v>1010100885</v>
      </c>
      <c r="U44" s="12">
        <v>0</v>
      </c>
      <c r="V44" s="12">
        <v>819942393</v>
      </c>
      <c r="W44" s="12">
        <v>132132057</v>
      </c>
      <c r="X44" s="12">
        <v>1088157005</v>
      </c>
      <c r="Y44" s="12">
        <v>457648321</v>
      </c>
      <c r="Z44" s="12">
        <v>251829590</v>
      </c>
      <c r="AA44" s="12">
        <v>355465052</v>
      </c>
      <c r="AB44" s="12">
        <v>1200593143</v>
      </c>
      <c r="AC44" s="12">
        <v>512323588</v>
      </c>
      <c r="AD44" s="12">
        <v>152235991</v>
      </c>
      <c r="AE44" s="12">
        <v>1173551307</v>
      </c>
      <c r="AF44" s="12">
        <v>979660345</v>
      </c>
      <c r="AG44" s="12">
        <v>646809579</v>
      </c>
      <c r="AH44" s="12">
        <v>61665427</v>
      </c>
      <c r="AI44" s="12">
        <v>21406347655</v>
      </c>
      <c r="AJ44" s="12">
        <v>0</v>
      </c>
      <c r="AK44" s="168">
        <v>42433646028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8770793</v>
      </c>
      <c r="H45" s="12">
        <v>0</v>
      </c>
      <c r="I45" s="12">
        <v>2396005</v>
      </c>
      <c r="J45" s="12">
        <v>0</v>
      </c>
      <c r="K45" s="12">
        <v>0</v>
      </c>
      <c r="L45" s="12">
        <v>0</v>
      </c>
      <c r="M45" s="12">
        <v>0</v>
      </c>
      <c r="N45" s="12">
        <v>142727</v>
      </c>
      <c r="O45" s="12">
        <v>0</v>
      </c>
      <c r="P45" s="12">
        <v>13752263</v>
      </c>
      <c r="Q45" s="12">
        <v>2358182</v>
      </c>
      <c r="R45" s="12">
        <v>0</v>
      </c>
      <c r="S45" s="12">
        <v>0</v>
      </c>
      <c r="T45" s="12">
        <v>39345272</v>
      </c>
      <c r="U45" s="12">
        <v>0</v>
      </c>
      <c r="V45" s="12">
        <v>0</v>
      </c>
      <c r="W45" s="12">
        <v>0</v>
      </c>
      <c r="X45" s="12">
        <v>136692</v>
      </c>
      <c r="Y45" s="12">
        <v>6368494</v>
      </c>
      <c r="Z45" s="12">
        <v>172850355</v>
      </c>
      <c r="AA45" s="12">
        <v>0</v>
      </c>
      <c r="AB45" s="12">
        <v>11432199</v>
      </c>
      <c r="AC45" s="12">
        <v>0</v>
      </c>
      <c r="AD45" s="12">
        <v>10345441</v>
      </c>
      <c r="AE45" s="12">
        <v>46643860</v>
      </c>
      <c r="AF45" s="12">
        <v>0</v>
      </c>
      <c r="AG45" s="12">
        <v>97223</v>
      </c>
      <c r="AH45" s="12">
        <v>0</v>
      </c>
      <c r="AI45" s="12">
        <v>0</v>
      </c>
      <c r="AJ45" s="12">
        <v>0</v>
      </c>
      <c r="AK45" s="168">
        <v>314639506</v>
      </c>
    </row>
    <row r="46" spans="1:37" s="6" customFormat="1" ht="18.75" customHeight="1" x14ac:dyDescent="0.25">
      <c r="A46" s="70"/>
      <c r="B46" s="24" t="s">
        <v>114</v>
      </c>
      <c r="C46" s="14">
        <v>56982775409</v>
      </c>
      <c r="D46" s="14">
        <v>39705195263</v>
      </c>
      <c r="E46" s="14">
        <v>22722281044</v>
      </c>
      <c r="F46" s="14">
        <v>10454262394</v>
      </c>
      <c r="G46" s="14">
        <v>39575876540</v>
      </c>
      <c r="H46" s="14">
        <v>105181640406</v>
      </c>
      <c r="I46" s="14">
        <v>27160099996</v>
      </c>
      <c r="J46" s="14">
        <v>7458767110</v>
      </c>
      <c r="K46" s="14">
        <v>7047760735</v>
      </c>
      <c r="L46" s="14">
        <v>9117898829</v>
      </c>
      <c r="M46" s="14">
        <v>17187570615</v>
      </c>
      <c r="N46" s="14">
        <v>70310027365</v>
      </c>
      <c r="O46" s="14">
        <v>27275420288</v>
      </c>
      <c r="P46" s="14">
        <v>14476606141</v>
      </c>
      <c r="Q46" s="14">
        <v>12563938628</v>
      </c>
      <c r="R46" s="14">
        <v>19022530609</v>
      </c>
      <c r="S46" s="14">
        <v>4635072455</v>
      </c>
      <c r="T46" s="14">
        <v>42367962996</v>
      </c>
      <c r="U46" s="14">
        <v>400980326</v>
      </c>
      <c r="V46" s="14">
        <v>74946639084</v>
      </c>
      <c r="W46" s="14">
        <v>17203759033</v>
      </c>
      <c r="X46" s="14">
        <v>30645252278</v>
      </c>
      <c r="Y46" s="14">
        <v>6495761242</v>
      </c>
      <c r="Z46" s="14">
        <v>22475859296</v>
      </c>
      <c r="AA46" s="14">
        <v>7907123673</v>
      </c>
      <c r="AB46" s="14">
        <v>73334130712</v>
      </c>
      <c r="AC46" s="14">
        <v>7874235557</v>
      </c>
      <c r="AD46" s="14">
        <v>32207192100</v>
      </c>
      <c r="AE46" s="14">
        <v>243130481691</v>
      </c>
      <c r="AF46" s="14">
        <v>40513261478</v>
      </c>
      <c r="AG46" s="14">
        <v>19222778740</v>
      </c>
      <c r="AH46" s="14">
        <v>27894988331</v>
      </c>
      <c r="AI46" s="14">
        <v>51783450521</v>
      </c>
      <c r="AJ46" s="14">
        <v>22612793950</v>
      </c>
      <c r="AK46" s="190">
        <v>1211894374835</v>
      </c>
    </row>
    <row r="47" spans="1:37" s="6" customFormat="1" ht="18.75" customHeight="1" x14ac:dyDescent="0.25">
      <c r="A47" s="71"/>
      <c r="B47" s="20" t="s">
        <v>115</v>
      </c>
      <c r="C47" s="23">
        <v>-477988336</v>
      </c>
      <c r="D47" s="23">
        <v>1881136024</v>
      </c>
      <c r="E47" s="23">
        <v>1797933798</v>
      </c>
      <c r="F47" s="23">
        <v>927604061</v>
      </c>
      <c r="G47" s="23">
        <v>3889254937</v>
      </c>
      <c r="H47" s="23">
        <v>-1778200823</v>
      </c>
      <c r="I47" s="23">
        <v>2166192710</v>
      </c>
      <c r="J47" s="23">
        <v>1423262911</v>
      </c>
      <c r="K47" s="23">
        <v>737983931</v>
      </c>
      <c r="L47" s="23">
        <v>2529762492</v>
      </c>
      <c r="M47" s="23">
        <v>2114239034</v>
      </c>
      <c r="N47" s="23">
        <v>960049928</v>
      </c>
      <c r="O47" s="23">
        <v>-242634392</v>
      </c>
      <c r="P47" s="23">
        <v>-404843129</v>
      </c>
      <c r="Q47" s="23">
        <v>2528748059</v>
      </c>
      <c r="R47" s="23">
        <v>2037118930</v>
      </c>
      <c r="S47" s="23">
        <v>26027876</v>
      </c>
      <c r="T47" s="23">
        <v>1521553914</v>
      </c>
      <c r="U47" s="23">
        <v>-159808309</v>
      </c>
      <c r="V47" s="23">
        <v>4264870830</v>
      </c>
      <c r="W47" s="23">
        <v>406319196</v>
      </c>
      <c r="X47" s="23">
        <v>3067668146</v>
      </c>
      <c r="Y47" s="23">
        <v>-519498432</v>
      </c>
      <c r="Z47" s="23">
        <v>208522285</v>
      </c>
      <c r="AA47" s="23">
        <v>123393919</v>
      </c>
      <c r="AB47" s="23">
        <v>6866120009</v>
      </c>
      <c r="AC47" s="23">
        <v>934183962</v>
      </c>
      <c r="AD47" s="23">
        <v>-1340210733</v>
      </c>
      <c r="AE47" s="23">
        <v>17599823102</v>
      </c>
      <c r="AF47" s="23">
        <v>1215594435</v>
      </c>
      <c r="AG47" s="23">
        <v>1534426401</v>
      </c>
      <c r="AH47" s="23">
        <v>2049446716</v>
      </c>
      <c r="AI47" s="23">
        <v>1184805785</v>
      </c>
      <c r="AJ47" s="23">
        <v>364680015</v>
      </c>
      <c r="AK47" s="191">
        <v>59437539252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188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66"/>
    </row>
    <row r="2" spans="1:37" s="85" customFormat="1" ht="28.5" x14ac:dyDescent="0.45">
      <c r="A2" s="87"/>
      <c r="B2" s="88"/>
      <c r="C2" s="216" t="s">
        <v>73</v>
      </c>
      <c r="D2" s="216"/>
      <c r="E2" s="216"/>
      <c r="F2" s="216"/>
      <c r="G2" s="216"/>
      <c r="H2" s="216"/>
      <c r="I2" s="216" t="s">
        <v>73</v>
      </c>
      <c r="J2" s="216"/>
      <c r="K2" s="216"/>
      <c r="L2" s="216"/>
      <c r="M2" s="216"/>
      <c r="N2" s="216"/>
      <c r="O2" s="216" t="s">
        <v>73</v>
      </c>
      <c r="P2" s="216"/>
      <c r="Q2" s="216"/>
      <c r="R2" s="216"/>
      <c r="S2" s="216"/>
      <c r="T2" s="216"/>
      <c r="U2" s="216" t="s">
        <v>73</v>
      </c>
      <c r="V2" s="216"/>
      <c r="W2" s="216"/>
      <c r="X2" s="216"/>
      <c r="Y2" s="216"/>
      <c r="Z2" s="216"/>
      <c r="AA2" s="216" t="s">
        <v>73</v>
      </c>
      <c r="AB2" s="216"/>
      <c r="AC2" s="216"/>
      <c r="AD2" s="216"/>
      <c r="AE2" s="216"/>
      <c r="AF2" s="216"/>
      <c r="AG2" s="216" t="s">
        <v>73</v>
      </c>
      <c r="AH2" s="216"/>
      <c r="AI2" s="216"/>
      <c r="AJ2" s="216"/>
      <c r="AK2" s="216"/>
    </row>
    <row r="3" spans="1:37" s="85" customFormat="1" ht="18.75" x14ac:dyDescent="0.3">
      <c r="A3" s="87"/>
      <c r="B3" s="89"/>
      <c r="C3" s="217" t="str">
        <f>PROPER(INDICE!$B$5)</f>
        <v>Periodo Julio 2010 - Abril 2011</v>
      </c>
      <c r="D3" s="217"/>
      <c r="E3" s="217"/>
      <c r="F3" s="217"/>
      <c r="G3" s="217"/>
      <c r="H3" s="217"/>
      <c r="I3" s="217" t="str">
        <f>PROPER(INDICE!$B$5)</f>
        <v>Periodo Julio 2010 - Abril 2011</v>
      </c>
      <c r="J3" s="217"/>
      <c r="K3" s="217"/>
      <c r="L3" s="217"/>
      <c r="M3" s="217"/>
      <c r="N3" s="217"/>
      <c r="O3" s="217" t="str">
        <f>PROPER(INDICE!$B$5)</f>
        <v>Periodo Julio 2010 - Abril 2011</v>
      </c>
      <c r="P3" s="217"/>
      <c r="Q3" s="217"/>
      <c r="R3" s="217"/>
      <c r="S3" s="217"/>
      <c r="T3" s="217"/>
      <c r="U3" s="217" t="str">
        <f>PROPER(INDICE!$B$5)</f>
        <v>Periodo Julio 2010 - Abril 2011</v>
      </c>
      <c r="V3" s="217"/>
      <c r="W3" s="217"/>
      <c r="X3" s="217"/>
      <c r="Y3" s="217"/>
      <c r="Z3" s="217"/>
      <c r="AA3" s="217" t="str">
        <f>PROPER(INDICE!$B$5)</f>
        <v>Periodo Julio 2010 - Abril 2011</v>
      </c>
      <c r="AB3" s="217"/>
      <c r="AC3" s="217"/>
      <c r="AD3" s="217"/>
      <c r="AE3" s="217"/>
      <c r="AF3" s="217"/>
      <c r="AG3" s="217" t="str">
        <f>PROPER(INDICE!$B$5)</f>
        <v>Periodo Julio 2010 - Abril 2011</v>
      </c>
      <c r="AH3" s="217"/>
      <c r="AI3" s="217"/>
      <c r="AJ3" s="217"/>
      <c r="AK3" s="217"/>
    </row>
    <row r="4" spans="1:37" s="85" customFormat="1" ht="15.75" x14ac:dyDescent="0.25">
      <c r="A4" s="87"/>
      <c r="B4" s="90"/>
      <c r="C4" s="218" t="s">
        <v>71</v>
      </c>
      <c r="D4" s="218"/>
      <c r="E4" s="218"/>
      <c r="F4" s="218"/>
      <c r="G4" s="218"/>
      <c r="H4" s="218"/>
      <c r="I4" s="218" t="s">
        <v>71</v>
      </c>
      <c r="J4" s="218"/>
      <c r="K4" s="218"/>
      <c r="L4" s="218"/>
      <c r="M4" s="218"/>
      <c r="N4" s="218"/>
      <c r="O4" s="218" t="s">
        <v>71</v>
      </c>
      <c r="P4" s="218"/>
      <c r="Q4" s="218"/>
      <c r="R4" s="218"/>
      <c r="S4" s="218"/>
      <c r="T4" s="218"/>
      <c r="U4" s="218" t="s">
        <v>71</v>
      </c>
      <c r="V4" s="218"/>
      <c r="W4" s="218"/>
      <c r="X4" s="218"/>
      <c r="Y4" s="218"/>
      <c r="Z4" s="218"/>
      <c r="AA4" s="218" t="s">
        <v>71</v>
      </c>
      <c r="AB4" s="218"/>
      <c r="AC4" s="218"/>
      <c r="AD4" s="218"/>
      <c r="AE4" s="218"/>
      <c r="AF4" s="218"/>
      <c r="AG4" s="218" t="s">
        <v>71</v>
      </c>
      <c r="AH4" s="218"/>
      <c r="AI4" s="218"/>
      <c r="AJ4" s="218"/>
      <c r="AK4" s="218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66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6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1271541463</v>
      </c>
      <c r="D7" s="12">
        <v>5090241311</v>
      </c>
      <c r="E7" s="12">
        <v>4805561378</v>
      </c>
      <c r="F7" s="12">
        <v>1161218924</v>
      </c>
      <c r="G7" s="12">
        <v>1335224323</v>
      </c>
      <c r="H7" s="12">
        <v>3693929579</v>
      </c>
      <c r="I7" s="12">
        <v>1375006907</v>
      </c>
      <c r="J7" s="12">
        <v>484419279</v>
      </c>
      <c r="K7" s="12">
        <v>184093352</v>
      </c>
      <c r="L7" s="12">
        <v>665175780</v>
      </c>
      <c r="M7" s="12">
        <v>158602914</v>
      </c>
      <c r="N7" s="12">
        <v>3751500889</v>
      </c>
      <c r="O7" s="12">
        <v>3831497896</v>
      </c>
      <c r="P7" s="12">
        <v>634971118</v>
      </c>
      <c r="Q7" s="12">
        <v>1266561604</v>
      </c>
      <c r="R7" s="12">
        <v>556504309</v>
      </c>
      <c r="S7" s="12">
        <v>49945574</v>
      </c>
      <c r="T7" s="12">
        <v>3587418424</v>
      </c>
      <c r="U7" s="12">
        <v>0</v>
      </c>
      <c r="V7" s="12">
        <v>5962491016</v>
      </c>
      <c r="W7" s="12">
        <v>767360296</v>
      </c>
      <c r="X7" s="12">
        <v>1858448779</v>
      </c>
      <c r="Y7" s="12">
        <v>130448419</v>
      </c>
      <c r="Z7" s="12">
        <v>629969413</v>
      </c>
      <c r="AA7" s="12">
        <v>801626811</v>
      </c>
      <c r="AB7" s="12">
        <v>2470515415</v>
      </c>
      <c r="AC7" s="12">
        <v>354170992</v>
      </c>
      <c r="AD7" s="12">
        <v>2287213705</v>
      </c>
      <c r="AE7" s="12">
        <v>22710934948</v>
      </c>
      <c r="AF7" s="12">
        <v>893846205</v>
      </c>
      <c r="AG7" s="12">
        <v>536046573</v>
      </c>
      <c r="AH7" s="12">
        <v>659997951</v>
      </c>
      <c r="AI7" s="12">
        <v>112644188</v>
      </c>
      <c r="AJ7" s="12">
        <v>267100964</v>
      </c>
      <c r="AK7" s="168">
        <v>74346230699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1397897910</v>
      </c>
      <c r="D8" s="12">
        <v>2576616332</v>
      </c>
      <c r="E8" s="12">
        <v>553501970</v>
      </c>
      <c r="F8" s="12">
        <v>619841065</v>
      </c>
      <c r="G8" s="12">
        <v>724059266</v>
      </c>
      <c r="H8" s="12">
        <v>3305715353</v>
      </c>
      <c r="I8" s="12">
        <v>552339215</v>
      </c>
      <c r="J8" s="12">
        <v>69309703</v>
      </c>
      <c r="K8" s="12">
        <v>21518760</v>
      </c>
      <c r="L8" s="12">
        <v>44485568</v>
      </c>
      <c r="M8" s="12">
        <v>133352211</v>
      </c>
      <c r="N8" s="12">
        <v>2035614591</v>
      </c>
      <c r="O8" s="12">
        <v>972717336</v>
      </c>
      <c r="P8" s="12">
        <v>1322339752</v>
      </c>
      <c r="Q8" s="12">
        <v>629227308</v>
      </c>
      <c r="R8" s="12">
        <v>623225435</v>
      </c>
      <c r="S8" s="12">
        <v>14809359</v>
      </c>
      <c r="T8" s="12">
        <v>2583915046</v>
      </c>
      <c r="U8" s="12">
        <v>0</v>
      </c>
      <c r="V8" s="12">
        <v>3405810062</v>
      </c>
      <c r="W8" s="12">
        <v>139653511</v>
      </c>
      <c r="X8" s="12">
        <v>1825762018</v>
      </c>
      <c r="Y8" s="12">
        <v>103328665</v>
      </c>
      <c r="Z8" s="12">
        <v>55554515</v>
      </c>
      <c r="AA8" s="12">
        <v>512183379</v>
      </c>
      <c r="AB8" s="12">
        <v>2310925563</v>
      </c>
      <c r="AC8" s="12">
        <v>88966449</v>
      </c>
      <c r="AD8" s="12">
        <v>746174762</v>
      </c>
      <c r="AE8" s="12">
        <v>8045564259</v>
      </c>
      <c r="AF8" s="12">
        <v>396609902</v>
      </c>
      <c r="AG8" s="12">
        <v>879830801</v>
      </c>
      <c r="AH8" s="12">
        <v>76697403</v>
      </c>
      <c r="AI8" s="12">
        <v>406553009</v>
      </c>
      <c r="AJ8" s="12">
        <v>1401585513</v>
      </c>
      <c r="AK8" s="168">
        <v>38575685991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231966193</v>
      </c>
      <c r="D9" s="12">
        <v>293576778</v>
      </c>
      <c r="E9" s="12">
        <v>287185388</v>
      </c>
      <c r="F9" s="12">
        <v>89334214</v>
      </c>
      <c r="G9" s="12">
        <v>70207761</v>
      </c>
      <c r="H9" s="12">
        <v>543281335</v>
      </c>
      <c r="I9" s="12">
        <v>33738525</v>
      </c>
      <c r="J9" s="12">
        <v>209958201</v>
      </c>
      <c r="K9" s="12">
        <v>800388</v>
      </c>
      <c r="L9" s="12">
        <v>143640374</v>
      </c>
      <c r="M9" s="12">
        <v>16565041</v>
      </c>
      <c r="N9" s="12">
        <v>346927427</v>
      </c>
      <c r="O9" s="12">
        <v>187114315</v>
      </c>
      <c r="P9" s="12">
        <v>74464071</v>
      </c>
      <c r="Q9" s="12">
        <v>298405325</v>
      </c>
      <c r="R9" s="12">
        <v>326939216</v>
      </c>
      <c r="S9" s="12">
        <v>27366488</v>
      </c>
      <c r="T9" s="12">
        <v>648707199</v>
      </c>
      <c r="U9" s="12">
        <v>0</v>
      </c>
      <c r="V9" s="12">
        <v>1409296736</v>
      </c>
      <c r="W9" s="12">
        <v>133140316</v>
      </c>
      <c r="X9" s="12">
        <v>253342846</v>
      </c>
      <c r="Y9" s="12">
        <v>19249630</v>
      </c>
      <c r="Z9" s="12">
        <v>65680149</v>
      </c>
      <c r="AA9" s="12">
        <v>44975698</v>
      </c>
      <c r="AB9" s="12">
        <v>2256924044</v>
      </c>
      <c r="AC9" s="12">
        <v>41738850</v>
      </c>
      <c r="AD9" s="12">
        <v>193528193</v>
      </c>
      <c r="AE9" s="12">
        <v>1852844989</v>
      </c>
      <c r="AF9" s="12">
        <v>3592518004</v>
      </c>
      <c r="AG9" s="12">
        <v>292905952</v>
      </c>
      <c r="AH9" s="12">
        <v>197366801</v>
      </c>
      <c r="AI9" s="12">
        <v>302801610</v>
      </c>
      <c r="AJ9" s="12">
        <v>0</v>
      </c>
      <c r="AK9" s="168">
        <v>14486492057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18600568460</v>
      </c>
      <c r="D10" s="12">
        <v>19072247321</v>
      </c>
      <c r="E10" s="12">
        <v>4493058899</v>
      </c>
      <c r="F10" s="12">
        <v>4818856342</v>
      </c>
      <c r="G10" s="12">
        <v>18617153686</v>
      </c>
      <c r="H10" s="12">
        <v>50658129282</v>
      </c>
      <c r="I10" s="12">
        <v>14773764318</v>
      </c>
      <c r="J10" s="12">
        <v>5084780493</v>
      </c>
      <c r="K10" s="12">
        <v>2131518559</v>
      </c>
      <c r="L10" s="12">
        <v>1603416995</v>
      </c>
      <c r="M10" s="12">
        <v>1633198472</v>
      </c>
      <c r="N10" s="12">
        <v>14143601860</v>
      </c>
      <c r="O10" s="12">
        <v>8343210994</v>
      </c>
      <c r="P10" s="12">
        <v>8362942804</v>
      </c>
      <c r="Q10" s="12">
        <v>5196656992</v>
      </c>
      <c r="R10" s="12">
        <v>3603135616</v>
      </c>
      <c r="S10" s="12">
        <v>1469254777</v>
      </c>
      <c r="T10" s="12">
        <v>18651906888</v>
      </c>
      <c r="U10" s="12">
        <v>0</v>
      </c>
      <c r="V10" s="12">
        <v>22279414990</v>
      </c>
      <c r="W10" s="12">
        <v>10243117700</v>
      </c>
      <c r="X10" s="12">
        <v>14002287375</v>
      </c>
      <c r="Y10" s="12">
        <v>2310620237</v>
      </c>
      <c r="Z10" s="12">
        <v>9738791027</v>
      </c>
      <c r="AA10" s="12">
        <v>2997465462</v>
      </c>
      <c r="AB10" s="12">
        <v>26703405040</v>
      </c>
      <c r="AC10" s="12">
        <v>3935852778</v>
      </c>
      <c r="AD10" s="12">
        <v>16452060605</v>
      </c>
      <c r="AE10" s="12">
        <v>97719859973</v>
      </c>
      <c r="AF10" s="12">
        <v>10447223532</v>
      </c>
      <c r="AG10" s="12">
        <v>14387712662</v>
      </c>
      <c r="AH10" s="12">
        <v>9189128606</v>
      </c>
      <c r="AI10" s="12">
        <v>1154821283</v>
      </c>
      <c r="AJ10" s="12">
        <v>83283634</v>
      </c>
      <c r="AK10" s="168">
        <v>442902447662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171937751</v>
      </c>
      <c r="D11" s="12">
        <v>0</v>
      </c>
      <c r="E11" s="12">
        <v>0</v>
      </c>
      <c r="F11" s="12">
        <v>172229240</v>
      </c>
      <c r="G11" s="12">
        <v>1627032611</v>
      </c>
      <c r="H11" s="12">
        <v>191935819</v>
      </c>
      <c r="I11" s="12">
        <v>191975344</v>
      </c>
      <c r="J11" s="12">
        <v>32861042</v>
      </c>
      <c r="K11" s="12">
        <v>191935819</v>
      </c>
      <c r="L11" s="12">
        <v>172229240</v>
      </c>
      <c r="M11" s="12">
        <v>191935819</v>
      </c>
      <c r="N11" s="12">
        <v>0</v>
      </c>
      <c r="O11" s="12">
        <v>0</v>
      </c>
      <c r="P11" s="12">
        <v>191935819</v>
      </c>
      <c r="Q11" s="12">
        <v>0</v>
      </c>
      <c r="R11" s="12">
        <v>191935869</v>
      </c>
      <c r="S11" s="12">
        <v>191935819</v>
      </c>
      <c r="T11" s="12">
        <v>0</v>
      </c>
      <c r="U11" s="12">
        <v>0</v>
      </c>
      <c r="V11" s="12">
        <v>0</v>
      </c>
      <c r="W11" s="12">
        <v>191935819</v>
      </c>
      <c r="X11" s="12">
        <v>191935819</v>
      </c>
      <c r="Y11" s="12">
        <v>1222952126</v>
      </c>
      <c r="Z11" s="12">
        <v>191935819</v>
      </c>
      <c r="AA11" s="12">
        <v>191935819</v>
      </c>
      <c r="AB11" s="12">
        <v>191935819</v>
      </c>
      <c r="AC11" s="12">
        <v>191935819</v>
      </c>
      <c r="AD11" s="12">
        <v>0</v>
      </c>
      <c r="AE11" s="12">
        <v>0</v>
      </c>
      <c r="AF11" s="12">
        <v>0</v>
      </c>
      <c r="AG11" s="12">
        <v>191935819</v>
      </c>
      <c r="AH11" s="12">
        <v>0</v>
      </c>
      <c r="AI11" s="12">
        <v>0</v>
      </c>
      <c r="AJ11" s="12">
        <v>0</v>
      </c>
      <c r="AK11" s="168">
        <v>6086383051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185836288</v>
      </c>
      <c r="D12" s="12">
        <v>1421103021</v>
      </c>
      <c r="E12" s="12">
        <v>820817105</v>
      </c>
      <c r="F12" s="12">
        <v>254769873</v>
      </c>
      <c r="G12" s="12">
        <v>446949756</v>
      </c>
      <c r="H12" s="12">
        <v>1369069513</v>
      </c>
      <c r="I12" s="12">
        <v>616464846</v>
      </c>
      <c r="J12" s="12">
        <v>61444495</v>
      </c>
      <c r="K12" s="12">
        <v>25064402</v>
      </c>
      <c r="L12" s="12">
        <v>180073720</v>
      </c>
      <c r="M12" s="12">
        <v>227989843</v>
      </c>
      <c r="N12" s="12">
        <v>1801824962</v>
      </c>
      <c r="O12" s="12">
        <v>930479736</v>
      </c>
      <c r="P12" s="12">
        <v>439594681</v>
      </c>
      <c r="Q12" s="12">
        <v>442639812</v>
      </c>
      <c r="R12" s="12">
        <v>419483451</v>
      </c>
      <c r="S12" s="12">
        <v>55622736</v>
      </c>
      <c r="T12" s="12">
        <v>728910682</v>
      </c>
      <c r="U12" s="12">
        <v>0</v>
      </c>
      <c r="V12" s="12">
        <v>1584679242</v>
      </c>
      <c r="W12" s="12">
        <v>724303680</v>
      </c>
      <c r="X12" s="12">
        <v>1494323496</v>
      </c>
      <c r="Y12" s="12">
        <v>38671004</v>
      </c>
      <c r="Z12" s="12">
        <v>1820979654</v>
      </c>
      <c r="AA12" s="12">
        <v>208365178</v>
      </c>
      <c r="AB12" s="12">
        <v>1084057299</v>
      </c>
      <c r="AC12" s="12">
        <v>82455001</v>
      </c>
      <c r="AD12" s="12">
        <v>640807721</v>
      </c>
      <c r="AE12" s="12">
        <v>10655514315</v>
      </c>
      <c r="AF12" s="12">
        <v>499295517</v>
      </c>
      <c r="AG12" s="12">
        <v>373847458</v>
      </c>
      <c r="AH12" s="12">
        <v>982838021</v>
      </c>
      <c r="AI12" s="12">
        <v>14813562</v>
      </c>
      <c r="AJ12" s="12">
        <v>176688989</v>
      </c>
      <c r="AK12" s="168">
        <v>30809779059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11628290</v>
      </c>
      <c r="D13" s="12">
        <v>116926241</v>
      </c>
      <c r="E13" s="12">
        <v>0</v>
      </c>
      <c r="F13" s="12">
        <v>20282675</v>
      </c>
      <c r="G13" s="12">
        <v>24150913</v>
      </c>
      <c r="H13" s="12">
        <v>143398516</v>
      </c>
      <c r="I13" s="12">
        <v>56168516</v>
      </c>
      <c r="J13" s="12">
        <v>3889564</v>
      </c>
      <c r="K13" s="12">
        <v>2292956</v>
      </c>
      <c r="L13" s="12">
        <v>3749786</v>
      </c>
      <c r="M13" s="12">
        <v>5285986</v>
      </c>
      <c r="N13" s="12">
        <v>88057570</v>
      </c>
      <c r="O13" s="12">
        <v>41789097</v>
      </c>
      <c r="P13" s="12">
        <v>8805307</v>
      </c>
      <c r="Q13" s="12">
        <v>21992318</v>
      </c>
      <c r="R13" s="12">
        <v>15985795</v>
      </c>
      <c r="S13" s="12">
        <v>1118734</v>
      </c>
      <c r="T13" s="12">
        <v>13251162</v>
      </c>
      <c r="U13" s="12">
        <v>0</v>
      </c>
      <c r="V13" s="12">
        <v>35662805</v>
      </c>
      <c r="W13" s="12">
        <v>13158990</v>
      </c>
      <c r="X13" s="12">
        <v>71461995</v>
      </c>
      <c r="Y13" s="12">
        <v>31631</v>
      </c>
      <c r="Z13" s="12">
        <v>53802390</v>
      </c>
      <c r="AA13" s="12">
        <v>19915167</v>
      </c>
      <c r="AB13" s="12">
        <v>77878674</v>
      </c>
      <c r="AC13" s="12">
        <v>12970012</v>
      </c>
      <c r="AD13" s="12">
        <v>39559611</v>
      </c>
      <c r="AE13" s="12">
        <v>260696641</v>
      </c>
      <c r="AF13" s="12">
        <v>21254980</v>
      </c>
      <c r="AG13" s="12">
        <v>22140342</v>
      </c>
      <c r="AH13" s="12">
        <v>48611869</v>
      </c>
      <c r="AI13" s="12">
        <v>0</v>
      </c>
      <c r="AJ13" s="12">
        <v>0</v>
      </c>
      <c r="AK13" s="168">
        <v>1255918533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9620409865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61831425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6018747441</v>
      </c>
      <c r="AF14" s="12">
        <v>12409660945</v>
      </c>
      <c r="AG14" s="12">
        <v>0</v>
      </c>
      <c r="AH14" s="12">
        <v>0</v>
      </c>
      <c r="AI14" s="12">
        <v>16347445832</v>
      </c>
      <c r="AJ14" s="12">
        <v>16315900032</v>
      </c>
      <c r="AK14" s="168">
        <v>60773995540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138956538</v>
      </c>
      <c r="D15" s="12">
        <v>88719580</v>
      </c>
      <c r="E15" s="12">
        <v>80693989</v>
      </c>
      <c r="F15" s="12">
        <v>55751862</v>
      </c>
      <c r="G15" s="12">
        <v>119351140</v>
      </c>
      <c r="H15" s="12">
        <v>3808533259</v>
      </c>
      <c r="I15" s="12">
        <v>2363140239</v>
      </c>
      <c r="J15" s="12">
        <v>66560963</v>
      </c>
      <c r="K15" s="12">
        <v>18332858</v>
      </c>
      <c r="L15" s="12">
        <v>27753199</v>
      </c>
      <c r="M15" s="12">
        <v>15913</v>
      </c>
      <c r="N15" s="12">
        <v>5231337783</v>
      </c>
      <c r="O15" s="12">
        <v>669327755</v>
      </c>
      <c r="P15" s="12">
        <v>4703438</v>
      </c>
      <c r="Q15" s="12">
        <v>3879066</v>
      </c>
      <c r="R15" s="12">
        <v>3483789</v>
      </c>
      <c r="S15" s="12">
        <v>1072881</v>
      </c>
      <c r="T15" s="12">
        <v>314101625</v>
      </c>
      <c r="U15" s="12">
        <v>0</v>
      </c>
      <c r="V15" s="12">
        <v>7483503887</v>
      </c>
      <c r="W15" s="12">
        <v>690851870</v>
      </c>
      <c r="X15" s="12">
        <v>1608383152</v>
      </c>
      <c r="Y15" s="12">
        <v>1541060</v>
      </c>
      <c r="Z15" s="12">
        <v>891281222</v>
      </c>
      <c r="AA15" s="12">
        <v>245828389</v>
      </c>
      <c r="AB15" s="12">
        <v>1216796903</v>
      </c>
      <c r="AC15" s="12">
        <v>16302514</v>
      </c>
      <c r="AD15" s="12">
        <v>942816665</v>
      </c>
      <c r="AE15" s="12">
        <v>4010544568</v>
      </c>
      <c r="AF15" s="12">
        <v>1004206333</v>
      </c>
      <c r="AG15" s="12">
        <v>52269057</v>
      </c>
      <c r="AH15" s="12">
        <v>657615648</v>
      </c>
      <c r="AI15" s="12">
        <v>592839135</v>
      </c>
      <c r="AJ15" s="12">
        <v>0</v>
      </c>
      <c r="AK15" s="168">
        <v>32410496280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3275850458</v>
      </c>
      <c r="D16" s="12">
        <v>667645663</v>
      </c>
      <c r="E16" s="12">
        <v>977537463</v>
      </c>
      <c r="F16" s="12">
        <v>410031125</v>
      </c>
      <c r="G16" s="12">
        <v>532118050</v>
      </c>
      <c r="H16" s="12">
        <v>1157915543</v>
      </c>
      <c r="I16" s="12">
        <v>655002697</v>
      </c>
      <c r="J16" s="12">
        <v>422097564</v>
      </c>
      <c r="K16" s="12">
        <v>399300988</v>
      </c>
      <c r="L16" s="12">
        <v>379548994</v>
      </c>
      <c r="M16" s="12">
        <v>552228104</v>
      </c>
      <c r="N16" s="12">
        <v>595397865</v>
      </c>
      <c r="O16" s="12">
        <v>810551468</v>
      </c>
      <c r="P16" s="12">
        <v>435913054</v>
      </c>
      <c r="Q16" s="12">
        <v>539694031</v>
      </c>
      <c r="R16" s="12">
        <v>693868571</v>
      </c>
      <c r="S16" s="12">
        <v>417059261</v>
      </c>
      <c r="T16" s="12">
        <v>944141382</v>
      </c>
      <c r="U16" s="12">
        <v>0</v>
      </c>
      <c r="V16" s="12">
        <v>1436953136</v>
      </c>
      <c r="W16" s="12">
        <v>467627799</v>
      </c>
      <c r="X16" s="12">
        <v>614073062</v>
      </c>
      <c r="Y16" s="12">
        <v>437060199</v>
      </c>
      <c r="Z16" s="12">
        <v>462094249</v>
      </c>
      <c r="AA16" s="12">
        <v>470984344</v>
      </c>
      <c r="AB16" s="12">
        <v>818692128</v>
      </c>
      <c r="AC16" s="12">
        <v>432353697</v>
      </c>
      <c r="AD16" s="12">
        <v>518746195</v>
      </c>
      <c r="AE16" s="12">
        <v>3963972677</v>
      </c>
      <c r="AF16" s="12">
        <v>508174182</v>
      </c>
      <c r="AG16" s="12">
        <v>463942418</v>
      </c>
      <c r="AH16" s="12">
        <v>450110524</v>
      </c>
      <c r="AI16" s="12">
        <v>86914102</v>
      </c>
      <c r="AJ16" s="12">
        <v>5929645</v>
      </c>
      <c r="AK16" s="168">
        <v>25003530638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79855795</v>
      </c>
      <c r="D17" s="12">
        <v>583533523</v>
      </c>
      <c r="E17" s="12">
        <v>1777780</v>
      </c>
      <c r="F17" s="12">
        <v>132475718</v>
      </c>
      <c r="G17" s="12">
        <v>43054696</v>
      </c>
      <c r="H17" s="12">
        <v>389035881</v>
      </c>
      <c r="I17" s="12">
        <v>1600904</v>
      </c>
      <c r="J17" s="12">
        <v>23455418</v>
      </c>
      <c r="K17" s="12">
        <v>0</v>
      </c>
      <c r="L17" s="12">
        <v>27291683</v>
      </c>
      <c r="M17" s="12">
        <v>0</v>
      </c>
      <c r="N17" s="12">
        <v>287461374</v>
      </c>
      <c r="O17" s="12">
        <v>31959119</v>
      </c>
      <c r="P17" s="12">
        <v>65486053</v>
      </c>
      <c r="Q17" s="12">
        <v>54445649</v>
      </c>
      <c r="R17" s="12">
        <v>20430007</v>
      </c>
      <c r="S17" s="12">
        <v>0</v>
      </c>
      <c r="T17" s="12">
        <v>260782337</v>
      </c>
      <c r="U17" s="12">
        <v>0</v>
      </c>
      <c r="V17" s="12">
        <v>53342268</v>
      </c>
      <c r="W17" s="12">
        <v>21024468</v>
      </c>
      <c r="X17" s="12">
        <v>122565682</v>
      </c>
      <c r="Y17" s="12">
        <v>0</v>
      </c>
      <c r="Z17" s="12">
        <v>13667183</v>
      </c>
      <c r="AA17" s="12">
        <v>0</v>
      </c>
      <c r="AB17" s="12">
        <v>116147792</v>
      </c>
      <c r="AC17" s="12">
        <v>0</v>
      </c>
      <c r="AD17" s="12">
        <v>36571095</v>
      </c>
      <c r="AE17" s="12">
        <v>1524023133</v>
      </c>
      <c r="AF17" s="12">
        <v>0</v>
      </c>
      <c r="AG17" s="12">
        <v>7348243</v>
      </c>
      <c r="AH17" s="12">
        <v>0</v>
      </c>
      <c r="AI17" s="12">
        <v>62806234</v>
      </c>
      <c r="AJ17" s="12">
        <v>0</v>
      </c>
      <c r="AK17" s="168">
        <v>3960142035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733472296</v>
      </c>
      <c r="D18" s="12">
        <v>235026888</v>
      </c>
      <c r="E18" s="12">
        <v>193023061</v>
      </c>
      <c r="F18" s="12">
        <v>390591445</v>
      </c>
      <c r="G18" s="12">
        <v>357020286</v>
      </c>
      <c r="H18" s="12">
        <v>1529332210</v>
      </c>
      <c r="I18" s="12">
        <v>202444684</v>
      </c>
      <c r="J18" s="12">
        <v>2006331</v>
      </c>
      <c r="K18" s="12">
        <v>5575992</v>
      </c>
      <c r="L18" s="12">
        <v>9220639</v>
      </c>
      <c r="M18" s="12">
        <v>9739188</v>
      </c>
      <c r="N18" s="12">
        <v>649978690</v>
      </c>
      <c r="O18" s="12">
        <v>672829370</v>
      </c>
      <c r="P18" s="12">
        <v>51198423</v>
      </c>
      <c r="Q18" s="12">
        <v>107048194</v>
      </c>
      <c r="R18" s="12">
        <v>3743680113</v>
      </c>
      <c r="S18" s="12">
        <v>13174826</v>
      </c>
      <c r="T18" s="12">
        <v>685627271</v>
      </c>
      <c r="U18" s="12">
        <v>0</v>
      </c>
      <c r="V18" s="12">
        <v>885173684</v>
      </c>
      <c r="W18" s="12">
        <v>78956515</v>
      </c>
      <c r="X18" s="12">
        <v>333399269</v>
      </c>
      <c r="Y18" s="12">
        <v>4389805</v>
      </c>
      <c r="Z18" s="12">
        <v>57225414</v>
      </c>
      <c r="AA18" s="12">
        <v>4596140</v>
      </c>
      <c r="AB18" s="12">
        <v>555110583</v>
      </c>
      <c r="AC18" s="12">
        <v>56377948</v>
      </c>
      <c r="AD18" s="12">
        <v>332503547</v>
      </c>
      <c r="AE18" s="12">
        <v>30996561394</v>
      </c>
      <c r="AF18" s="12">
        <v>322803178</v>
      </c>
      <c r="AG18" s="12">
        <v>17351212</v>
      </c>
      <c r="AH18" s="12">
        <v>160023666</v>
      </c>
      <c r="AI18" s="12">
        <v>202852588</v>
      </c>
      <c r="AJ18" s="12">
        <v>158903468</v>
      </c>
      <c r="AK18" s="168">
        <v>43757218318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5683090508</v>
      </c>
      <c r="D19" s="12">
        <v>865972024</v>
      </c>
      <c r="E19" s="12">
        <v>515950040</v>
      </c>
      <c r="F19" s="12">
        <v>637367779</v>
      </c>
      <c r="G19" s="12">
        <v>781881571</v>
      </c>
      <c r="H19" s="12">
        <v>7308943981</v>
      </c>
      <c r="I19" s="12">
        <v>76219108</v>
      </c>
      <c r="J19" s="12">
        <v>34237117</v>
      </c>
      <c r="K19" s="12">
        <v>2534755</v>
      </c>
      <c r="L19" s="12">
        <v>158936774</v>
      </c>
      <c r="M19" s="12">
        <v>209600485</v>
      </c>
      <c r="N19" s="12">
        <v>3045013925</v>
      </c>
      <c r="O19" s="12">
        <v>1354419244</v>
      </c>
      <c r="P19" s="12">
        <v>79675345</v>
      </c>
      <c r="Q19" s="12">
        <v>1689114266</v>
      </c>
      <c r="R19" s="12">
        <v>2011812547</v>
      </c>
      <c r="S19" s="12">
        <v>293459671</v>
      </c>
      <c r="T19" s="12">
        <v>841408570</v>
      </c>
      <c r="U19" s="12">
        <v>0</v>
      </c>
      <c r="V19" s="12">
        <v>678009898</v>
      </c>
      <c r="W19" s="12">
        <v>137616291</v>
      </c>
      <c r="X19" s="12">
        <v>1139055321</v>
      </c>
      <c r="Y19" s="12">
        <v>290039872</v>
      </c>
      <c r="Z19" s="12">
        <v>64611030</v>
      </c>
      <c r="AA19" s="12">
        <v>208189464</v>
      </c>
      <c r="AB19" s="12">
        <v>1662926406</v>
      </c>
      <c r="AC19" s="12">
        <v>2087485271</v>
      </c>
      <c r="AD19" s="12">
        <v>282588036</v>
      </c>
      <c r="AE19" s="12">
        <v>629039982</v>
      </c>
      <c r="AF19" s="12">
        <v>410796889</v>
      </c>
      <c r="AG19" s="12">
        <v>1136456407</v>
      </c>
      <c r="AH19" s="12">
        <v>217811244</v>
      </c>
      <c r="AI19" s="12">
        <v>566748347</v>
      </c>
      <c r="AJ19" s="12">
        <v>0</v>
      </c>
      <c r="AK19" s="168">
        <v>35101012168</v>
      </c>
    </row>
    <row r="20" spans="1:37" s="26" customFormat="1" ht="15" x14ac:dyDescent="0.25">
      <c r="A20" s="73" t="s">
        <v>269</v>
      </c>
      <c r="B20" s="6" t="s">
        <v>70</v>
      </c>
      <c r="C20" s="12">
        <v>-198826323</v>
      </c>
      <c r="D20" s="12">
        <v>1148896727</v>
      </c>
      <c r="E20" s="12">
        <v>1791232285</v>
      </c>
      <c r="F20" s="12">
        <v>91454887</v>
      </c>
      <c r="G20" s="12">
        <v>7770905451</v>
      </c>
      <c r="H20" s="12">
        <v>9288424514</v>
      </c>
      <c r="I20" s="12">
        <v>61165731</v>
      </c>
      <c r="J20" s="12">
        <v>0</v>
      </c>
      <c r="K20" s="12">
        <v>2893827885</v>
      </c>
      <c r="L20" s="12">
        <v>3657849194</v>
      </c>
      <c r="M20" s="12">
        <v>0</v>
      </c>
      <c r="N20" s="12">
        <v>4346654079</v>
      </c>
      <c r="O20" s="12">
        <v>21762932</v>
      </c>
      <c r="P20" s="12">
        <v>657273</v>
      </c>
      <c r="Q20" s="12">
        <v>95391379</v>
      </c>
      <c r="R20" s="12">
        <v>1490953271</v>
      </c>
      <c r="S20" s="12">
        <v>0</v>
      </c>
      <c r="T20" s="12">
        <v>3636470598</v>
      </c>
      <c r="U20" s="12">
        <v>0</v>
      </c>
      <c r="V20" s="12">
        <v>5092546557</v>
      </c>
      <c r="W20" s="12">
        <v>58939914</v>
      </c>
      <c r="X20" s="12">
        <v>2057304842</v>
      </c>
      <c r="Y20" s="12">
        <v>383313</v>
      </c>
      <c r="Z20" s="12">
        <v>4326212819</v>
      </c>
      <c r="AA20" s="12">
        <v>9622062</v>
      </c>
      <c r="AB20" s="12">
        <v>23745430282</v>
      </c>
      <c r="AC20" s="12">
        <v>27894847</v>
      </c>
      <c r="AD20" s="12">
        <v>3677475830</v>
      </c>
      <c r="AE20" s="12">
        <v>7501178088</v>
      </c>
      <c r="AF20" s="12">
        <v>3969399355</v>
      </c>
      <c r="AG20" s="12">
        <v>13988077</v>
      </c>
      <c r="AH20" s="12">
        <v>10535381656</v>
      </c>
      <c r="AI20" s="12">
        <v>886662530</v>
      </c>
      <c r="AJ20" s="12">
        <v>0</v>
      </c>
      <c r="AK20" s="168">
        <v>97999240055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31583775627</v>
      </c>
      <c r="D22" s="118">
        <v>32160505409</v>
      </c>
      <c r="E22" s="118">
        <v>14520339358</v>
      </c>
      <c r="F22" s="118">
        <v>8854205149</v>
      </c>
      <c r="G22" s="118">
        <v>32449109510</v>
      </c>
      <c r="H22" s="118">
        <v>83387644785</v>
      </c>
      <c r="I22" s="118">
        <v>20959031034</v>
      </c>
      <c r="J22" s="118">
        <v>6495020170</v>
      </c>
      <c r="K22" s="118">
        <v>5876796714</v>
      </c>
      <c r="L22" s="118">
        <v>7073371946</v>
      </c>
      <c r="M22" s="118">
        <v>12758923841</v>
      </c>
      <c r="N22" s="118">
        <v>36323371015</v>
      </c>
      <c r="O22" s="118">
        <v>17867659262</v>
      </c>
      <c r="P22" s="118">
        <v>11672687138</v>
      </c>
      <c r="Q22" s="118">
        <v>10345055944</v>
      </c>
      <c r="R22" s="118">
        <v>13701437989</v>
      </c>
      <c r="S22" s="118">
        <v>2534820126</v>
      </c>
      <c r="T22" s="118">
        <v>32958472609</v>
      </c>
      <c r="U22" s="118">
        <v>0</v>
      </c>
      <c r="V22" s="118">
        <v>50306884281</v>
      </c>
      <c r="W22" s="118">
        <v>13667687169</v>
      </c>
      <c r="X22" s="118">
        <v>25572343656</v>
      </c>
      <c r="Y22" s="118">
        <v>4558715961</v>
      </c>
      <c r="Z22" s="118">
        <v>18371804884</v>
      </c>
      <c r="AA22" s="118">
        <v>5715687913</v>
      </c>
      <c r="AB22" s="118">
        <v>63210745948</v>
      </c>
      <c r="AC22" s="118">
        <v>7328504178</v>
      </c>
      <c r="AD22" s="118">
        <v>26150045965</v>
      </c>
      <c r="AE22" s="118">
        <v>195889482408</v>
      </c>
      <c r="AF22" s="118">
        <v>34475789022</v>
      </c>
      <c r="AG22" s="118">
        <v>18375775021</v>
      </c>
      <c r="AH22" s="118">
        <v>23175583389</v>
      </c>
      <c r="AI22" s="118">
        <v>20737902420</v>
      </c>
      <c r="AJ22" s="118">
        <v>18409392245</v>
      </c>
      <c r="AK22" s="184">
        <v>907468572086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31583775627</v>
      </c>
      <c r="D23" s="31">
        <v>32160505409</v>
      </c>
      <c r="E23" s="31">
        <v>14520339358</v>
      </c>
      <c r="F23" s="31">
        <v>8854205149</v>
      </c>
      <c r="G23" s="31">
        <v>32449109510</v>
      </c>
      <c r="H23" s="31">
        <v>83387644785</v>
      </c>
      <c r="I23" s="31">
        <v>20959031034</v>
      </c>
      <c r="J23" s="31">
        <v>6495020170</v>
      </c>
      <c r="K23" s="31">
        <v>5876796714</v>
      </c>
      <c r="L23" s="31">
        <v>7073371946</v>
      </c>
      <c r="M23" s="31">
        <v>12758923841</v>
      </c>
      <c r="N23" s="31">
        <v>36323371015</v>
      </c>
      <c r="O23" s="31">
        <v>17867659262</v>
      </c>
      <c r="P23" s="31">
        <v>11672687138</v>
      </c>
      <c r="Q23" s="31">
        <v>10345055944</v>
      </c>
      <c r="R23" s="31">
        <v>13701437989</v>
      </c>
      <c r="S23" s="31">
        <v>2534820126</v>
      </c>
      <c r="T23" s="31">
        <v>32958472609</v>
      </c>
      <c r="U23" s="31">
        <v>0</v>
      </c>
      <c r="V23" s="31">
        <v>50306884281</v>
      </c>
      <c r="W23" s="31">
        <v>13667687169</v>
      </c>
      <c r="X23" s="31">
        <v>25572343656</v>
      </c>
      <c r="Y23" s="31">
        <v>4558715961</v>
      </c>
      <c r="Z23" s="31">
        <v>18371804884</v>
      </c>
      <c r="AA23" s="31">
        <v>5715687913</v>
      </c>
      <c r="AB23" s="31">
        <v>63210745948</v>
      </c>
      <c r="AC23" s="31">
        <v>7328504178</v>
      </c>
      <c r="AD23" s="31">
        <v>26150045965</v>
      </c>
      <c r="AE23" s="31">
        <v>195889482408</v>
      </c>
      <c r="AF23" s="31">
        <v>34475789022</v>
      </c>
      <c r="AG23" s="31">
        <v>18375775021</v>
      </c>
      <c r="AH23" s="31">
        <v>23175583389</v>
      </c>
      <c r="AI23" s="31">
        <v>20737902420</v>
      </c>
      <c r="AJ23" s="31">
        <v>18409392245</v>
      </c>
      <c r="AK23" s="187">
        <v>907468572086</v>
      </c>
    </row>
    <row r="24" spans="1:37" s="26" customFormat="1" ht="15" x14ac:dyDescent="0.25">
      <c r="A24" s="73" t="s">
        <v>271</v>
      </c>
      <c r="B24" s="28" t="s">
        <v>144</v>
      </c>
      <c r="C24" s="12">
        <v>1204413</v>
      </c>
      <c r="D24" s="12">
        <v>166220339</v>
      </c>
      <c r="E24" s="12">
        <v>455885284</v>
      </c>
      <c r="F24" s="12">
        <v>16844858</v>
      </c>
      <c r="G24" s="12">
        <v>178236600</v>
      </c>
      <c r="H24" s="12">
        <v>90725107</v>
      </c>
      <c r="I24" s="12">
        <v>184116937</v>
      </c>
      <c r="J24" s="12">
        <v>6207661</v>
      </c>
      <c r="K24" s="12">
        <v>0</v>
      </c>
      <c r="L24" s="12">
        <v>78965152</v>
      </c>
      <c r="M24" s="12">
        <v>30061</v>
      </c>
      <c r="N24" s="12">
        <v>226341566</v>
      </c>
      <c r="O24" s="12">
        <v>148310832</v>
      </c>
      <c r="P24" s="12">
        <v>205701186</v>
      </c>
      <c r="Q24" s="12">
        <v>548185261</v>
      </c>
      <c r="R24" s="12">
        <v>183709034</v>
      </c>
      <c r="S24" s="12">
        <v>0</v>
      </c>
      <c r="T24" s="12">
        <v>2140580</v>
      </c>
      <c r="U24" s="12">
        <v>0</v>
      </c>
      <c r="V24" s="12">
        <v>105896238</v>
      </c>
      <c r="W24" s="12">
        <v>187692204</v>
      </c>
      <c r="X24" s="12">
        <v>187893912</v>
      </c>
      <c r="Y24" s="12">
        <v>0</v>
      </c>
      <c r="Z24" s="12">
        <v>128546184</v>
      </c>
      <c r="AA24" s="12">
        <v>11124661</v>
      </c>
      <c r="AB24" s="12">
        <v>277988241</v>
      </c>
      <c r="AC24" s="12">
        <v>0</v>
      </c>
      <c r="AD24" s="12">
        <v>65856786</v>
      </c>
      <c r="AE24" s="12">
        <v>0</v>
      </c>
      <c r="AF24" s="12">
        <v>14682053</v>
      </c>
      <c r="AG24" s="12">
        <v>14515664</v>
      </c>
      <c r="AH24" s="12">
        <v>75600622</v>
      </c>
      <c r="AI24" s="12">
        <v>0</v>
      </c>
      <c r="AJ24" s="12">
        <v>0</v>
      </c>
      <c r="AK24" s="168">
        <v>3562621436</v>
      </c>
    </row>
    <row r="25" spans="1:37" s="26" customFormat="1" ht="15" x14ac:dyDescent="0.25">
      <c r="A25" s="73" t="s">
        <v>272</v>
      </c>
      <c r="B25" s="28" t="s">
        <v>145</v>
      </c>
      <c r="C25" s="12">
        <v>14263512</v>
      </c>
      <c r="D25" s="12">
        <v>108502784</v>
      </c>
      <c r="E25" s="12">
        <v>50381213</v>
      </c>
      <c r="F25" s="12">
        <v>0</v>
      </c>
      <c r="G25" s="12">
        <v>1521790</v>
      </c>
      <c r="H25" s="12">
        <v>0</v>
      </c>
      <c r="I25" s="12">
        <v>9490587</v>
      </c>
      <c r="J25" s="12">
        <v>4819747</v>
      </c>
      <c r="K25" s="12">
        <v>0</v>
      </c>
      <c r="L25" s="12">
        <v>6230922</v>
      </c>
      <c r="M25" s="12">
        <v>0</v>
      </c>
      <c r="N25" s="12">
        <v>15730993</v>
      </c>
      <c r="O25" s="12">
        <v>15786301</v>
      </c>
      <c r="P25" s="12">
        <v>3171460</v>
      </c>
      <c r="Q25" s="12">
        <v>80358201</v>
      </c>
      <c r="R25" s="12">
        <v>42550108</v>
      </c>
      <c r="S25" s="12">
        <v>0</v>
      </c>
      <c r="T25" s="12">
        <v>24045854</v>
      </c>
      <c r="U25" s="12">
        <v>0</v>
      </c>
      <c r="V25" s="12">
        <v>3038096</v>
      </c>
      <c r="W25" s="12">
        <v>2723912</v>
      </c>
      <c r="X25" s="12">
        <v>17716908</v>
      </c>
      <c r="Y25" s="12">
        <v>0</v>
      </c>
      <c r="Z25" s="12">
        <v>0</v>
      </c>
      <c r="AA25" s="12">
        <v>3735257</v>
      </c>
      <c r="AB25" s="12">
        <v>18536542</v>
      </c>
      <c r="AC25" s="12">
        <v>0</v>
      </c>
      <c r="AD25" s="12">
        <v>5391624</v>
      </c>
      <c r="AE25" s="12">
        <v>0</v>
      </c>
      <c r="AF25" s="12">
        <v>0</v>
      </c>
      <c r="AG25" s="12">
        <v>962285</v>
      </c>
      <c r="AH25" s="12">
        <v>1513576</v>
      </c>
      <c r="AI25" s="12">
        <v>0</v>
      </c>
      <c r="AJ25" s="12">
        <v>0</v>
      </c>
      <c r="AK25" s="168">
        <v>430471672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5982084</v>
      </c>
      <c r="E26" s="12">
        <v>2820590</v>
      </c>
      <c r="F26" s="12">
        <v>224362</v>
      </c>
      <c r="G26" s="12">
        <v>30767479</v>
      </c>
      <c r="H26" s="12">
        <v>0</v>
      </c>
      <c r="I26" s="12">
        <v>36788575</v>
      </c>
      <c r="J26" s="12">
        <v>434297</v>
      </c>
      <c r="K26" s="12">
        <v>0</v>
      </c>
      <c r="L26" s="12">
        <v>3758041</v>
      </c>
      <c r="M26" s="12">
        <v>19349</v>
      </c>
      <c r="N26" s="12">
        <v>15397361</v>
      </c>
      <c r="O26" s="12">
        <v>4807896</v>
      </c>
      <c r="P26" s="12">
        <v>637291</v>
      </c>
      <c r="Q26" s="12">
        <v>12809067</v>
      </c>
      <c r="R26" s="12">
        <v>6261951</v>
      </c>
      <c r="S26" s="12">
        <v>0</v>
      </c>
      <c r="T26" s="12">
        <v>0</v>
      </c>
      <c r="U26" s="12">
        <v>0</v>
      </c>
      <c r="V26" s="12">
        <v>2419430</v>
      </c>
      <c r="W26" s="12">
        <v>0</v>
      </c>
      <c r="X26" s="12">
        <v>23078746</v>
      </c>
      <c r="Y26" s="12">
        <v>0</v>
      </c>
      <c r="Z26" s="12">
        <v>0</v>
      </c>
      <c r="AA26" s="12">
        <v>0</v>
      </c>
      <c r="AB26" s="12">
        <v>51481563</v>
      </c>
      <c r="AC26" s="12">
        <v>0</v>
      </c>
      <c r="AD26" s="12">
        <v>2073695</v>
      </c>
      <c r="AE26" s="12">
        <v>0</v>
      </c>
      <c r="AF26" s="12">
        <v>0</v>
      </c>
      <c r="AG26" s="12">
        <v>0</v>
      </c>
      <c r="AH26" s="12">
        <v>349959</v>
      </c>
      <c r="AI26" s="12">
        <v>0</v>
      </c>
      <c r="AJ26" s="12">
        <v>0</v>
      </c>
      <c r="AK26" s="168">
        <v>200111736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62160259</v>
      </c>
      <c r="E27" s="12">
        <v>219604005</v>
      </c>
      <c r="F27" s="12">
        <v>2643200</v>
      </c>
      <c r="G27" s="12">
        <v>648119782</v>
      </c>
      <c r="H27" s="12">
        <v>127001988</v>
      </c>
      <c r="I27" s="12">
        <v>327158460</v>
      </c>
      <c r="J27" s="12">
        <v>66903905</v>
      </c>
      <c r="K27" s="12">
        <v>0</v>
      </c>
      <c r="L27" s="12">
        <v>33870987</v>
      </c>
      <c r="M27" s="12">
        <v>13585470</v>
      </c>
      <c r="N27" s="12">
        <v>539013726</v>
      </c>
      <c r="O27" s="12">
        <v>17782980</v>
      </c>
      <c r="P27" s="12">
        <v>43829771</v>
      </c>
      <c r="Q27" s="12">
        <v>37515012</v>
      </c>
      <c r="R27" s="12">
        <v>93616049</v>
      </c>
      <c r="S27" s="12">
        <v>0</v>
      </c>
      <c r="T27" s="12">
        <v>0</v>
      </c>
      <c r="U27" s="12">
        <v>0</v>
      </c>
      <c r="V27" s="12">
        <v>165417717</v>
      </c>
      <c r="W27" s="12">
        <v>38726167</v>
      </c>
      <c r="X27" s="12">
        <v>307398093</v>
      </c>
      <c r="Y27" s="12">
        <v>0</v>
      </c>
      <c r="Z27" s="12">
        <v>2599629</v>
      </c>
      <c r="AA27" s="12">
        <v>13765031</v>
      </c>
      <c r="AB27" s="12">
        <v>623421518</v>
      </c>
      <c r="AC27" s="12">
        <v>0</v>
      </c>
      <c r="AD27" s="12">
        <v>35903012</v>
      </c>
      <c r="AE27" s="12">
        <v>0</v>
      </c>
      <c r="AF27" s="12">
        <v>0</v>
      </c>
      <c r="AG27" s="12">
        <v>659094</v>
      </c>
      <c r="AH27" s="12">
        <v>63307612</v>
      </c>
      <c r="AI27" s="12">
        <v>0</v>
      </c>
      <c r="AJ27" s="12">
        <v>0</v>
      </c>
      <c r="AK27" s="168">
        <v>3484003467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2219178</v>
      </c>
      <c r="D29" s="12">
        <v>42421078</v>
      </c>
      <c r="E29" s="12">
        <v>53447241</v>
      </c>
      <c r="F29" s="12">
        <v>8175354</v>
      </c>
      <c r="G29" s="12">
        <v>39587329</v>
      </c>
      <c r="H29" s="12">
        <v>15005051</v>
      </c>
      <c r="I29" s="12">
        <v>34903408</v>
      </c>
      <c r="J29" s="12">
        <v>37687</v>
      </c>
      <c r="K29" s="12">
        <v>0</v>
      </c>
      <c r="L29" s="12">
        <v>11363995</v>
      </c>
      <c r="M29" s="12">
        <v>26757</v>
      </c>
      <c r="N29" s="12">
        <v>85701492</v>
      </c>
      <c r="O29" s="12">
        <v>24475116</v>
      </c>
      <c r="P29" s="12">
        <v>11047369</v>
      </c>
      <c r="Q29" s="12">
        <v>55847874</v>
      </c>
      <c r="R29" s="12">
        <v>41913742</v>
      </c>
      <c r="S29" s="12">
        <v>0</v>
      </c>
      <c r="T29" s="12">
        <v>0</v>
      </c>
      <c r="U29" s="12">
        <v>0</v>
      </c>
      <c r="V29" s="12">
        <v>27197444</v>
      </c>
      <c r="W29" s="12">
        <v>2078587</v>
      </c>
      <c r="X29" s="12">
        <v>50398705</v>
      </c>
      <c r="Y29" s="12">
        <v>0</v>
      </c>
      <c r="Z29" s="12">
        <v>0</v>
      </c>
      <c r="AA29" s="12">
        <v>4588359</v>
      </c>
      <c r="AB29" s="12">
        <v>90590273</v>
      </c>
      <c r="AC29" s="12">
        <v>0</v>
      </c>
      <c r="AD29" s="12">
        <v>29078701</v>
      </c>
      <c r="AE29" s="12">
        <v>0</v>
      </c>
      <c r="AF29" s="12">
        <v>0</v>
      </c>
      <c r="AG29" s="12">
        <v>1428903</v>
      </c>
      <c r="AH29" s="12">
        <v>7759441</v>
      </c>
      <c r="AI29" s="12">
        <v>0</v>
      </c>
      <c r="AJ29" s="12">
        <v>0</v>
      </c>
      <c r="AK29" s="168">
        <v>639293084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4732679</v>
      </c>
      <c r="H30" s="12">
        <v>0</v>
      </c>
      <c r="I30" s="12">
        <v>6635665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2782344</v>
      </c>
      <c r="P30" s="12">
        <v>0</v>
      </c>
      <c r="Q30" s="12">
        <v>2806940</v>
      </c>
      <c r="R30" s="12">
        <v>0</v>
      </c>
      <c r="S30" s="12">
        <v>0</v>
      </c>
      <c r="T30" s="12">
        <v>0</v>
      </c>
      <c r="U30" s="12">
        <v>0</v>
      </c>
      <c r="V30" s="12">
        <v>44669</v>
      </c>
      <c r="W30" s="12">
        <v>0</v>
      </c>
      <c r="X30" s="12">
        <v>4711609</v>
      </c>
      <c r="Y30" s="12">
        <v>0</v>
      </c>
      <c r="Z30" s="12">
        <v>0</v>
      </c>
      <c r="AA30" s="12">
        <v>0</v>
      </c>
      <c r="AB30" s="12">
        <v>5539143</v>
      </c>
      <c r="AC30" s="12">
        <v>0</v>
      </c>
      <c r="AD30" s="12">
        <v>832907</v>
      </c>
      <c r="AE30" s="12">
        <v>0</v>
      </c>
      <c r="AF30" s="12">
        <v>0</v>
      </c>
      <c r="AG30" s="12">
        <v>0</v>
      </c>
      <c r="AH30" s="12">
        <v>5400</v>
      </c>
      <c r="AI30" s="12">
        <v>0</v>
      </c>
      <c r="AJ30" s="12">
        <v>0</v>
      </c>
      <c r="AK30" s="168">
        <v>28091356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24667227</v>
      </c>
      <c r="F32" s="12">
        <v>91258</v>
      </c>
      <c r="G32" s="12">
        <v>157413456</v>
      </c>
      <c r="H32" s="12">
        <v>8789673</v>
      </c>
      <c r="I32" s="12">
        <v>2686622</v>
      </c>
      <c r="J32" s="12">
        <v>651882</v>
      </c>
      <c r="K32" s="12">
        <v>0</v>
      </c>
      <c r="L32" s="12">
        <v>412117</v>
      </c>
      <c r="M32" s="12">
        <v>96385</v>
      </c>
      <c r="N32" s="12">
        <v>810806285</v>
      </c>
      <c r="O32" s="12">
        <v>802020</v>
      </c>
      <c r="P32" s="12">
        <v>0</v>
      </c>
      <c r="Q32" s="12">
        <v>9275412</v>
      </c>
      <c r="R32" s="12">
        <v>16108029</v>
      </c>
      <c r="S32" s="12">
        <v>0</v>
      </c>
      <c r="T32" s="12">
        <v>0</v>
      </c>
      <c r="U32" s="12">
        <v>0</v>
      </c>
      <c r="V32" s="12">
        <v>397895367</v>
      </c>
      <c r="W32" s="12">
        <v>0</v>
      </c>
      <c r="X32" s="12">
        <v>4371208</v>
      </c>
      <c r="Y32" s="12">
        <v>0</v>
      </c>
      <c r="Z32" s="12">
        <v>0</v>
      </c>
      <c r="AA32" s="12">
        <v>0</v>
      </c>
      <c r="AB32" s="12">
        <v>119640066</v>
      </c>
      <c r="AC32" s="12">
        <v>0</v>
      </c>
      <c r="AD32" s="12">
        <v>2378834</v>
      </c>
      <c r="AE32" s="12">
        <v>0</v>
      </c>
      <c r="AF32" s="12">
        <v>0</v>
      </c>
      <c r="AG32" s="12">
        <v>103895</v>
      </c>
      <c r="AH32" s="12">
        <v>113309</v>
      </c>
      <c r="AI32" s="12">
        <v>0</v>
      </c>
      <c r="AJ32" s="12">
        <v>0</v>
      </c>
      <c r="AK32" s="168">
        <v>1556303045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34918944</v>
      </c>
      <c r="E33" s="12">
        <v>32478970</v>
      </c>
      <c r="F33" s="12">
        <v>1875000</v>
      </c>
      <c r="G33" s="12">
        <v>3395126</v>
      </c>
      <c r="H33" s="12">
        <v>76000</v>
      </c>
      <c r="I33" s="12">
        <v>21660430</v>
      </c>
      <c r="J33" s="12">
        <v>3474938</v>
      </c>
      <c r="K33" s="12">
        <v>0</v>
      </c>
      <c r="L33" s="12">
        <v>15349352</v>
      </c>
      <c r="M33" s="12">
        <v>0</v>
      </c>
      <c r="N33" s="12">
        <v>6009220</v>
      </c>
      <c r="O33" s="12">
        <v>3792329</v>
      </c>
      <c r="P33" s="12">
        <v>22180832</v>
      </c>
      <c r="Q33" s="12">
        <v>55750833</v>
      </c>
      <c r="R33" s="12">
        <v>27255141</v>
      </c>
      <c r="S33" s="12">
        <v>0</v>
      </c>
      <c r="T33" s="12">
        <v>3540186</v>
      </c>
      <c r="U33" s="12">
        <v>0</v>
      </c>
      <c r="V33" s="12">
        <v>454928</v>
      </c>
      <c r="W33" s="12">
        <v>2186260</v>
      </c>
      <c r="X33" s="12">
        <v>7553827</v>
      </c>
      <c r="Y33" s="12">
        <v>0</v>
      </c>
      <c r="Z33" s="12">
        <v>0</v>
      </c>
      <c r="AA33" s="12">
        <v>2211336</v>
      </c>
      <c r="AB33" s="12">
        <v>20093722</v>
      </c>
      <c r="AC33" s="12">
        <v>0</v>
      </c>
      <c r="AD33" s="12">
        <v>11043426</v>
      </c>
      <c r="AE33" s="12">
        <v>0</v>
      </c>
      <c r="AF33" s="12">
        <v>0</v>
      </c>
      <c r="AG33" s="12">
        <v>6036883</v>
      </c>
      <c r="AH33" s="12">
        <v>0</v>
      </c>
      <c r="AI33" s="12">
        <v>0</v>
      </c>
      <c r="AJ33" s="12">
        <v>0</v>
      </c>
      <c r="AK33" s="168">
        <v>281337683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5490809</v>
      </c>
      <c r="E34" s="12">
        <v>0</v>
      </c>
      <c r="F34" s="12">
        <v>1642313</v>
      </c>
      <c r="G34" s="12">
        <v>13977099</v>
      </c>
      <c r="H34" s="12">
        <v>0</v>
      </c>
      <c r="I34" s="12">
        <v>7737362</v>
      </c>
      <c r="J34" s="12">
        <v>0</v>
      </c>
      <c r="K34" s="12">
        <v>0</v>
      </c>
      <c r="L34" s="12">
        <v>0</v>
      </c>
      <c r="M34" s="12">
        <v>0</v>
      </c>
      <c r="N34" s="12">
        <v>8304424</v>
      </c>
      <c r="O34" s="12">
        <v>0</v>
      </c>
      <c r="P34" s="12">
        <v>3856994</v>
      </c>
      <c r="Q34" s="12">
        <v>4995568</v>
      </c>
      <c r="R34" s="12">
        <v>21144207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28547309</v>
      </c>
      <c r="Y34" s="12">
        <v>0</v>
      </c>
      <c r="Z34" s="12">
        <v>0</v>
      </c>
      <c r="AA34" s="12">
        <v>0</v>
      </c>
      <c r="AB34" s="12">
        <v>14568417</v>
      </c>
      <c r="AC34" s="12">
        <v>0</v>
      </c>
      <c r="AD34" s="12">
        <v>11099205</v>
      </c>
      <c r="AE34" s="12">
        <v>0</v>
      </c>
      <c r="AF34" s="12">
        <v>0</v>
      </c>
      <c r="AG34" s="12">
        <v>0</v>
      </c>
      <c r="AH34" s="12">
        <v>7951933</v>
      </c>
      <c r="AI34" s="12">
        <v>0</v>
      </c>
      <c r="AJ34" s="12">
        <v>0</v>
      </c>
      <c r="AK34" s="168">
        <v>130283461</v>
      </c>
    </row>
    <row r="35" spans="1:37" s="26" customFormat="1" ht="15" x14ac:dyDescent="0.25">
      <c r="A35" s="73" t="s">
        <v>282</v>
      </c>
      <c r="B35" s="28" t="s">
        <v>155</v>
      </c>
      <c r="C35" s="12">
        <v>92461</v>
      </c>
      <c r="D35" s="12">
        <v>8266044</v>
      </c>
      <c r="E35" s="12">
        <v>11262063</v>
      </c>
      <c r="F35" s="12">
        <v>0</v>
      </c>
      <c r="G35" s="12">
        <v>98760108</v>
      </c>
      <c r="H35" s="12">
        <v>19572282</v>
      </c>
      <c r="I35" s="12">
        <v>134228462</v>
      </c>
      <c r="J35" s="12">
        <v>0</v>
      </c>
      <c r="K35" s="12">
        <v>0</v>
      </c>
      <c r="L35" s="12">
        <v>304970</v>
      </c>
      <c r="M35" s="12">
        <v>0</v>
      </c>
      <c r="N35" s="12">
        <v>38458035</v>
      </c>
      <c r="O35" s="12">
        <v>53801386</v>
      </c>
      <c r="P35" s="12">
        <v>1177179</v>
      </c>
      <c r="Q35" s="12">
        <v>3943501</v>
      </c>
      <c r="R35" s="12">
        <v>15243897</v>
      </c>
      <c r="S35" s="12">
        <v>0</v>
      </c>
      <c r="T35" s="12">
        <v>6195570</v>
      </c>
      <c r="U35" s="12">
        <v>0</v>
      </c>
      <c r="V35" s="12">
        <v>3309026</v>
      </c>
      <c r="W35" s="12">
        <v>445013</v>
      </c>
      <c r="X35" s="12">
        <v>111700469</v>
      </c>
      <c r="Y35" s="12">
        <v>0</v>
      </c>
      <c r="Z35" s="12">
        <v>0</v>
      </c>
      <c r="AA35" s="12">
        <v>205064</v>
      </c>
      <c r="AB35" s="12">
        <v>185977733</v>
      </c>
      <c r="AC35" s="12">
        <v>0</v>
      </c>
      <c r="AD35" s="12">
        <v>6533100</v>
      </c>
      <c r="AE35" s="12">
        <v>0</v>
      </c>
      <c r="AF35" s="12">
        <v>0</v>
      </c>
      <c r="AG35" s="12">
        <v>0</v>
      </c>
      <c r="AH35" s="12">
        <v>6550593</v>
      </c>
      <c r="AI35" s="12">
        <v>0</v>
      </c>
      <c r="AJ35" s="12">
        <v>0</v>
      </c>
      <c r="AK35" s="168">
        <v>706026956</v>
      </c>
    </row>
    <row r="36" spans="1:37" s="26" customFormat="1" ht="15" x14ac:dyDescent="0.25">
      <c r="A36" s="73" t="s">
        <v>283</v>
      </c>
      <c r="B36" s="28" t="s">
        <v>156</v>
      </c>
      <c r="C36" s="12">
        <v>130068657</v>
      </c>
      <c r="D36" s="12">
        <v>64449465</v>
      </c>
      <c r="E36" s="12">
        <v>136168407</v>
      </c>
      <c r="F36" s="12">
        <v>29200687</v>
      </c>
      <c r="G36" s="12">
        <v>21249145</v>
      </c>
      <c r="H36" s="12">
        <v>117278913</v>
      </c>
      <c r="I36" s="12">
        <v>5440552</v>
      </c>
      <c r="J36" s="12">
        <v>13109769</v>
      </c>
      <c r="K36" s="12">
        <v>0</v>
      </c>
      <c r="L36" s="12">
        <v>58639556</v>
      </c>
      <c r="M36" s="12">
        <v>801977</v>
      </c>
      <c r="N36" s="12">
        <v>46055763</v>
      </c>
      <c r="O36" s="12">
        <v>220707692</v>
      </c>
      <c r="P36" s="12">
        <v>30533917</v>
      </c>
      <c r="Q36" s="12">
        <v>109965137</v>
      </c>
      <c r="R36" s="12">
        <v>64525148</v>
      </c>
      <c r="S36" s="12">
        <v>0</v>
      </c>
      <c r="T36" s="12">
        <v>49017480</v>
      </c>
      <c r="U36" s="12">
        <v>0</v>
      </c>
      <c r="V36" s="12">
        <v>0</v>
      </c>
      <c r="W36" s="12">
        <v>14891931</v>
      </c>
      <c r="X36" s="12">
        <v>93259965</v>
      </c>
      <c r="Y36" s="12">
        <v>0</v>
      </c>
      <c r="Z36" s="12">
        <v>0</v>
      </c>
      <c r="AA36" s="12">
        <v>42992125</v>
      </c>
      <c r="AB36" s="12">
        <v>63358670</v>
      </c>
      <c r="AC36" s="12">
        <v>3852255</v>
      </c>
      <c r="AD36" s="12">
        <v>101601589</v>
      </c>
      <c r="AE36" s="12">
        <v>0</v>
      </c>
      <c r="AF36" s="12">
        <v>0</v>
      </c>
      <c r="AG36" s="12">
        <v>104994780</v>
      </c>
      <c r="AH36" s="12">
        <v>112717133</v>
      </c>
      <c r="AI36" s="12">
        <v>0</v>
      </c>
      <c r="AJ36" s="12">
        <v>0</v>
      </c>
      <c r="AK36" s="168">
        <v>1634880713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254962465</v>
      </c>
      <c r="H37" s="12">
        <v>5656575</v>
      </c>
      <c r="I37" s="12">
        <v>190451730</v>
      </c>
      <c r="J37" s="12">
        <v>0</v>
      </c>
      <c r="K37" s="12">
        <v>0</v>
      </c>
      <c r="L37" s="12">
        <v>0</v>
      </c>
      <c r="M37" s="12">
        <v>0</v>
      </c>
      <c r="N37" s="12">
        <v>258543961</v>
      </c>
      <c r="O37" s="12">
        <v>0</v>
      </c>
      <c r="P37" s="12">
        <v>0</v>
      </c>
      <c r="Q37" s="12">
        <v>0</v>
      </c>
      <c r="R37" s="12">
        <v>12287799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2813082</v>
      </c>
      <c r="Y37" s="12">
        <v>0</v>
      </c>
      <c r="Z37" s="12">
        <v>0</v>
      </c>
      <c r="AA37" s="12">
        <v>10722</v>
      </c>
      <c r="AB37" s="12">
        <v>319020176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8">
        <v>1043746510</v>
      </c>
    </row>
    <row r="38" spans="1:37" s="26" customFormat="1" ht="15" x14ac:dyDescent="0.25">
      <c r="A38" s="119" t="s">
        <v>285</v>
      </c>
      <c r="B38" s="120" t="s">
        <v>157</v>
      </c>
      <c r="C38" s="118">
        <v>147848221</v>
      </c>
      <c r="D38" s="118">
        <v>498411806</v>
      </c>
      <c r="E38" s="118">
        <v>986715000</v>
      </c>
      <c r="F38" s="118">
        <v>60697032</v>
      </c>
      <c r="G38" s="118">
        <v>1452723058</v>
      </c>
      <c r="H38" s="118">
        <v>384105589</v>
      </c>
      <c r="I38" s="118">
        <v>961298790</v>
      </c>
      <c r="J38" s="118">
        <v>95639886</v>
      </c>
      <c r="K38" s="118">
        <v>0</v>
      </c>
      <c r="L38" s="118">
        <v>208895092</v>
      </c>
      <c r="M38" s="118">
        <v>14559999</v>
      </c>
      <c r="N38" s="118">
        <v>2050362826</v>
      </c>
      <c r="O38" s="118">
        <v>493048896</v>
      </c>
      <c r="P38" s="118">
        <v>322135999</v>
      </c>
      <c r="Q38" s="118">
        <v>921452806</v>
      </c>
      <c r="R38" s="118">
        <v>524615105</v>
      </c>
      <c r="S38" s="118">
        <v>0</v>
      </c>
      <c r="T38" s="118">
        <v>84939670</v>
      </c>
      <c r="U38" s="118">
        <v>0</v>
      </c>
      <c r="V38" s="118">
        <v>706640736</v>
      </c>
      <c r="W38" s="118">
        <v>248744074</v>
      </c>
      <c r="X38" s="118">
        <v>839443833</v>
      </c>
      <c r="Y38" s="118">
        <v>0</v>
      </c>
      <c r="Z38" s="118">
        <v>131145813</v>
      </c>
      <c r="AA38" s="118">
        <v>78632555</v>
      </c>
      <c r="AB38" s="118">
        <v>1790216064</v>
      </c>
      <c r="AC38" s="118">
        <v>3852255</v>
      </c>
      <c r="AD38" s="118">
        <v>271792879</v>
      </c>
      <c r="AE38" s="118">
        <v>0</v>
      </c>
      <c r="AF38" s="118">
        <v>14682053</v>
      </c>
      <c r="AG38" s="118">
        <v>128701504</v>
      </c>
      <c r="AH38" s="118">
        <v>275869578</v>
      </c>
      <c r="AI38" s="118">
        <v>0</v>
      </c>
      <c r="AJ38" s="118">
        <v>0</v>
      </c>
      <c r="AK38" s="184">
        <v>13697171119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1519286</v>
      </c>
      <c r="G39" s="12">
        <v>0</v>
      </c>
      <c r="H39" s="12">
        <v>0</v>
      </c>
      <c r="I39" s="12">
        <v>0</v>
      </c>
      <c r="J39" s="12">
        <v>0</v>
      </c>
      <c r="K39" s="12">
        <v>865190</v>
      </c>
      <c r="L39" s="12">
        <v>0</v>
      </c>
      <c r="M39" s="12">
        <v>0</v>
      </c>
      <c r="N39" s="12">
        <v>0</v>
      </c>
      <c r="O39" s="12">
        <v>0</v>
      </c>
      <c r="P39" s="12">
        <v>47265624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78434728</v>
      </c>
      <c r="Y39" s="12">
        <v>9094011</v>
      </c>
      <c r="Z39" s="12">
        <v>56250000</v>
      </c>
      <c r="AA39" s="12">
        <v>25477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193454316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11772969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17764495</v>
      </c>
      <c r="Y40" s="12">
        <v>2839763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32377227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10784</v>
      </c>
      <c r="G41" s="12">
        <v>0</v>
      </c>
      <c r="H41" s="12">
        <v>0</v>
      </c>
      <c r="I41" s="12">
        <v>0</v>
      </c>
      <c r="J41" s="12">
        <v>0</v>
      </c>
      <c r="K41" s="12">
        <v>244867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3402732</v>
      </c>
      <c r="Y41" s="12">
        <v>198686</v>
      </c>
      <c r="Z41" s="12">
        <v>0</v>
      </c>
      <c r="AA41" s="12">
        <v>28708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3885777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236586808</v>
      </c>
      <c r="G42" s="12">
        <v>0</v>
      </c>
      <c r="H42" s="12">
        <v>0</v>
      </c>
      <c r="I42" s="12">
        <v>0</v>
      </c>
      <c r="J42" s="12">
        <v>0</v>
      </c>
      <c r="K42" s="12">
        <v>132887838</v>
      </c>
      <c r="L42" s="12">
        <v>0</v>
      </c>
      <c r="M42" s="12">
        <v>0</v>
      </c>
      <c r="N42" s="12">
        <v>0</v>
      </c>
      <c r="O42" s="12">
        <v>34325843</v>
      </c>
      <c r="P42" s="12">
        <v>0</v>
      </c>
      <c r="Q42" s="12">
        <v>0</v>
      </c>
      <c r="R42" s="12">
        <v>3884385</v>
      </c>
      <c r="S42" s="12">
        <v>1058672</v>
      </c>
      <c r="T42" s="12">
        <v>0</v>
      </c>
      <c r="U42" s="12">
        <v>0</v>
      </c>
      <c r="V42" s="12">
        <v>0</v>
      </c>
      <c r="W42" s="12">
        <v>223638</v>
      </c>
      <c r="X42" s="12">
        <v>332329</v>
      </c>
      <c r="Y42" s="12">
        <v>63749880</v>
      </c>
      <c r="Z42" s="12">
        <v>0</v>
      </c>
      <c r="AA42" s="12">
        <v>65953558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8">
        <v>539002951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14590910</v>
      </c>
      <c r="G44" s="12">
        <v>0</v>
      </c>
      <c r="H44" s="12">
        <v>0</v>
      </c>
      <c r="I44" s="12">
        <v>0</v>
      </c>
      <c r="J44" s="12">
        <v>0</v>
      </c>
      <c r="K44" s="12">
        <v>2014846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27886902</v>
      </c>
      <c r="Y44" s="12">
        <v>469943</v>
      </c>
      <c r="Z44" s="12">
        <v>0</v>
      </c>
      <c r="AA44" s="12">
        <v>-3077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8">
        <v>44959524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781450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781450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10819410</v>
      </c>
      <c r="G47" s="12">
        <v>0</v>
      </c>
      <c r="H47" s="12">
        <v>0</v>
      </c>
      <c r="I47" s="12">
        <v>0</v>
      </c>
      <c r="J47" s="12">
        <v>0</v>
      </c>
      <c r="K47" s="12">
        <v>683395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4981902</v>
      </c>
      <c r="Y47" s="12">
        <v>683395</v>
      </c>
      <c r="Z47" s="12">
        <v>0</v>
      </c>
      <c r="AA47" s="12">
        <v>655926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8">
        <v>17824028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3409091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7105354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8">
        <v>10514445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6218181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1237333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8">
        <v>7455514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1301922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1861627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8">
        <v>3163549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13582509</v>
      </c>
      <c r="G51" s="12">
        <v>0</v>
      </c>
      <c r="H51" s="12">
        <v>0</v>
      </c>
      <c r="I51" s="12">
        <v>0</v>
      </c>
      <c r="J51" s="12">
        <v>0</v>
      </c>
      <c r="K51" s="12">
        <v>828788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230786</v>
      </c>
      <c r="T51" s="12">
        <v>0</v>
      </c>
      <c r="U51" s="12">
        <v>0</v>
      </c>
      <c r="V51" s="12">
        <v>0</v>
      </c>
      <c r="W51" s="12">
        <v>0</v>
      </c>
      <c r="X51" s="12">
        <v>8048814</v>
      </c>
      <c r="Y51" s="12">
        <v>3837710</v>
      </c>
      <c r="Z51" s="12">
        <v>0</v>
      </c>
      <c r="AA51" s="12">
        <v>58492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8">
        <v>26587099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8945454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22778870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8">
        <v>31724324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308757324</v>
      </c>
      <c r="G53" s="118">
        <v>0</v>
      </c>
      <c r="H53" s="118">
        <v>0</v>
      </c>
      <c r="I53" s="118">
        <v>0</v>
      </c>
      <c r="J53" s="118">
        <v>0</v>
      </c>
      <c r="K53" s="118">
        <v>137524924</v>
      </c>
      <c r="L53" s="118">
        <v>0</v>
      </c>
      <c r="M53" s="118">
        <v>0</v>
      </c>
      <c r="N53" s="118">
        <v>0</v>
      </c>
      <c r="O53" s="118">
        <v>34325843</v>
      </c>
      <c r="P53" s="118">
        <v>47265624</v>
      </c>
      <c r="Q53" s="118">
        <v>0</v>
      </c>
      <c r="R53" s="118">
        <v>3884385</v>
      </c>
      <c r="S53" s="118">
        <v>1289458</v>
      </c>
      <c r="T53" s="118">
        <v>0</v>
      </c>
      <c r="U53" s="118">
        <v>0</v>
      </c>
      <c r="V53" s="118">
        <v>0</v>
      </c>
      <c r="W53" s="118">
        <v>223638</v>
      </c>
      <c r="X53" s="118">
        <v>174616536</v>
      </c>
      <c r="Y53" s="118">
        <v>80873388</v>
      </c>
      <c r="Z53" s="118">
        <v>56250000</v>
      </c>
      <c r="AA53" s="118">
        <v>66719084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911730204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147848221</v>
      </c>
      <c r="D54" s="31">
        <v>498411806</v>
      </c>
      <c r="E54" s="31">
        <v>986715000</v>
      </c>
      <c r="F54" s="31">
        <v>369454356</v>
      </c>
      <c r="G54" s="31">
        <v>1452723058</v>
      </c>
      <c r="H54" s="31">
        <v>384105589</v>
      </c>
      <c r="I54" s="31">
        <v>961298790</v>
      </c>
      <c r="J54" s="31">
        <v>95639886</v>
      </c>
      <c r="K54" s="31">
        <v>137524924</v>
      </c>
      <c r="L54" s="31">
        <v>208895092</v>
      </c>
      <c r="M54" s="31">
        <v>14559999</v>
      </c>
      <c r="N54" s="31">
        <v>2050362826</v>
      </c>
      <c r="O54" s="31">
        <v>527374739</v>
      </c>
      <c r="P54" s="31">
        <v>369401623</v>
      </c>
      <c r="Q54" s="31">
        <v>921452806</v>
      </c>
      <c r="R54" s="31">
        <v>528499490</v>
      </c>
      <c r="S54" s="31">
        <v>1289458</v>
      </c>
      <c r="T54" s="31">
        <v>84939670</v>
      </c>
      <c r="U54" s="31">
        <v>0</v>
      </c>
      <c r="V54" s="31">
        <v>706640736</v>
      </c>
      <c r="W54" s="31">
        <v>248967712</v>
      </c>
      <c r="X54" s="31">
        <v>1014060369</v>
      </c>
      <c r="Y54" s="31">
        <v>80873388</v>
      </c>
      <c r="Z54" s="31">
        <v>187395813</v>
      </c>
      <c r="AA54" s="31">
        <v>145351639</v>
      </c>
      <c r="AB54" s="31">
        <v>1790216064</v>
      </c>
      <c r="AC54" s="31">
        <v>3852255</v>
      </c>
      <c r="AD54" s="31">
        <v>271792879</v>
      </c>
      <c r="AE54" s="31">
        <v>0</v>
      </c>
      <c r="AF54" s="31">
        <v>14682053</v>
      </c>
      <c r="AG54" s="31">
        <v>128701504</v>
      </c>
      <c r="AH54" s="31">
        <v>275869578</v>
      </c>
      <c r="AI54" s="31">
        <v>0</v>
      </c>
      <c r="AJ54" s="31">
        <v>0</v>
      </c>
      <c r="AK54" s="187">
        <v>14608901323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8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8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8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8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8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8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8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8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8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8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8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8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8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8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4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8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8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8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8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8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8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8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8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8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8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8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8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8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8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4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7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8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8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8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8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8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8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8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8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8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8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8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8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8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8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4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460231170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8">
        <v>460231170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460231170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4">
        <v>460231170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8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4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460231170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7">
        <v>460231170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783721</v>
      </c>
      <c r="J106" s="12">
        <v>0</v>
      </c>
      <c r="K106" s="12">
        <v>0</v>
      </c>
      <c r="L106" s="12">
        <v>0</v>
      </c>
      <c r="M106" s="12">
        <v>0</v>
      </c>
      <c r="N106" s="12">
        <v>161456942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72363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8">
        <v>162313026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13174868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8">
        <v>13586729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17158527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8">
        <v>17158527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37998601</v>
      </c>
      <c r="J109" s="12">
        <v>0</v>
      </c>
      <c r="K109" s="12">
        <v>0</v>
      </c>
      <c r="L109" s="12">
        <v>0</v>
      </c>
      <c r="M109" s="12">
        <v>0</v>
      </c>
      <c r="N109" s="12">
        <v>234688259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2276786</v>
      </c>
      <c r="Y109" s="12">
        <v>0</v>
      </c>
      <c r="Z109" s="12">
        <v>0</v>
      </c>
      <c r="AA109" s="12">
        <v>0</v>
      </c>
      <c r="AB109" s="12">
        <v>449091</v>
      </c>
      <c r="AC109" s="12">
        <v>0</v>
      </c>
      <c r="AD109" s="12">
        <v>0</v>
      </c>
      <c r="AE109" s="12">
        <v>0</v>
      </c>
      <c r="AF109" s="12">
        <v>0</v>
      </c>
      <c r="AG109" s="12">
        <v>6765455</v>
      </c>
      <c r="AH109" s="12">
        <v>0</v>
      </c>
      <c r="AI109" s="12">
        <v>0</v>
      </c>
      <c r="AJ109" s="12">
        <v>0</v>
      </c>
      <c r="AK109" s="168">
        <v>282178192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168511</v>
      </c>
      <c r="J110" s="12">
        <v>0</v>
      </c>
      <c r="K110" s="12">
        <v>0</v>
      </c>
      <c r="L110" s="12">
        <v>0</v>
      </c>
      <c r="M110" s="12">
        <v>0</v>
      </c>
      <c r="N110" s="12">
        <v>5364000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8">
        <v>5532511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184528</v>
      </c>
      <c r="J111" s="12">
        <v>0</v>
      </c>
      <c r="K111" s="12">
        <v>0</v>
      </c>
      <c r="L111" s="12">
        <v>0</v>
      </c>
      <c r="M111" s="12">
        <v>0</v>
      </c>
      <c r="N111" s="12">
        <v>68139093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8">
        <v>68323621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14444</v>
      </c>
      <c r="J112" s="12">
        <v>0</v>
      </c>
      <c r="K112" s="12">
        <v>0</v>
      </c>
      <c r="L112" s="12">
        <v>0</v>
      </c>
      <c r="M112" s="12">
        <v>0</v>
      </c>
      <c r="N112" s="12">
        <v>170459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8">
        <v>184903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8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393255037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8">
        <v>393525387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10755162</v>
      </c>
      <c r="J115" s="12">
        <v>0</v>
      </c>
      <c r="K115" s="12">
        <v>0</v>
      </c>
      <c r="L115" s="12">
        <v>117034</v>
      </c>
      <c r="M115" s="12">
        <v>0</v>
      </c>
      <c r="N115" s="12">
        <v>71849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598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8">
        <v>12023083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11138630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8">
        <v>11138630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24428</v>
      </c>
      <c r="J117" s="12">
        <v>0</v>
      </c>
      <c r="K117" s="12">
        <v>0</v>
      </c>
      <c r="L117" s="12">
        <v>0</v>
      </c>
      <c r="M117" s="12">
        <v>0</v>
      </c>
      <c r="N117" s="12">
        <v>122065249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8">
        <v>122089677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12668506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8">
        <v>12671555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26078119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62414</v>
      </c>
      <c r="U119" s="12">
        <v>0</v>
      </c>
      <c r="V119" s="12">
        <v>0</v>
      </c>
      <c r="W119" s="12">
        <v>0</v>
      </c>
      <c r="X119" s="12">
        <v>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8">
        <v>26140537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50611256</v>
      </c>
      <c r="J120" s="118">
        <v>0</v>
      </c>
      <c r="K120" s="118">
        <v>0</v>
      </c>
      <c r="L120" s="118">
        <v>117034</v>
      </c>
      <c r="M120" s="118">
        <v>0</v>
      </c>
      <c r="N120" s="118">
        <v>1065429538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63012</v>
      </c>
      <c r="U120" s="118">
        <v>0</v>
      </c>
      <c r="V120" s="118">
        <v>0</v>
      </c>
      <c r="W120" s="118">
        <v>0</v>
      </c>
      <c r="X120" s="118">
        <v>3430992</v>
      </c>
      <c r="Y120" s="118">
        <v>0</v>
      </c>
      <c r="Z120" s="118">
        <v>0</v>
      </c>
      <c r="AA120" s="118">
        <v>0</v>
      </c>
      <c r="AB120" s="118">
        <v>449091</v>
      </c>
      <c r="AC120" s="118">
        <v>0</v>
      </c>
      <c r="AD120" s="118">
        <v>0</v>
      </c>
      <c r="AE120" s="118">
        <v>0</v>
      </c>
      <c r="AF120" s="118">
        <v>0</v>
      </c>
      <c r="AG120" s="118">
        <v>6765455</v>
      </c>
      <c r="AH120" s="118">
        <v>0</v>
      </c>
      <c r="AI120" s="118">
        <v>0</v>
      </c>
      <c r="AJ120" s="118">
        <v>0</v>
      </c>
      <c r="AK120" s="184">
        <v>1126866378</v>
      </c>
    </row>
    <row r="121" spans="1:37" s="26" customFormat="1" ht="15" x14ac:dyDescent="0.25">
      <c r="A121" s="73" t="s">
        <v>365</v>
      </c>
      <c r="B121" s="29" t="s">
        <v>144</v>
      </c>
      <c r="C121" s="12">
        <v>109544670</v>
      </c>
      <c r="D121" s="12">
        <v>0</v>
      </c>
      <c r="E121" s="12">
        <v>13817380</v>
      </c>
      <c r="F121" s="12">
        <v>34263375</v>
      </c>
      <c r="G121" s="12">
        <v>35005830</v>
      </c>
      <c r="H121" s="12">
        <v>75012732</v>
      </c>
      <c r="I121" s="12">
        <v>14290916</v>
      </c>
      <c r="J121" s="12">
        <v>0</v>
      </c>
      <c r="K121" s="12">
        <v>0</v>
      </c>
      <c r="L121" s="12">
        <v>6256079</v>
      </c>
      <c r="M121" s="12">
        <v>154179</v>
      </c>
      <c r="N121" s="12">
        <v>553230</v>
      </c>
      <c r="O121" s="12">
        <v>89085224</v>
      </c>
      <c r="P121" s="12">
        <v>0</v>
      </c>
      <c r="Q121" s="12">
        <v>3304696</v>
      </c>
      <c r="R121" s="12">
        <v>25002062</v>
      </c>
      <c r="S121" s="12">
        <v>4329679</v>
      </c>
      <c r="T121" s="12">
        <v>198854805</v>
      </c>
      <c r="U121" s="12">
        <v>0</v>
      </c>
      <c r="V121" s="12">
        <v>85822752</v>
      </c>
      <c r="W121" s="12">
        <v>13864433</v>
      </c>
      <c r="X121" s="12">
        <v>106803681</v>
      </c>
      <c r="Y121" s="12">
        <v>514116</v>
      </c>
      <c r="Z121" s="12">
        <v>22341323</v>
      </c>
      <c r="AA121" s="12">
        <v>0</v>
      </c>
      <c r="AB121" s="12">
        <v>170951892</v>
      </c>
      <c r="AC121" s="12">
        <v>0</v>
      </c>
      <c r="AD121" s="12">
        <v>89305673</v>
      </c>
      <c r="AE121" s="12">
        <v>0</v>
      </c>
      <c r="AF121" s="12">
        <v>28181</v>
      </c>
      <c r="AG121" s="12">
        <v>37034111</v>
      </c>
      <c r="AH121" s="12">
        <v>29908195</v>
      </c>
      <c r="AI121" s="12">
        <v>2957422</v>
      </c>
      <c r="AJ121" s="12">
        <v>0</v>
      </c>
      <c r="AK121" s="168">
        <v>1169006636</v>
      </c>
    </row>
    <row r="122" spans="1:37" s="26" customFormat="1" ht="15" x14ac:dyDescent="0.25">
      <c r="A122" s="73" t="s">
        <v>366</v>
      </c>
      <c r="B122" s="29" t="s">
        <v>145</v>
      </c>
      <c r="C122" s="12">
        <v>24262924</v>
      </c>
      <c r="D122" s="12">
        <v>0</v>
      </c>
      <c r="E122" s="12">
        <v>1121309</v>
      </c>
      <c r="F122" s="12">
        <v>2595180</v>
      </c>
      <c r="G122" s="12">
        <v>31811252</v>
      </c>
      <c r="H122" s="12">
        <v>14777778</v>
      </c>
      <c r="I122" s="12">
        <v>2843937</v>
      </c>
      <c r="J122" s="12">
        <v>0</v>
      </c>
      <c r="K122" s="12">
        <v>0</v>
      </c>
      <c r="L122" s="12">
        <v>3435452</v>
      </c>
      <c r="M122" s="12">
        <v>720291</v>
      </c>
      <c r="N122" s="12">
        <v>0</v>
      </c>
      <c r="O122" s="12">
        <v>6509712</v>
      </c>
      <c r="P122" s="12">
        <v>0</v>
      </c>
      <c r="Q122" s="12">
        <v>662085</v>
      </c>
      <c r="R122" s="12">
        <v>6560712</v>
      </c>
      <c r="S122" s="12">
        <v>52186</v>
      </c>
      <c r="T122" s="12">
        <v>135090682</v>
      </c>
      <c r="U122" s="12">
        <v>0</v>
      </c>
      <c r="V122" s="12">
        <v>44367614</v>
      </c>
      <c r="W122" s="12">
        <v>3652951</v>
      </c>
      <c r="X122" s="12">
        <v>22070207</v>
      </c>
      <c r="Y122" s="12">
        <v>38324</v>
      </c>
      <c r="Z122" s="12">
        <v>2242855</v>
      </c>
      <c r="AA122" s="12">
        <v>0</v>
      </c>
      <c r="AB122" s="12">
        <v>25433538</v>
      </c>
      <c r="AC122" s="12">
        <v>0</v>
      </c>
      <c r="AD122" s="12">
        <v>15706904</v>
      </c>
      <c r="AE122" s="12">
        <v>0</v>
      </c>
      <c r="AF122" s="12">
        <v>0</v>
      </c>
      <c r="AG122" s="12">
        <v>31023384</v>
      </c>
      <c r="AH122" s="12">
        <v>3125539</v>
      </c>
      <c r="AI122" s="12">
        <v>1942265</v>
      </c>
      <c r="AJ122" s="12">
        <v>0</v>
      </c>
      <c r="AK122" s="168">
        <v>380047081</v>
      </c>
    </row>
    <row r="123" spans="1:37" s="26" customFormat="1" ht="15" x14ac:dyDescent="0.25">
      <c r="A123" s="73" t="s">
        <v>367</v>
      </c>
      <c r="B123" s="29" t="s">
        <v>146</v>
      </c>
      <c r="C123" s="12">
        <v>4977096</v>
      </c>
      <c r="D123" s="12">
        <v>0</v>
      </c>
      <c r="E123" s="12">
        <v>1070955</v>
      </c>
      <c r="F123" s="12">
        <v>928732</v>
      </c>
      <c r="G123" s="12">
        <v>1993157</v>
      </c>
      <c r="H123" s="12">
        <v>0</v>
      </c>
      <c r="I123" s="12">
        <v>60000</v>
      </c>
      <c r="J123" s="12">
        <v>0</v>
      </c>
      <c r="K123" s="12">
        <v>0</v>
      </c>
      <c r="L123" s="12">
        <v>5319346</v>
      </c>
      <c r="M123" s="12">
        <v>0</v>
      </c>
      <c r="N123" s="12">
        <v>0</v>
      </c>
      <c r="O123" s="12">
        <v>6197740</v>
      </c>
      <c r="P123" s="12">
        <v>0</v>
      </c>
      <c r="Q123" s="12">
        <v>3698555</v>
      </c>
      <c r="R123" s="12">
        <v>6833989</v>
      </c>
      <c r="S123" s="12">
        <v>2279020</v>
      </c>
      <c r="T123" s="12">
        <v>2250860</v>
      </c>
      <c r="U123" s="12">
        <v>0</v>
      </c>
      <c r="V123" s="12">
        <v>42925686</v>
      </c>
      <c r="W123" s="12">
        <v>2470350</v>
      </c>
      <c r="X123" s="12">
        <v>8928774</v>
      </c>
      <c r="Y123" s="12">
        <v>18736</v>
      </c>
      <c r="Z123" s="12">
        <v>1886240</v>
      </c>
      <c r="AA123" s="12">
        <v>0</v>
      </c>
      <c r="AB123" s="12">
        <v>212814230</v>
      </c>
      <c r="AC123" s="12">
        <v>0</v>
      </c>
      <c r="AD123" s="12">
        <v>4189038</v>
      </c>
      <c r="AE123" s="12">
        <v>0</v>
      </c>
      <c r="AF123" s="12">
        <v>64877</v>
      </c>
      <c r="AG123" s="12">
        <v>2071659</v>
      </c>
      <c r="AH123" s="12">
        <v>40014</v>
      </c>
      <c r="AI123" s="12">
        <v>11687305</v>
      </c>
      <c r="AJ123" s="12">
        <v>0</v>
      </c>
      <c r="AK123" s="168">
        <v>322706359</v>
      </c>
    </row>
    <row r="124" spans="1:37" s="26" customFormat="1" ht="15" x14ac:dyDescent="0.25">
      <c r="A124" s="73" t="s">
        <v>368</v>
      </c>
      <c r="B124" s="29" t="s">
        <v>147</v>
      </c>
      <c r="C124" s="12">
        <v>2268131590</v>
      </c>
      <c r="D124" s="12">
        <v>0</v>
      </c>
      <c r="E124" s="12">
        <v>35552069</v>
      </c>
      <c r="F124" s="12">
        <v>230973777</v>
      </c>
      <c r="G124" s="12">
        <v>881558094</v>
      </c>
      <c r="H124" s="12">
        <v>2139656358</v>
      </c>
      <c r="I124" s="12">
        <v>143544583</v>
      </c>
      <c r="J124" s="12">
        <v>0</v>
      </c>
      <c r="K124" s="12">
        <v>0</v>
      </c>
      <c r="L124" s="12">
        <v>52636270</v>
      </c>
      <c r="M124" s="12">
        <v>12103294</v>
      </c>
      <c r="N124" s="12">
        <v>1375400</v>
      </c>
      <c r="O124" s="12">
        <v>578440432</v>
      </c>
      <c r="P124" s="12">
        <v>0</v>
      </c>
      <c r="Q124" s="12">
        <v>218963515</v>
      </c>
      <c r="R124" s="12">
        <v>274885807</v>
      </c>
      <c r="S124" s="12">
        <v>211302536</v>
      </c>
      <c r="T124" s="12">
        <v>1631403939</v>
      </c>
      <c r="U124" s="12">
        <v>0</v>
      </c>
      <c r="V124" s="12">
        <v>917009225</v>
      </c>
      <c r="W124" s="12">
        <v>511169986</v>
      </c>
      <c r="X124" s="12">
        <v>1070096384</v>
      </c>
      <c r="Y124" s="12">
        <v>130129590</v>
      </c>
      <c r="Z124" s="12">
        <v>509749949</v>
      </c>
      <c r="AA124" s="12">
        <v>0</v>
      </c>
      <c r="AB124" s="12">
        <v>2742525827</v>
      </c>
      <c r="AC124" s="12">
        <v>0</v>
      </c>
      <c r="AD124" s="12">
        <v>733237205</v>
      </c>
      <c r="AE124" s="12">
        <v>4442573349</v>
      </c>
      <c r="AF124" s="12">
        <v>373165422</v>
      </c>
      <c r="AG124" s="12">
        <v>972632342</v>
      </c>
      <c r="AH124" s="12">
        <v>418790061</v>
      </c>
      <c r="AI124" s="12">
        <v>53860499</v>
      </c>
      <c r="AJ124" s="12">
        <v>0</v>
      </c>
      <c r="AK124" s="168">
        <v>21555467503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45411323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10348459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8">
        <v>55759782</v>
      </c>
    </row>
    <row r="126" spans="1:37" s="26" customFormat="1" ht="15" x14ac:dyDescent="0.25">
      <c r="A126" s="73" t="s">
        <v>370</v>
      </c>
      <c r="B126" s="29" t="s">
        <v>149</v>
      </c>
      <c r="C126" s="12">
        <v>18249829</v>
      </c>
      <c r="D126" s="12">
        <v>0</v>
      </c>
      <c r="E126" s="12">
        <v>2055178</v>
      </c>
      <c r="F126" s="12">
        <v>6891611</v>
      </c>
      <c r="G126" s="12">
        <v>12051988</v>
      </c>
      <c r="H126" s="12">
        <v>27661767</v>
      </c>
      <c r="I126" s="12">
        <v>3232384</v>
      </c>
      <c r="J126" s="12">
        <v>0</v>
      </c>
      <c r="K126" s="12">
        <v>0</v>
      </c>
      <c r="L126" s="12">
        <v>1797490</v>
      </c>
      <c r="M126" s="12">
        <v>405055</v>
      </c>
      <c r="N126" s="12">
        <v>0</v>
      </c>
      <c r="O126" s="12">
        <v>24294551</v>
      </c>
      <c r="P126" s="12">
        <v>0</v>
      </c>
      <c r="Q126" s="12">
        <v>1133510</v>
      </c>
      <c r="R126" s="12">
        <v>26938672</v>
      </c>
      <c r="S126" s="12">
        <v>3610472</v>
      </c>
      <c r="T126" s="12">
        <v>75351420</v>
      </c>
      <c r="U126" s="12">
        <v>0</v>
      </c>
      <c r="V126" s="12">
        <v>35400871</v>
      </c>
      <c r="W126" s="12">
        <v>8437159</v>
      </c>
      <c r="X126" s="12">
        <v>85615036</v>
      </c>
      <c r="Y126" s="12">
        <v>119150</v>
      </c>
      <c r="Z126" s="12">
        <v>8787598</v>
      </c>
      <c r="AA126" s="12">
        <v>0</v>
      </c>
      <c r="AB126" s="12">
        <v>49926190</v>
      </c>
      <c r="AC126" s="12">
        <v>0</v>
      </c>
      <c r="AD126" s="12">
        <v>24316206</v>
      </c>
      <c r="AE126" s="12">
        <v>0</v>
      </c>
      <c r="AF126" s="12">
        <v>0</v>
      </c>
      <c r="AG126" s="12">
        <v>22316813</v>
      </c>
      <c r="AH126" s="12">
        <v>33941929</v>
      </c>
      <c r="AI126" s="12">
        <v>88098</v>
      </c>
      <c r="AJ126" s="12">
        <v>0</v>
      </c>
      <c r="AK126" s="168">
        <v>472622977</v>
      </c>
    </row>
    <row r="127" spans="1:37" s="26" customFormat="1" ht="15" x14ac:dyDescent="0.25">
      <c r="A127" s="73" t="s">
        <v>371</v>
      </c>
      <c r="B127" s="29" t="s">
        <v>150</v>
      </c>
      <c r="C127" s="12">
        <v>908908</v>
      </c>
      <c r="D127" s="12">
        <v>0</v>
      </c>
      <c r="E127" s="12">
        <v>0</v>
      </c>
      <c r="F127" s="12">
        <v>459242</v>
      </c>
      <c r="G127" s="12">
        <v>692836</v>
      </c>
      <c r="H127" s="12">
        <v>1677785</v>
      </c>
      <c r="I127" s="12">
        <v>44490</v>
      </c>
      <c r="J127" s="12">
        <v>0</v>
      </c>
      <c r="K127" s="12">
        <v>0</v>
      </c>
      <c r="L127" s="12">
        <v>61497</v>
      </c>
      <c r="M127" s="12">
        <v>28812</v>
      </c>
      <c r="N127" s="12">
        <v>0</v>
      </c>
      <c r="O127" s="12">
        <v>748624</v>
      </c>
      <c r="P127" s="12">
        <v>0</v>
      </c>
      <c r="Q127" s="12">
        <v>133766</v>
      </c>
      <c r="R127" s="12">
        <v>864125</v>
      </c>
      <c r="S127" s="12">
        <v>35357</v>
      </c>
      <c r="T127" s="12">
        <v>1954135</v>
      </c>
      <c r="U127" s="12">
        <v>0</v>
      </c>
      <c r="V127" s="12">
        <v>957949</v>
      </c>
      <c r="W127" s="12">
        <v>356824</v>
      </c>
      <c r="X127" s="12">
        <v>4289325</v>
      </c>
      <c r="Y127" s="12">
        <v>0</v>
      </c>
      <c r="Z127" s="12">
        <v>1472200</v>
      </c>
      <c r="AA127" s="12">
        <v>0</v>
      </c>
      <c r="AB127" s="12">
        <v>3674713</v>
      </c>
      <c r="AC127" s="12">
        <v>0</v>
      </c>
      <c r="AD127" s="12">
        <v>1914052</v>
      </c>
      <c r="AE127" s="12">
        <v>0</v>
      </c>
      <c r="AF127" s="12">
        <v>1568</v>
      </c>
      <c r="AG127" s="12">
        <v>1311052</v>
      </c>
      <c r="AH127" s="12">
        <v>1942812</v>
      </c>
      <c r="AI127" s="12">
        <v>0</v>
      </c>
      <c r="AJ127" s="12">
        <v>0</v>
      </c>
      <c r="AK127" s="168">
        <v>23530072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166082207</v>
      </c>
      <c r="AG128" s="12">
        <v>0</v>
      </c>
      <c r="AH128" s="12">
        <v>0</v>
      </c>
      <c r="AI128" s="12">
        <v>0</v>
      </c>
      <c r="AJ128" s="12">
        <v>0</v>
      </c>
      <c r="AK128" s="168">
        <v>166082207</v>
      </c>
    </row>
    <row r="129" spans="1:37" s="26" customFormat="1" ht="15" x14ac:dyDescent="0.25">
      <c r="A129" s="73" t="s">
        <v>373</v>
      </c>
      <c r="B129" s="29" t="s">
        <v>152</v>
      </c>
      <c r="C129" s="12">
        <v>12021410</v>
      </c>
      <c r="D129" s="12">
        <v>0</v>
      </c>
      <c r="E129" s="12">
        <v>788294</v>
      </c>
      <c r="F129" s="12">
        <v>0</v>
      </c>
      <c r="G129" s="12">
        <v>42040</v>
      </c>
      <c r="H129" s="12">
        <v>923194990</v>
      </c>
      <c r="I129" s="12">
        <v>670324367</v>
      </c>
      <c r="J129" s="12">
        <v>0</v>
      </c>
      <c r="K129" s="12">
        <v>0</v>
      </c>
      <c r="L129" s="12">
        <v>702944</v>
      </c>
      <c r="M129" s="12">
        <v>0</v>
      </c>
      <c r="N129" s="12">
        <v>0</v>
      </c>
      <c r="O129" s="12">
        <v>17862821</v>
      </c>
      <c r="P129" s="12">
        <v>0</v>
      </c>
      <c r="Q129" s="12">
        <v>71857</v>
      </c>
      <c r="R129" s="12">
        <v>190901</v>
      </c>
      <c r="S129" s="12">
        <v>118062</v>
      </c>
      <c r="T129" s="12">
        <v>20736819</v>
      </c>
      <c r="U129" s="12">
        <v>0</v>
      </c>
      <c r="V129" s="12">
        <v>687971690</v>
      </c>
      <c r="W129" s="12">
        <v>10934828</v>
      </c>
      <c r="X129" s="12">
        <v>8248097</v>
      </c>
      <c r="Y129" s="12">
        <v>0</v>
      </c>
      <c r="Z129" s="12">
        <v>2229372</v>
      </c>
      <c r="AA129" s="12">
        <v>0</v>
      </c>
      <c r="AB129" s="12">
        <v>36490102</v>
      </c>
      <c r="AC129" s="12">
        <v>0</v>
      </c>
      <c r="AD129" s="12">
        <v>16576714</v>
      </c>
      <c r="AE129" s="12">
        <v>0</v>
      </c>
      <c r="AF129" s="12">
        <v>433030</v>
      </c>
      <c r="AG129" s="12">
        <v>3404889</v>
      </c>
      <c r="AH129" s="12">
        <v>9221126</v>
      </c>
      <c r="AI129" s="12">
        <v>31191915</v>
      </c>
      <c r="AJ129" s="12">
        <v>0</v>
      </c>
      <c r="AK129" s="168">
        <v>2452756268</v>
      </c>
    </row>
    <row r="130" spans="1:37" s="26" customFormat="1" ht="15" x14ac:dyDescent="0.25">
      <c r="A130" s="73" t="s">
        <v>374</v>
      </c>
      <c r="B130" s="29" t="s">
        <v>153</v>
      </c>
      <c r="C130" s="12">
        <v>159697272</v>
      </c>
      <c r="D130" s="12">
        <v>470039</v>
      </c>
      <c r="E130" s="12">
        <v>1266115</v>
      </c>
      <c r="F130" s="12">
        <v>2357907</v>
      </c>
      <c r="G130" s="12">
        <v>4061984</v>
      </c>
      <c r="H130" s="12">
        <v>13971424</v>
      </c>
      <c r="I130" s="12">
        <v>4645239</v>
      </c>
      <c r="J130" s="12">
        <v>470039</v>
      </c>
      <c r="K130" s="12">
        <v>470039</v>
      </c>
      <c r="L130" s="12">
        <v>575522</v>
      </c>
      <c r="M130" s="12">
        <v>954496</v>
      </c>
      <c r="N130" s="12">
        <v>0</v>
      </c>
      <c r="O130" s="12">
        <v>8257584</v>
      </c>
      <c r="P130" s="12">
        <v>470111</v>
      </c>
      <c r="Q130" s="12">
        <v>707358</v>
      </c>
      <c r="R130" s="12">
        <v>5473221</v>
      </c>
      <c r="S130" s="12">
        <v>2135329</v>
      </c>
      <c r="T130" s="12">
        <v>17104017</v>
      </c>
      <c r="U130" s="12">
        <v>0</v>
      </c>
      <c r="V130" s="12">
        <v>18868183</v>
      </c>
      <c r="W130" s="12">
        <v>2568636</v>
      </c>
      <c r="X130" s="12">
        <v>10517799</v>
      </c>
      <c r="Y130" s="12">
        <v>1020225</v>
      </c>
      <c r="Z130" s="12">
        <v>1736096</v>
      </c>
      <c r="AA130" s="12">
        <v>401087</v>
      </c>
      <c r="AB130" s="12">
        <v>30830972</v>
      </c>
      <c r="AC130" s="12">
        <v>470039</v>
      </c>
      <c r="AD130" s="12">
        <v>5169460</v>
      </c>
      <c r="AE130" s="12">
        <v>0</v>
      </c>
      <c r="AF130" s="12">
        <v>470039</v>
      </c>
      <c r="AG130" s="12">
        <v>5998204</v>
      </c>
      <c r="AH130" s="12">
        <v>1828076</v>
      </c>
      <c r="AI130" s="12">
        <v>963713</v>
      </c>
      <c r="AJ130" s="12">
        <v>0</v>
      </c>
      <c r="AK130" s="168">
        <v>303930225</v>
      </c>
    </row>
    <row r="131" spans="1:37" s="26" customFormat="1" ht="15" x14ac:dyDescent="0.25">
      <c r="A131" s="73" t="s">
        <v>375</v>
      </c>
      <c r="B131" s="29" t="s">
        <v>154</v>
      </c>
      <c r="C131" s="12">
        <v>7297751</v>
      </c>
      <c r="D131" s="12">
        <v>0</v>
      </c>
      <c r="E131" s="12">
        <v>0</v>
      </c>
      <c r="F131" s="12">
        <v>0</v>
      </c>
      <c r="G131" s="12">
        <v>292582</v>
      </c>
      <c r="H131" s="12">
        <v>3719072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1291596</v>
      </c>
      <c r="P131" s="12">
        <v>0</v>
      </c>
      <c r="Q131" s="12">
        <v>138217</v>
      </c>
      <c r="R131" s="12">
        <v>278619</v>
      </c>
      <c r="S131" s="12">
        <v>0</v>
      </c>
      <c r="T131" s="12">
        <v>32051023</v>
      </c>
      <c r="U131" s="12">
        <v>0</v>
      </c>
      <c r="V131" s="12">
        <v>86729</v>
      </c>
      <c r="W131" s="12">
        <v>382015</v>
      </c>
      <c r="X131" s="12">
        <v>6667306</v>
      </c>
      <c r="Y131" s="12">
        <v>0</v>
      </c>
      <c r="Z131" s="12">
        <v>224140</v>
      </c>
      <c r="AA131" s="12">
        <v>0</v>
      </c>
      <c r="AB131" s="12">
        <v>5860807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2038708</v>
      </c>
      <c r="AJ131" s="12">
        <v>0</v>
      </c>
      <c r="AK131" s="168">
        <v>60328565</v>
      </c>
    </row>
    <row r="132" spans="1:37" s="26" customFormat="1" ht="15" x14ac:dyDescent="0.25">
      <c r="A132" s="73" t="s">
        <v>376</v>
      </c>
      <c r="B132" s="29" t="s">
        <v>155</v>
      </c>
      <c r="C132" s="12">
        <v>29010813</v>
      </c>
      <c r="D132" s="12">
        <v>0</v>
      </c>
      <c r="E132" s="12">
        <v>555408</v>
      </c>
      <c r="F132" s="12">
        <v>27419165</v>
      </c>
      <c r="G132" s="12">
        <v>1793629</v>
      </c>
      <c r="H132" s="12">
        <v>3517226</v>
      </c>
      <c r="I132" s="12">
        <v>16212</v>
      </c>
      <c r="J132" s="12">
        <v>0</v>
      </c>
      <c r="K132" s="12">
        <v>0</v>
      </c>
      <c r="L132" s="12">
        <v>95686</v>
      </c>
      <c r="M132" s="12">
        <v>0</v>
      </c>
      <c r="N132" s="12">
        <v>0</v>
      </c>
      <c r="O132" s="12">
        <v>31809232</v>
      </c>
      <c r="P132" s="12">
        <v>0</v>
      </c>
      <c r="Q132" s="12">
        <v>26838</v>
      </c>
      <c r="R132" s="12">
        <v>7112640</v>
      </c>
      <c r="S132" s="12">
        <v>766016</v>
      </c>
      <c r="T132" s="12">
        <v>82427742</v>
      </c>
      <c r="U132" s="12">
        <v>0</v>
      </c>
      <c r="V132" s="12">
        <v>9994022</v>
      </c>
      <c r="W132" s="12">
        <v>1104165</v>
      </c>
      <c r="X132" s="12">
        <v>4376414</v>
      </c>
      <c r="Y132" s="12">
        <v>0</v>
      </c>
      <c r="Z132" s="12">
        <v>211884</v>
      </c>
      <c r="AA132" s="12">
        <v>0</v>
      </c>
      <c r="AB132" s="12">
        <v>34823856</v>
      </c>
      <c r="AC132" s="12">
        <v>0</v>
      </c>
      <c r="AD132" s="12">
        <v>9414295</v>
      </c>
      <c r="AE132" s="12">
        <v>0</v>
      </c>
      <c r="AF132" s="12">
        <v>0</v>
      </c>
      <c r="AG132" s="12">
        <v>661328</v>
      </c>
      <c r="AH132" s="12">
        <v>3002358</v>
      </c>
      <c r="AI132" s="12">
        <v>9616577</v>
      </c>
      <c r="AJ132" s="12">
        <v>0</v>
      </c>
      <c r="AK132" s="168">
        <v>257755506</v>
      </c>
    </row>
    <row r="133" spans="1:37" s="26" customFormat="1" ht="15" x14ac:dyDescent="0.25">
      <c r="A133" s="73" t="s">
        <v>377</v>
      </c>
      <c r="B133" s="29" t="s">
        <v>156</v>
      </c>
      <c r="C133" s="12">
        <v>26359417</v>
      </c>
      <c r="D133" s="12">
        <v>0</v>
      </c>
      <c r="E133" s="12">
        <v>0</v>
      </c>
      <c r="F133" s="12">
        <v>0</v>
      </c>
      <c r="G133" s="12">
        <v>0</v>
      </c>
      <c r="H133" s="12">
        <v>105397003</v>
      </c>
      <c r="I133" s="12">
        <v>0</v>
      </c>
      <c r="J133" s="12">
        <v>0</v>
      </c>
      <c r="K133" s="12">
        <v>0</v>
      </c>
      <c r="L133" s="12">
        <v>1</v>
      </c>
      <c r="M133" s="12">
        <v>0</v>
      </c>
      <c r="N133" s="12">
        <v>0</v>
      </c>
      <c r="O133" s="12">
        <v>19326161</v>
      </c>
      <c r="P133" s="12">
        <v>0</v>
      </c>
      <c r="Q133" s="12">
        <v>176406</v>
      </c>
      <c r="R133" s="12">
        <v>287233</v>
      </c>
      <c r="S133" s="12">
        <v>25331263</v>
      </c>
      <c r="T133" s="12">
        <v>1454</v>
      </c>
      <c r="U133" s="12">
        <v>0</v>
      </c>
      <c r="V133" s="12">
        <v>10709</v>
      </c>
      <c r="W133" s="12">
        <v>0</v>
      </c>
      <c r="X133" s="12">
        <v>611264</v>
      </c>
      <c r="Y133" s="12">
        <v>0</v>
      </c>
      <c r="Z133" s="12">
        <v>0</v>
      </c>
      <c r="AA133" s="12">
        <v>0</v>
      </c>
      <c r="AB133" s="12">
        <v>9041086</v>
      </c>
      <c r="AC133" s="12">
        <v>0</v>
      </c>
      <c r="AD133" s="12">
        <v>223008</v>
      </c>
      <c r="AE133" s="12">
        <v>0</v>
      </c>
      <c r="AF133" s="12">
        <v>0</v>
      </c>
      <c r="AG133" s="12">
        <v>8130</v>
      </c>
      <c r="AH133" s="12">
        <v>0</v>
      </c>
      <c r="AI133" s="12">
        <v>0</v>
      </c>
      <c r="AJ133" s="12">
        <v>0</v>
      </c>
      <c r="AK133" s="168">
        <v>186773135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4581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1125169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562033</v>
      </c>
      <c r="S134" s="12">
        <v>0</v>
      </c>
      <c r="T134" s="12">
        <v>339646</v>
      </c>
      <c r="U134" s="12">
        <v>0</v>
      </c>
      <c r="V134" s="12">
        <v>20404550</v>
      </c>
      <c r="W134" s="12">
        <v>84185</v>
      </c>
      <c r="X134" s="12">
        <v>12439</v>
      </c>
      <c r="Y134" s="12">
        <v>0</v>
      </c>
      <c r="Z134" s="12">
        <v>0</v>
      </c>
      <c r="AA134" s="12">
        <v>0</v>
      </c>
      <c r="AB134" s="12">
        <v>41593770</v>
      </c>
      <c r="AC134" s="12">
        <v>0</v>
      </c>
      <c r="AD134" s="12">
        <v>2238882</v>
      </c>
      <c r="AE134" s="12">
        <v>0</v>
      </c>
      <c r="AF134" s="12">
        <v>4738</v>
      </c>
      <c r="AG134" s="12">
        <v>645199</v>
      </c>
      <c r="AH134" s="12">
        <v>0</v>
      </c>
      <c r="AI134" s="12">
        <v>4109400</v>
      </c>
      <c r="AJ134" s="12">
        <v>0</v>
      </c>
      <c r="AK134" s="168">
        <v>71124592</v>
      </c>
    </row>
    <row r="135" spans="1:37" s="26" customFormat="1" ht="15" x14ac:dyDescent="0.25">
      <c r="A135" s="119" t="s">
        <v>379</v>
      </c>
      <c r="B135" s="120" t="s">
        <v>163</v>
      </c>
      <c r="C135" s="118">
        <v>2660461680</v>
      </c>
      <c r="D135" s="118">
        <v>470039</v>
      </c>
      <c r="E135" s="118">
        <v>56226708</v>
      </c>
      <c r="F135" s="118">
        <v>305893570</v>
      </c>
      <c r="G135" s="118">
        <v>1014714715</v>
      </c>
      <c r="H135" s="118">
        <v>3308586135</v>
      </c>
      <c r="I135" s="118">
        <v>839002128</v>
      </c>
      <c r="J135" s="118">
        <v>470039</v>
      </c>
      <c r="K135" s="118">
        <v>470039</v>
      </c>
      <c r="L135" s="118">
        <v>72005456</v>
      </c>
      <c r="M135" s="118">
        <v>14366127</v>
      </c>
      <c r="N135" s="118">
        <v>1928630</v>
      </c>
      <c r="O135" s="118">
        <v>783823677</v>
      </c>
      <c r="P135" s="118">
        <v>470111</v>
      </c>
      <c r="Q135" s="118">
        <v>229016803</v>
      </c>
      <c r="R135" s="118">
        <v>354990014</v>
      </c>
      <c r="S135" s="118">
        <v>249959920</v>
      </c>
      <c r="T135" s="118">
        <v>2197566542</v>
      </c>
      <c r="U135" s="118">
        <v>0</v>
      </c>
      <c r="V135" s="118">
        <v>1863819980</v>
      </c>
      <c r="W135" s="118">
        <v>555025532</v>
      </c>
      <c r="X135" s="118">
        <v>1328236726</v>
      </c>
      <c r="Y135" s="118">
        <v>142188600</v>
      </c>
      <c r="Z135" s="118">
        <v>550881657</v>
      </c>
      <c r="AA135" s="118">
        <v>401087</v>
      </c>
      <c r="AB135" s="118">
        <v>3363966983</v>
      </c>
      <c r="AC135" s="118">
        <v>470039</v>
      </c>
      <c r="AD135" s="118">
        <v>902291437</v>
      </c>
      <c r="AE135" s="118">
        <v>4442573349</v>
      </c>
      <c r="AF135" s="118">
        <v>540250062</v>
      </c>
      <c r="AG135" s="118">
        <v>1077107111</v>
      </c>
      <c r="AH135" s="118">
        <v>501800110</v>
      </c>
      <c r="AI135" s="118">
        <v>118455902</v>
      </c>
      <c r="AJ135" s="118">
        <v>0</v>
      </c>
      <c r="AK135" s="184">
        <v>27477890908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77158239</v>
      </c>
      <c r="E136" s="12">
        <v>218122035</v>
      </c>
      <c r="F136" s="12">
        <v>0</v>
      </c>
      <c r="G136" s="12">
        <v>2054691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107150</v>
      </c>
      <c r="Q136" s="12">
        <v>0</v>
      </c>
      <c r="R136" s="12">
        <v>0</v>
      </c>
      <c r="S136" s="12">
        <v>0</v>
      </c>
      <c r="T136" s="12">
        <v>70852020</v>
      </c>
      <c r="U136" s="12">
        <v>0</v>
      </c>
      <c r="V136" s="12">
        <v>0</v>
      </c>
      <c r="W136" s="12">
        <v>0</v>
      </c>
      <c r="X136" s="12">
        <v>238450</v>
      </c>
      <c r="Y136" s="12">
        <v>0</v>
      </c>
      <c r="Z136" s="12">
        <v>1561261</v>
      </c>
      <c r="AA136" s="12">
        <v>0</v>
      </c>
      <c r="AB136" s="12">
        <v>0</v>
      </c>
      <c r="AC136" s="12">
        <v>0</v>
      </c>
      <c r="AD136" s="12">
        <v>1370263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8">
        <v>371464109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16599581</v>
      </c>
      <c r="E137" s="12">
        <v>0</v>
      </c>
      <c r="F137" s="12">
        <v>0</v>
      </c>
      <c r="G137" s="12">
        <v>147025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47500</v>
      </c>
      <c r="Q137" s="12">
        <v>0</v>
      </c>
      <c r="R137" s="12">
        <v>0</v>
      </c>
      <c r="S137" s="12">
        <v>0</v>
      </c>
      <c r="T137" s="12">
        <v>5111663</v>
      </c>
      <c r="U137" s="12">
        <v>0</v>
      </c>
      <c r="V137" s="12">
        <v>449861</v>
      </c>
      <c r="W137" s="12">
        <v>0</v>
      </c>
      <c r="X137" s="12">
        <v>4718120</v>
      </c>
      <c r="Y137" s="12">
        <v>0</v>
      </c>
      <c r="Z137" s="12">
        <v>414866</v>
      </c>
      <c r="AA137" s="12">
        <v>0</v>
      </c>
      <c r="AB137" s="12">
        <v>0</v>
      </c>
      <c r="AC137" s="12">
        <v>0</v>
      </c>
      <c r="AD137" s="12">
        <v>633367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8">
        <v>28121983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758522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16782215</v>
      </c>
      <c r="U138" s="12">
        <v>0</v>
      </c>
      <c r="V138" s="12">
        <v>1191044</v>
      </c>
      <c r="W138" s="12">
        <v>0</v>
      </c>
      <c r="X138" s="12">
        <v>9435</v>
      </c>
      <c r="Y138" s="12">
        <v>0</v>
      </c>
      <c r="Z138" s="12">
        <v>49630</v>
      </c>
      <c r="AA138" s="12">
        <v>0</v>
      </c>
      <c r="AB138" s="12">
        <v>0</v>
      </c>
      <c r="AC138" s="12">
        <v>0</v>
      </c>
      <c r="AD138" s="12">
        <v>197087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8">
        <v>18987933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192487603</v>
      </c>
      <c r="E139" s="12">
        <v>0</v>
      </c>
      <c r="F139" s="12">
        <v>0</v>
      </c>
      <c r="G139" s="12">
        <v>31597697</v>
      </c>
      <c r="H139" s="12">
        <v>0</v>
      </c>
      <c r="I139" s="12">
        <v>0</v>
      </c>
      <c r="J139" s="12">
        <v>0</v>
      </c>
      <c r="K139" s="12">
        <v>0</v>
      </c>
      <c r="L139" s="12">
        <v>228096</v>
      </c>
      <c r="M139" s="12">
        <v>0</v>
      </c>
      <c r="N139" s="12">
        <v>0</v>
      </c>
      <c r="O139" s="12">
        <v>0</v>
      </c>
      <c r="P139" s="12">
        <v>2361136</v>
      </c>
      <c r="Q139" s="12">
        <v>0</v>
      </c>
      <c r="R139" s="12">
        <v>499433</v>
      </c>
      <c r="S139" s="12">
        <v>0</v>
      </c>
      <c r="T139" s="12">
        <v>791148751</v>
      </c>
      <c r="U139" s="12">
        <v>0</v>
      </c>
      <c r="V139" s="12">
        <v>32112597</v>
      </c>
      <c r="W139" s="12">
        <v>0</v>
      </c>
      <c r="X139" s="12">
        <v>10721557</v>
      </c>
      <c r="Y139" s="12">
        <v>115500</v>
      </c>
      <c r="Z139" s="12">
        <v>39634526</v>
      </c>
      <c r="AA139" s="12">
        <v>0</v>
      </c>
      <c r="AB139" s="12">
        <v>6313946</v>
      </c>
      <c r="AC139" s="12">
        <v>0</v>
      </c>
      <c r="AD139" s="12">
        <v>6239992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8">
        <v>1113460834</v>
      </c>
    </row>
    <row r="140" spans="1:37" s="26" customFormat="1" ht="15" x14ac:dyDescent="0.25">
      <c r="A140" s="73" t="s">
        <v>384</v>
      </c>
      <c r="B140" s="29" t="s">
        <v>148</v>
      </c>
      <c r="C140" s="12">
        <v>39525</v>
      </c>
      <c r="D140" s="12">
        <v>0</v>
      </c>
      <c r="E140" s="12">
        <v>0</v>
      </c>
      <c r="F140" s="12">
        <v>39525</v>
      </c>
      <c r="G140" s="12">
        <v>0</v>
      </c>
      <c r="H140" s="12">
        <v>39525</v>
      </c>
      <c r="I140" s="12">
        <v>0</v>
      </c>
      <c r="J140" s="12">
        <v>0</v>
      </c>
      <c r="K140" s="12">
        <v>39525</v>
      </c>
      <c r="L140" s="12">
        <v>39525</v>
      </c>
      <c r="M140" s="12">
        <v>0</v>
      </c>
      <c r="N140" s="12">
        <v>0</v>
      </c>
      <c r="O140" s="12">
        <v>0</v>
      </c>
      <c r="P140" s="12">
        <v>39525</v>
      </c>
      <c r="Q140" s="12">
        <v>0</v>
      </c>
      <c r="R140" s="12">
        <v>39539</v>
      </c>
      <c r="S140" s="12">
        <v>39525</v>
      </c>
      <c r="T140" s="12">
        <v>0</v>
      </c>
      <c r="U140" s="12">
        <v>0</v>
      </c>
      <c r="V140" s="12">
        <v>0</v>
      </c>
      <c r="W140" s="12">
        <v>39525</v>
      </c>
      <c r="X140" s="12">
        <v>39525</v>
      </c>
      <c r="Y140" s="12">
        <v>6810563</v>
      </c>
      <c r="Z140" s="12">
        <v>39525</v>
      </c>
      <c r="AA140" s="12">
        <v>39525</v>
      </c>
      <c r="AB140" s="12">
        <v>39525</v>
      </c>
      <c r="AC140" s="12">
        <v>39525</v>
      </c>
      <c r="AD140" s="12">
        <v>0</v>
      </c>
      <c r="AE140" s="12">
        <v>0</v>
      </c>
      <c r="AF140" s="12">
        <v>0</v>
      </c>
      <c r="AG140" s="12">
        <v>39525</v>
      </c>
      <c r="AH140" s="12">
        <v>0</v>
      </c>
      <c r="AI140" s="12">
        <v>0</v>
      </c>
      <c r="AJ140" s="12">
        <v>0</v>
      </c>
      <c r="AK140" s="168">
        <v>7403452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11355567</v>
      </c>
      <c r="E141" s="12">
        <v>0</v>
      </c>
      <c r="F141" s="12">
        <v>0</v>
      </c>
      <c r="G141" s="12">
        <v>43309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43320</v>
      </c>
      <c r="Q141" s="12">
        <v>0</v>
      </c>
      <c r="R141" s="12">
        <v>0</v>
      </c>
      <c r="S141" s="12">
        <v>0</v>
      </c>
      <c r="T141" s="12">
        <v>16367685</v>
      </c>
      <c r="U141" s="12">
        <v>0</v>
      </c>
      <c r="V141" s="12">
        <v>0</v>
      </c>
      <c r="W141" s="12">
        <v>0</v>
      </c>
      <c r="X141" s="12">
        <v>16506</v>
      </c>
      <c r="Y141" s="12">
        <v>0</v>
      </c>
      <c r="Z141" s="12">
        <v>347153</v>
      </c>
      <c r="AA141" s="12">
        <v>0</v>
      </c>
      <c r="AB141" s="12">
        <v>0</v>
      </c>
      <c r="AC141" s="12">
        <v>0</v>
      </c>
      <c r="AD141" s="12">
        <v>206790</v>
      </c>
      <c r="AE141" s="12">
        <v>1510409059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8">
        <v>1538789389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797696</v>
      </c>
      <c r="E142" s="12">
        <v>0</v>
      </c>
      <c r="F142" s="12">
        <v>0</v>
      </c>
      <c r="G142" s="12">
        <v>17673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5182</v>
      </c>
      <c r="Q142" s="12">
        <v>0</v>
      </c>
      <c r="R142" s="12">
        <v>0</v>
      </c>
      <c r="S142" s="12">
        <v>0</v>
      </c>
      <c r="T142" s="12">
        <v>697807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15039</v>
      </c>
      <c r="AA142" s="12">
        <v>0</v>
      </c>
      <c r="AB142" s="12">
        <v>0</v>
      </c>
      <c r="AC142" s="12">
        <v>0</v>
      </c>
      <c r="AD142" s="12">
        <v>13234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8">
        <v>1559039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3165710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8">
        <v>3165710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28446879</v>
      </c>
      <c r="U144" s="12">
        <v>0</v>
      </c>
      <c r="V144" s="12">
        <v>19974</v>
      </c>
      <c r="W144" s="12">
        <v>0</v>
      </c>
      <c r="X144" s="12">
        <v>124635</v>
      </c>
      <c r="Y144" s="12">
        <v>0</v>
      </c>
      <c r="Z144" s="12">
        <v>7287</v>
      </c>
      <c r="AA144" s="12">
        <v>0</v>
      </c>
      <c r="AB144" s="12">
        <v>0</v>
      </c>
      <c r="AC144" s="12">
        <v>0</v>
      </c>
      <c r="AD144" s="12">
        <v>119970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8">
        <v>28718745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352285</v>
      </c>
      <c r="E145" s="12">
        <v>1567425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51300</v>
      </c>
      <c r="Q145" s="12">
        <v>0</v>
      </c>
      <c r="R145" s="12">
        <v>0</v>
      </c>
      <c r="S145" s="12">
        <v>0</v>
      </c>
      <c r="T145" s="12">
        <v>1978759</v>
      </c>
      <c r="U145" s="12">
        <v>0</v>
      </c>
      <c r="V145" s="12">
        <v>597203</v>
      </c>
      <c r="W145" s="12">
        <v>0</v>
      </c>
      <c r="X145" s="12">
        <v>0</v>
      </c>
      <c r="Y145" s="12">
        <v>41469</v>
      </c>
      <c r="Z145" s="12">
        <v>5015</v>
      </c>
      <c r="AA145" s="12">
        <v>0</v>
      </c>
      <c r="AB145" s="12">
        <v>0</v>
      </c>
      <c r="AC145" s="12">
        <v>0</v>
      </c>
      <c r="AD145" s="12">
        <v>55380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8">
        <v>4648836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948943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8">
        <v>948943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2028620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18525</v>
      </c>
      <c r="Q147" s="12">
        <v>0</v>
      </c>
      <c r="R147" s="12">
        <v>0</v>
      </c>
      <c r="S147" s="12">
        <v>0</v>
      </c>
      <c r="T147" s="12">
        <v>18006217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49220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8">
        <v>20103717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1870995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60491</v>
      </c>
      <c r="S148" s="12">
        <v>0</v>
      </c>
      <c r="T148" s="12">
        <v>16092613</v>
      </c>
      <c r="U148" s="12">
        <v>0</v>
      </c>
      <c r="V148" s="12">
        <v>2000</v>
      </c>
      <c r="W148" s="12">
        <v>0</v>
      </c>
      <c r="X148" s="12">
        <v>1066900</v>
      </c>
      <c r="Y148" s="12">
        <v>0</v>
      </c>
      <c r="Z148" s="12">
        <v>6177</v>
      </c>
      <c r="AA148" s="12">
        <v>0</v>
      </c>
      <c r="AB148" s="12">
        <v>0</v>
      </c>
      <c r="AC148" s="12">
        <v>0</v>
      </c>
      <c r="AD148" s="12">
        <v>21818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8">
        <v>19120994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165220</v>
      </c>
      <c r="E149" s="12">
        <v>0</v>
      </c>
      <c r="F149" s="12">
        <v>0</v>
      </c>
      <c r="G149" s="12">
        <v>102000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116111687</v>
      </c>
      <c r="U149" s="12">
        <v>0</v>
      </c>
      <c r="V149" s="12">
        <v>444775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2356651654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8">
        <v>2473475336</v>
      </c>
    </row>
    <row r="150" spans="1:37" s="26" customFormat="1" ht="15" x14ac:dyDescent="0.25">
      <c r="A150" s="119" t="s">
        <v>394</v>
      </c>
      <c r="B150" s="120" t="s">
        <v>164</v>
      </c>
      <c r="C150" s="118">
        <v>39525</v>
      </c>
      <c r="D150" s="118">
        <v>301703333</v>
      </c>
      <c r="E150" s="118">
        <v>219689460</v>
      </c>
      <c r="F150" s="118">
        <v>39525</v>
      </c>
      <c r="G150" s="118">
        <v>35833390</v>
      </c>
      <c r="H150" s="118">
        <v>39525</v>
      </c>
      <c r="I150" s="118">
        <v>0</v>
      </c>
      <c r="J150" s="118">
        <v>0</v>
      </c>
      <c r="K150" s="118">
        <v>39525</v>
      </c>
      <c r="L150" s="118">
        <v>267621</v>
      </c>
      <c r="M150" s="118">
        <v>0</v>
      </c>
      <c r="N150" s="118">
        <v>0</v>
      </c>
      <c r="O150" s="118">
        <v>0</v>
      </c>
      <c r="P150" s="118">
        <v>2673638</v>
      </c>
      <c r="Q150" s="118">
        <v>0</v>
      </c>
      <c r="R150" s="118">
        <v>599463</v>
      </c>
      <c r="S150" s="118">
        <v>39525</v>
      </c>
      <c r="T150" s="118">
        <v>1085710949</v>
      </c>
      <c r="U150" s="118">
        <v>0</v>
      </c>
      <c r="V150" s="118">
        <v>34817454</v>
      </c>
      <c r="W150" s="118">
        <v>39525</v>
      </c>
      <c r="X150" s="118">
        <v>16948671</v>
      </c>
      <c r="Y150" s="118">
        <v>6967532</v>
      </c>
      <c r="Z150" s="118">
        <v>42129699</v>
      </c>
      <c r="AA150" s="118">
        <v>39525</v>
      </c>
      <c r="AB150" s="118">
        <v>6353471</v>
      </c>
      <c r="AC150" s="118">
        <v>39525</v>
      </c>
      <c r="AD150" s="118">
        <v>8857901</v>
      </c>
      <c r="AE150" s="118">
        <v>3867060713</v>
      </c>
      <c r="AF150" s="118">
        <v>0</v>
      </c>
      <c r="AG150" s="118">
        <v>39525</v>
      </c>
      <c r="AH150" s="118">
        <v>0</v>
      </c>
      <c r="AI150" s="118">
        <v>0</v>
      </c>
      <c r="AJ150" s="118">
        <v>0</v>
      </c>
      <c r="AK150" s="184">
        <v>5629969020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2660501205</v>
      </c>
      <c r="D151" s="31">
        <v>302173372</v>
      </c>
      <c r="E151" s="31">
        <v>275916168</v>
      </c>
      <c r="F151" s="31">
        <v>305933095</v>
      </c>
      <c r="G151" s="31">
        <v>1050548105</v>
      </c>
      <c r="H151" s="31">
        <v>3308625660</v>
      </c>
      <c r="I151" s="31">
        <v>889613384</v>
      </c>
      <c r="J151" s="31">
        <v>470039</v>
      </c>
      <c r="K151" s="31">
        <v>509564</v>
      </c>
      <c r="L151" s="31">
        <v>72390111</v>
      </c>
      <c r="M151" s="31">
        <v>14366127</v>
      </c>
      <c r="N151" s="31">
        <v>1067358168</v>
      </c>
      <c r="O151" s="31">
        <v>783823677</v>
      </c>
      <c r="P151" s="31">
        <v>3143749</v>
      </c>
      <c r="Q151" s="31">
        <v>229016803</v>
      </c>
      <c r="R151" s="31">
        <v>355589477</v>
      </c>
      <c r="S151" s="31">
        <v>249999445</v>
      </c>
      <c r="T151" s="31">
        <v>3283340503</v>
      </c>
      <c r="U151" s="31">
        <v>0</v>
      </c>
      <c r="V151" s="31">
        <v>1898637434</v>
      </c>
      <c r="W151" s="31">
        <v>555065057</v>
      </c>
      <c r="X151" s="31">
        <v>1348616389</v>
      </c>
      <c r="Y151" s="31">
        <v>149156132</v>
      </c>
      <c r="Z151" s="31">
        <v>593011356</v>
      </c>
      <c r="AA151" s="31">
        <v>440612</v>
      </c>
      <c r="AB151" s="31">
        <v>3370769545</v>
      </c>
      <c r="AC151" s="31">
        <v>509564</v>
      </c>
      <c r="AD151" s="31">
        <v>911149338</v>
      </c>
      <c r="AE151" s="31">
        <v>8309634062</v>
      </c>
      <c r="AF151" s="31">
        <v>540250062</v>
      </c>
      <c r="AG151" s="31">
        <v>1083912091</v>
      </c>
      <c r="AH151" s="31">
        <v>501800110</v>
      </c>
      <c r="AI151" s="31">
        <v>118455902</v>
      </c>
      <c r="AJ151" s="31">
        <v>0</v>
      </c>
      <c r="AK151" s="187">
        <v>34234726306</v>
      </c>
    </row>
    <row r="152" spans="1:37" s="26" customFormat="1" ht="15" x14ac:dyDescent="0.25">
      <c r="A152" s="73" t="s">
        <v>395</v>
      </c>
      <c r="B152" s="29" t="s">
        <v>144</v>
      </c>
      <c r="C152" s="12">
        <v>175814684</v>
      </c>
      <c r="D152" s="12">
        <v>1214124069</v>
      </c>
      <c r="E152" s="12">
        <v>526170542</v>
      </c>
      <c r="F152" s="12">
        <v>2852344</v>
      </c>
      <c r="G152" s="12">
        <v>330868718</v>
      </c>
      <c r="H152" s="12">
        <v>1059803598</v>
      </c>
      <c r="I152" s="12">
        <v>0</v>
      </c>
      <c r="J152" s="12">
        <v>17500000</v>
      </c>
      <c r="K152" s="12">
        <v>951532</v>
      </c>
      <c r="L152" s="12">
        <v>20829245</v>
      </c>
      <c r="M152" s="12">
        <v>968754</v>
      </c>
      <c r="N152" s="12">
        <v>1418244493</v>
      </c>
      <c r="O152" s="12">
        <v>470633570</v>
      </c>
      <c r="P152" s="12">
        <v>185000872</v>
      </c>
      <c r="Q152" s="12">
        <v>229584364</v>
      </c>
      <c r="R152" s="12">
        <v>207974338</v>
      </c>
      <c r="S152" s="12">
        <v>12250000</v>
      </c>
      <c r="T152" s="12">
        <v>385653593</v>
      </c>
      <c r="U152" s="12">
        <v>0</v>
      </c>
      <c r="V152" s="12">
        <v>602294896</v>
      </c>
      <c r="W152" s="12">
        <v>199271640</v>
      </c>
      <c r="X152" s="12">
        <v>345691777</v>
      </c>
      <c r="Y152" s="12">
        <v>408513</v>
      </c>
      <c r="Z152" s="12">
        <v>196934342</v>
      </c>
      <c r="AA152" s="12">
        <v>16082675</v>
      </c>
      <c r="AB152" s="12">
        <v>397875549</v>
      </c>
      <c r="AC152" s="12">
        <v>246200000</v>
      </c>
      <c r="AD152" s="12">
        <v>111359801</v>
      </c>
      <c r="AE152" s="12">
        <v>893958622</v>
      </c>
      <c r="AF152" s="12">
        <v>289557575</v>
      </c>
      <c r="AG152" s="12">
        <v>78795595</v>
      </c>
      <c r="AH152" s="12">
        <v>112100000</v>
      </c>
      <c r="AI152" s="12">
        <v>0</v>
      </c>
      <c r="AJ152" s="12">
        <v>0</v>
      </c>
      <c r="AK152" s="168">
        <v>9749755701</v>
      </c>
    </row>
    <row r="153" spans="1:37" s="26" customFormat="1" ht="15" x14ac:dyDescent="0.25">
      <c r="A153" s="73" t="s">
        <v>396</v>
      </c>
      <c r="B153" s="29" t="s">
        <v>145</v>
      </c>
      <c r="C153" s="12">
        <v>162004919</v>
      </c>
      <c r="D153" s="12">
        <v>167233360</v>
      </c>
      <c r="E153" s="12">
        <v>93739500</v>
      </c>
      <c r="F153" s="12">
        <v>10800781</v>
      </c>
      <c r="G153" s="12">
        <v>11504480</v>
      </c>
      <c r="H153" s="12">
        <v>6175651</v>
      </c>
      <c r="I153" s="12">
        <v>0</v>
      </c>
      <c r="J153" s="12">
        <v>0</v>
      </c>
      <c r="K153" s="12">
        <v>0</v>
      </c>
      <c r="L153" s="12">
        <v>7262448</v>
      </c>
      <c r="M153" s="12">
        <v>10889851</v>
      </c>
      <c r="N153" s="12">
        <v>319931416</v>
      </c>
      <c r="O153" s="12">
        <v>19158251</v>
      </c>
      <c r="P153" s="12">
        <v>149380083</v>
      </c>
      <c r="Q153" s="12">
        <v>216192836</v>
      </c>
      <c r="R153" s="12">
        <v>123850713</v>
      </c>
      <c r="S153" s="12">
        <v>6800000</v>
      </c>
      <c r="T153" s="12">
        <v>25737668</v>
      </c>
      <c r="U153" s="12">
        <v>0</v>
      </c>
      <c r="V153" s="12">
        <v>111966053</v>
      </c>
      <c r="W153" s="12">
        <v>12467036</v>
      </c>
      <c r="X153" s="12">
        <v>251111991</v>
      </c>
      <c r="Y153" s="12">
        <v>0</v>
      </c>
      <c r="Z153" s="12">
        <v>9928195</v>
      </c>
      <c r="AA153" s="12">
        <v>411033275</v>
      </c>
      <c r="AB153" s="12">
        <v>132080793</v>
      </c>
      <c r="AC153" s="12">
        <v>1400000</v>
      </c>
      <c r="AD153" s="12">
        <v>76225896</v>
      </c>
      <c r="AE153" s="12">
        <v>406683549</v>
      </c>
      <c r="AF153" s="12">
        <v>50385000</v>
      </c>
      <c r="AG153" s="12">
        <v>77185501</v>
      </c>
      <c r="AH153" s="12">
        <v>16900000</v>
      </c>
      <c r="AI153" s="12">
        <v>213698</v>
      </c>
      <c r="AJ153" s="12">
        <v>0</v>
      </c>
      <c r="AK153" s="168">
        <v>2888242944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16868576</v>
      </c>
      <c r="E154" s="12">
        <v>68122029</v>
      </c>
      <c r="F154" s="12">
        <v>0</v>
      </c>
      <c r="G154" s="12">
        <v>0</v>
      </c>
      <c r="H154" s="12">
        <v>9000000</v>
      </c>
      <c r="I154" s="12">
        <v>0</v>
      </c>
      <c r="J154" s="12">
        <v>1066000</v>
      </c>
      <c r="K154" s="12">
        <v>0</v>
      </c>
      <c r="L154" s="12">
        <v>15800000</v>
      </c>
      <c r="M154" s="12">
        <v>0</v>
      </c>
      <c r="N154" s="12">
        <v>2450489</v>
      </c>
      <c r="O154" s="12">
        <v>9263676</v>
      </c>
      <c r="P154" s="12">
        <v>76405945</v>
      </c>
      <c r="Q154" s="12">
        <v>484867349</v>
      </c>
      <c r="R154" s="12">
        <v>13510922</v>
      </c>
      <c r="S154" s="12">
        <v>500000</v>
      </c>
      <c r="T154" s="12">
        <v>4182844</v>
      </c>
      <c r="U154" s="12">
        <v>0</v>
      </c>
      <c r="V154" s="12">
        <v>28254755</v>
      </c>
      <c r="W154" s="12">
        <v>0</v>
      </c>
      <c r="X154" s="12">
        <v>1648960</v>
      </c>
      <c r="Y154" s="12">
        <v>0</v>
      </c>
      <c r="Z154" s="12">
        <v>5000000</v>
      </c>
      <c r="AA154" s="12">
        <v>1600000</v>
      </c>
      <c r="AB154" s="12">
        <v>54200694</v>
      </c>
      <c r="AC154" s="12">
        <v>1000000</v>
      </c>
      <c r="AD154" s="12">
        <v>8445714</v>
      </c>
      <c r="AE154" s="12">
        <v>16746396</v>
      </c>
      <c r="AF154" s="12">
        <v>135704137</v>
      </c>
      <c r="AG154" s="12">
        <v>2172622</v>
      </c>
      <c r="AH154" s="12">
        <v>44744000</v>
      </c>
      <c r="AI154" s="12">
        <v>15442509</v>
      </c>
      <c r="AJ154" s="12">
        <v>0</v>
      </c>
      <c r="AK154" s="168">
        <v>1016997617</v>
      </c>
    </row>
    <row r="155" spans="1:37" s="26" customFormat="1" ht="15" x14ac:dyDescent="0.25">
      <c r="A155" s="73" t="s">
        <v>398</v>
      </c>
      <c r="B155" s="29" t="s">
        <v>147</v>
      </c>
      <c r="C155" s="12">
        <v>1875010633</v>
      </c>
      <c r="D155" s="12">
        <v>1429032580</v>
      </c>
      <c r="E155" s="12">
        <v>659505909</v>
      </c>
      <c r="F155" s="12">
        <v>292101251</v>
      </c>
      <c r="G155" s="12">
        <v>548021111</v>
      </c>
      <c r="H155" s="12">
        <v>695421072</v>
      </c>
      <c r="I155" s="12">
        <v>104387384</v>
      </c>
      <c r="J155" s="12">
        <v>662137951</v>
      </c>
      <c r="K155" s="12">
        <v>124072611</v>
      </c>
      <c r="L155" s="12">
        <v>51522473</v>
      </c>
      <c r="M155" s="12">
        <v>195266577</v>
      </c>
      <c r="N155" s="12">
        <v>6713702761</v>
      </c>
      <c r="O155" s="12">
        <v>407355382</v>
      </c>
      <c r="P155" s="12">
        <v>411689453</v>
      </c>
      <c r="Q155" s="12">
        <v>418243520</v>
      </c>
      <c r="R155" s="12">
        <v>527247441</v>
      </c>
      <c r="S155" s="12">
        <v>691340000</v>
      </c>
      <c r="T155" s="12">
        <v>332532060</v>
      </c>
      <c r="U155" s="12">
        <v>0</v>
      </c>
      <c r="V155" s="12">
        <v>495772343</v>
      </c>
      <c r="W155" s="12">
        <v>534530532</v>
      </c>
      <c r="X155" s="12">
        <v>533841823</v>
      </c>
      <c r="Y155" s="12">
        <v>105138863</v>
      </c>
      <c r="Z155" s="12">
        <v>802267905</v>
      </c>
      <c r="AA155" s="12">
        <v>217901560</v>
      </c>
      <c r="AB155" s="12">
        <v>854244749</v>
      </c>
      <c r="AC155" s="12">
        <v>232780356</v>
      </c>
      <c r="AD155" s="12">
        <v>394555948</v>
      </c>
      <c r="AE155" s="12">
        <v>334101222</v>
      </c>
      <c r="AF155" s="12">
        <v>545997053</v>
      </c>
      <c r="AG155" s="12">
        <v>3382197</v>
      </c>
      <c r="AH155" s="12">
        <v>432821490</v>
      </c>
      <c r="AI155" s="12">
        <v>214409604</v>
      </c>
      <c r="AJ155" s="12">
        <v>0</v>
      </c>
      <c r="AK155" s="168">
        <v>21840335814</v>
      </c>
    </row>
    <row r="156" spans="1:37" s="26" customFormat="1" ht="15" x14ac:dyDescent="0.25">
      <c r="A156" s="73" t="s">
        <v>399</v>
      </c>
      <c r="B156" s="29" t="s">
        <v>148</v>
      </c>
      <c r="C156" s="12">
        <v>11722921</v>
      </c>
      <c r="D156" s="12">
        <v>0</v>
      </c>
      <c r="E156" s="12">
        <v>0</v>
      </c>
      <c r="F156" s="12">
        <v>9198889</v>
      </c>
      <c r="G156" s="12">
        <v>193992650</v>
      </c>
      <c r="H156" s="12">
        <v>11722921</v>
      </c>
      <c r="I156" s="12">
        <v>11217416</v>
      </c>
      <c r="J156" s="12">
        <v>12250000</v>
      </c>
      <c r="K156" s="12">
        <v>11722921</v>
      </c>
      <c r="L156" s="12">
        <v>9198889</v>
      </c>
      <c r="M156" s="12">
        <v>17672355</v>
      </c>
      <c r="N156" s="12">
        <v>0</v>
      </c>
      <c r="O156" s="12">
        <v>0</v>
      </c>
      <c r="P156" s="12">
        <v>11722921</v>
      </c>
      <c r="Q156" s="12">
        <v>0</v>
      </c>
      <c r="R156" s="12">
        <v>11722975</v>
      </c>
      <c r="S156" s="12">
        <v>11722921</v>
      </c>
      <c r="T156" s="12">
        <v>0</v>
      </c>
      <c r="U156" s="12">
        <v>0</v>
      </c>
      <c r="V156" s="12">
        <v>0</v>
      </c>
      <c r="W156" s="12">
        <v>11722921</v>
      </c>
      <c r="X156" s="12">
        <v>11722921</v>
      </c>
      <c r="Y156" s="12">
        <v>272070686</v>
      </c>
      <c r="Z156" s="12">
        <v>11722921</v>
      </c>
      <c r="AA156" s="12">
        <v>11722921</v>
      </c>
      <c r="AB156" s="12">
        <v>11722921</v>
      </c>
      <c r="AC156" s="12">
        <v>11722921</v>
      </c>
      <c r="AD156" s="12">
        <v>0</v>
      </c>
      <c r="AE156" s="12">
        <v>0</v>
      </c>
      <c r="AF156" s="12">
        <v>0</v>
      </c>
      <c r="AG156" s="12">
        <v>11722921</v>
      </c>
      <c r="AH156" s="12">
        <v>0</v>
      </c>
      <c r="AI156" s="12">
        <v>0</v>
      </c>
      <c r="AJ156" s="12">
        <v>0</v>
      </c>
      <c r="AK156" s="168">
        <v>677998912</v>
      </c>
    </row>
    <row r="157" spans="1:37" s="26" customFormat="1" ht="15" x14ac:dyDescent="0.25">
      <c r="A157" s="73" t="s">
        <v>400</v>
      </c>
      <c r="B157" s="29" t="s">
        <v>149</v>
      </c>
      <c r="C157" s="12">
        <v>137706527</v>
      </c>
      <c r="D157" s="12">
        <v>115139886</v>
      </c>
      <c r="E157" s="12">
        <v>92800000</v>
      </c>
      <c r="F157" s="12">
        <v>21440601</v>
      </c>
      <c r="G157" s="12">
        <v>10894369</v>
      </c>
      <c r="H157" s="12">
        <v>325273265</v>
      </c>
      <c r="I157" s="12">
        <v>0</v>
      </c>
      <c r="J157" s="12">
        <v>0</v>
      </c>
      <c r="K157" s="12">
        <v>4895</v>
      </c>
      <c r="L157" s="12">
        <v>4987331</v>
      </c>
      <c r="M157" s="12">
        <v>23476629</v>
      </c>
      <c r="N157" s="12">
        <v>824827624</v>
      </c>
      <c r="O157" s="12">
        <v>17509665</v>
      </c>
      <c r="P157" s="12">
        <v>67775553</v>
      </c>
      <c r="Q157" s="12">
        <v>65160000</v>
      </c>
      <c r="R157" s="12">
        <v>77111280</v>
      </c>
      <c r="S157" s="12">
        <v>0</v>
      </c>
      <c r="T157" s="12">
        <v>28712665</v>
      </c>
      <c r="U157" s="12">
        <v>0</v>
      </c>
      <c r="V157" s="12">
        <v>41466741</v>
      </c>
      <c r="W157" s="12">
        <v>194366839</v>
      </c>
      <c r="X157" s="12">
        <v>192660396</v>
      </c>
      <c r="Y157" s="12">
        <v>9050372</v>
      </c>
      <c r="Z157" s="12">
        <v>20000000</v>
      </c>
      <c r="AA157" s="12">
        <v>39649521</v>
      </c>
      <c r="AB157" s="12">
        <v>102212268</v>
      </c>
      <c r="AC157" s="12">
        <v>3000000</v>
      </c>
      <c r="AD157" s="12">
        <v>1691000</v>
      </c>
      <c r="AE157" s="12">
        <v>172678806</v>
      </c>
      <c r="AF157" s="12">
        <v>23453188</v>
      </c>
      <c r="AG157" s="12">
        <v>60257523</v>
      </c>
      <c r="AH157" s="12">
        <v>186156821</v>
      </c>
      <c r="AI157" s="12">
        <v>0</v>
      </c>
      <c r="AJ157" s="12">
        <v>0</v>
      </c>
      <c r="AK157" s="168">
        <v>2859463765</v>
      </c>
    </row>
    <row r="158" spans="1:37" s="26" customFormat="1" ht="15" x14ac:dyDescent="0.25">
      <c r="A158" s="73" t="s">
        <v>401</v>
      </c>
      <c r="B158" s="29" t="s">
        <v>150</v>
      </c>
      <c r="C158" s="12">
        <v>455585</v>
      </c>
      <c r="D158" s="12">
        <v>10991826</v>
      </c>
      <c r="E158" s="12">
        <v>0</v>
      </c>
      <c r="F158" s="12">
        <v>822964</v>
      </c>
      <c r="G158" s="12">
        <v>5225000</v>
      </c>
      <c r="H158" s="12">
        <v>10782702</v>
      </c>
      <c r="I158" s="12">
        <v>0</v>
      </c>
      <c r="J158" s="12">
        <v>1700000</v>
      </c>
      <c r="K158" s="12">
        <v>19581</v>
      </c>
      <c r="L158" s="12">
        <v>0</v>
      </c>
      <c r="M158" s="12">
        <v>0</v>
      </c>
      <c r="N158" s="12">
        <v>23708443</v>
      </c>
      <c r="O158" s="12">
        <v>802000</v>
      </c>
      <c r="P158" s="12">
        <v>26164765</v>
      </c>
      <c r="Q158" s="12">
        <v>5050000</v>
      </c>
      <c r="R158" s="12">
        <v>7154545</v>
      </c>
      <c r="S158" s="12">
        <v>200000</v>
      </c>
      <c r="T158" s="12">
        <v>0</v>
      </c>
      <c r="U158" s="12">
        <v>0</v>
      </c>
      <c r="V158" s="12">
        <v>2762896</v>
      </c>
      <c r="W158" s="12">
        <v>4250000</v>
      </c>
      <c r="X158" s="12">
        <v>2027818</v>
      </c>
      <c r="Y158" s="12">
        <v>0</v>
      </c>
      <c r="Z158" s="12">
        <v>0</v>
      </c>
      <c r="AA158" s="12">
        <v>2000000</v>
      </c>
      <c r="AB158" s="12">
        <v>4512259</v>
      </c>
      <c r="AC158" s="12">
        <v>0</v>
      </c>
      <c r="AD158" s="12">
        <v>16590500</v>
      </c>
      <c r="AE158" s="12">
        <v>0</v>
      </c>
      <c r="AF158" s="12">
        <v>0</v>
      </c>
      <c r="AG158" s="12">
        <v>370909</v>
      </c>
      <c r="AH158" s="12">
        <v>2618182</v>
      </c>
      <c r="AI158" s="12">
        <v>0</v>
      </c>
      <c r="AJ158" s="12">
        <v>0</v>
      </c>
      <c r="AK158" s="168">
        <v>128209975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12918806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2941796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919684</v>
      </c>
      <c r="AG159" s="12">
        <v>0</v>
      </c>
      <c r="AH159" s="12">
        <v>0</v>
      </c>
      <c r="AI159" s="12">
        <v>2447840528</v>
      </c>
      <c r="AJ159" s="12">
        <v>0</v>
      </c>
      <c r="AK159" s="168">
        <v>2464620814</v>
      </c>
    </row>
    <row r="160" spans="1:37" s="26" customFormat="1" ht="15" x14ac:dyDescent="0.25">
      <c r="A160" s="73" t="s">
        <v>403</v>
      </c>
      <c r="B160" s="29" t="s">
        <v>152</v>
      </c>
      <c r="C160" s="12">
        <v>3229378</v>
      </c>
      <c r="D160" s="12">
        <v>193905524</v>
      </c>
      <c r="E160" s="12">
        <v>35823699</v>
      </c>
      <c r="F160" s="12">
        <v>89055</v>
      </c>
      <c r="G160" s="12">
        <v>1437750</v>
      </c>
      <c r="H160" s="12">
        <v>6720237</v>
      </c>
      <c r="I160" s="12">
        <v>1561207</v>
      </c>
      <c r="J160" s="12">
        <v>0</v>
      </c>
      <c r="K160" s="12">
        <v>1745518</v>
      </c>
      <c r="L160" s="12">
        <v>0</v>
      </c>
      <c r="M160" s="12">
        <v>0</v>
      </c>
      <c r="N160" s="12">
        <v>990648888</v>
      </c>
      <c r="O160" s="12">
        <v>61028600</v>
      </c>
      <c r="P160" s="12">
        <v>0</v>
      </c>
      <c r="Q160" s="12">
        <v>0</v>
      </c>
      <c r="R160" s="12">
        <v>69953874</v>
      </c>
      <c r="S160" s="12">
        <v>0</v>
      </c>
      <c r="T160" s="12">
        <v>20814947</v>
      </c>
      <c r="U160" s="12">
        <v>0</v>
      </c>
      <c r="V160" s="12">
        <v>46085276</v>
      </c>
      <c r="W160" s="12">
        <v>35001229</v>
      </c>
      <c r="X160" s="12">
        <v>63064517</v>
      </c>
      <c r="Y160" s="12">
        <v>25306</v>
      </c>
      <c r="Z160" s="12">
        <v>10599238</v>
      </c>
      <c r="AA160" s="12">
        <v>0</v>
      </c>
      <c r="AB160" s="12">
        <v>8878635</v>
      </c>
      <c r="AC160" s="12">
        <v>800000</v>
      </c>
      <c r="AD160" s="12">
        <v>0</v>
      </c>
      <c r="AE160" s="12">
        <v>69585000</v>
      </c>
      <c r="AF160" s="12">
        <v>191643776</v>
      </c>
      <c r="AG160" s="12">
        <v>3967138</v>
      </c>
      <c r="AH160" s="12">
        <v>225900000</v>
      </c>
      <c r="AI160" s="12">
        <v>9930379</v>
      </c>
      <c r="AJ160" s="12">
        <v>0</v>
      </c>
      <c r="AK160" s="168">
        <v>2052439171</v>
      </c>
    </row>
    <row r="161" spans="1:37" s="26" customFormat="1" ht="15" x14ac:dyDescent="0.25">
      <c r="A161" s="73" t="s">
        <v>404</v>
      </c>
      <c r="B161" s="29" t="s">
        <v>153</v>
      </c>
      <c r="C161" s="12">
        <v>219155203</v>
      </c>
      <c r="D161" s="12">
        <v>119596829</v>
      </c>
      <c r="E161" s="12">
        <v>69936132</v>
      </c>
      <c r="F161" s="12">
        <v>54770086</v>
      </c>
      <c r="G161" s="12">
        <v>54803102</v>
      </c>
      <c r="H161" s="12">
        <v>61051284</v>
      </c>
      <c r="I161" s="12">
        <v>31908607</v>
      </c>
      <c r="J161" s="12">
        <v>54303102</v>
      </c>
      <c r="K161" s="12">
        <v>54303102</v>
      </c>
      <c r="L161" s="12">
        <v>54984891</v>
      </c>
      <c r="M161" s="12">
        <v>54303102</v>
      </c>
      <c r="N161" s="12">
        <v>155301688</v>
      </c>
      <c r="O161" s="12">
        <v>163236172</v>
      </c>
      <c r="P161" s="12">
        <v>54907248</v>
      </c>
      <c r="Q161" s="12">
        <v>58802504</v>
      </c>
      <c r="R161" s="12">
        <v>94256412</v>
      </c>
      <c r="S161" s="12">
        <v>60593502</v>
      </c>
      <c r="T161" s="12">
        <v>60132504</v>
      </c>
      <c r="U161" s="12">
        <v>0</v>
      </c>
      <c r="V161" s="12">
        <v>40761570</v>
      </c>
      <c r="W161" s="12">
        <v>67167304</v>
      </c>
      <c r="X161" s="12">
        <v>59068134</v>
      </c>
      <c r="Y161" s="12">
        <v>54993102</v>
      </c>
      <c r="Z161" s="12">
        <v>54921284</v>
      </c>
      <c r="AA161" s="12">
        <v>54303102</v>
      </c>
      <c r="AB161" s="12">
        <v>58494602</v>
      </c>
      <c r="AC161" s="12">
        <v>54303102</v>
      </c>
      <c r="AD161" s="12">
        <v>56720441</v>
      </c>
      <c r="AE161" s="12">
        <v>17635564</v>
      </c>
      <c r="AF161" s="12">
        <v>57203102</v>
      </c>
      <c r="AG161" s="12">
        <v>55337544</v>
      </c>
      <c r="AH161" s="12">
        <v>64303102</v>
      </c>
      <c r="AI161" s="12">
        <v>0</v>
      </c>
      <c r="AJ161" s="12">
        <v>0</v>
      </c>
      <c r="AK161" s="168">
        <v>2171557423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7000000</v>
      </c>
      <c r="E162" s="12">
        <v>0</v>
      </c>
      <c r="F162" s="12">
        <v>0</v>
      </c>
      <c r="G162" s="12">
        <v>750000</v>
      </c>
      <c r="H162" s="12">
        <v>0</v>
      </c>
      <c r="I162" s="12">
        <v>1240000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33000000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8">
        <v>41990000</v>
      </c>
    </row>
    <row r="163" spans="1:37" s="26" customFormat="1" ht="15" x14ac:dyDescent="0.25">
      <c r="A163" s="73" t="s">
        <v>406</v>
      </c>
      <c r="B163" s="29" t="s">
        <v>155</v>
      </c>
      <c r="C163" s="12">
        <v>75649255</v>
      </c>
      <c r="D163" s="12">
        <v>80914897</v>
      </c>
      <c r="E163" s="12">
        <v>24101022</v>
      </c>
      <c r="F163" s="12">
        <v>1035812</v>
      </c>
      <c r="G163" s="12">
        <v>0</v>
      </c>
      <c r="H163" s="12">
        <v>154838636</v>
      </c>
      <c r="I163" s="12">
        <v>0</v>
      </c>
      <c r="J163" s="12">
        <v>0</v>
      </c>
      <c r="K163" s="12">
        <v>5264697</v>
      </c>
      <c r="L163" s="12">
        <v>0</v>
      </c>
      <c r="M163" s="12">
        <v>3275000</v>
      </c>
      <c r="N163" s="12">
        <v>106186868</v>
      </c>
      <c r="O163" s="12">
        <v>47508690</v>
      </c>
      <c r="P163" s="12">
        <v>5228050</v>
      </c>
      <c r="Q163" s="12">
        <v>0</v>
      </c>
      <c r="R163" s="12">
        <v>381141166</v>
      </c>
      <c r="S163" s="12">
        <v>0</v>
      </c>
      <c r="T163" s="12">
        <v>11440000</v>
      </c>
      <c r="U163" s="12">
        <v>0</v>
      </c>
      <c r="V163" s="12">
        <v>46299035</v>
      </c>
      <c r="W163" s="12">
        <v>38589031</v>
      </c>
      <c r="X163" s="12">
        <v>10457452</v>
      </c>
      <c r="Y163" s="12">
        <v>140000</v>
      </c>
      <c r="Z163" s="12">
        <v>0</v>
      </c>
      <c r="AA163" s="12">
        <v>23543938</v>
      </c>
      <c r="AB163" s="12">
        <v>11206582</v>
      </c>
      <c r="AC163" s="12">
        <v>10000000</v>
      </c>
      <c r="AD163" s="12">
        <v>0</v>
      </c>
      <c r="AE163" s="12">
        <v>110314167</v>
      </c>
      <c r="AF163" s="12">
        <v>74754642</v>
      </c>
      <c r="AG163" s="12">
        <v>180545</v>
      </c>
      <c r="AH163" s="12">
        <v>9955034</v>
      </c>
      <c r="AI163" s="12">
        <v>0</v>
      </c>
      <c r="AJ163" s="12">
        <v>0</v>
      </c>
      <c r="AK163" s="168">
        <v>1232024519</v>
      </c>
    </row>
    <row r="164" spans="1:37" s="26" customFormat="1" ht="15" x14ac:dyDescent="0.25">
      <c r="A164" s="73" t="s">
        <v>407</v>
      </c>
      <c r="B164" s="29" t="s">
        <v>156</v>
      </c>
      <c r="C164" s="12">
        <v>36096</v>
      </c>
      <c r="D164" s="12">
        <v>17447358</v>
      </c>
      <c r="E164" s="12">
        <v>0</v>
      </c>
      <c r="F164" s="12">
        <v>18379400</v>
      </c>
      <c r="G164" s="12">
        <v>128803718</v>
      </c>
      <c r="H164" s="12">
        <v>0</v>
      </c>
      <c r="I164" s="12">
        <v>0</v>
      </c>
      <c r="J164" s="12">
        <v>7510797</v>
      </c>
      <c r="K164" s="12">
        <v>0</v>
      </c>
      <c r="L164" s="12">
        <v>0</v>
      </c>
      <c r="M164" s="12">
        <v>0</v>
      </c>
      <c r="N164" s="12">
        <v>810779876</v>
      </c>
      <c r="O164" s="12">
        <v>6122059</v>
      </c>
      <c r="P164" s="12">
        <v>0</v>
      </c>
      <c r="Q164" s="12">
        <v>294870141</v>
      </c>
      <c r="R164" s="12">
        <v>1406575956</v>
      </c>
      <c r="S164" s="12">
        <v>0</v>
      </c>
      <c r="T164" s="12">
        <v>15000000</v>
      </c>
      <c r="U164" s="12">
        <v>0</v>
      </c>
      <c r="V164" s="12">
        <v>165000</v>
      </c>
      <c r="W164" s="12">
        <v>0</v>
      </c>
      <c r="X164" s="12">
        <v>18872000</v>
      </c>
      <c r="Y164" s="12">
        <v>465344</v>
      </c>
      <c r="Z164" s="12">
        <v>37300000</v>
      </c>
      <c r="AA164" s="12">
        <v>0</v>
      </c>
      <c r="AB164" s="12">
        <v>0</v>
      </c>
      <c r="AC164" s="12">
        <v>280482098</v>
      </c>
      <c r="AD164" s="12">
        <v>1000000</v>
      </c>
      <c r="AE164" s="12">
        <v>117950000</v>
      </c>
      <c r="AF164" s="12">
        <v>7048346</v>
      </c>
      <c r="AG164" s="12">
        <v>28791433</v>
      </c>
      <c r="AH164" s="12">
        <v>0</v>
      </c>
      <c r="AI164" s="12">
        <v>0</v>
      </c>
      <c r="AJ164" s="12">
        <v>0</v>
      </c>
      <c r="AK164" s="168">
        <v>3197599622</v>
      </c>
    </row>
    <row r="165" spans="1:37" s="26" customFormat="1" ht="15" x14ac:dyDescent="0.25">
      <c r="A165" s="73" t="s">
        <v>408</v>
      </c>
      <c r="B165" s="29" t="s">
        <v>70</v>
      </c>
      <c r="C165" s="12">
        <v>63314279</v>
      </c>
      <c r="D165" s="12">
        <v>44250580</v>
      </c>
      <c r="E165" s="12">
        <v>73859202</v>
      </c>
      <c r="F165" s="12">
        <v>12320565</v>
      </c>
      <c r="G165" s="12">
        <v>146059575</v>
      </c>
      <c r="H165" s="12">
        <v>230686365</v>
      </c>
      <c r="I165" s="12">
        <v>65608000</v>
      </c>
      <c r="J165" s="12">
        <v>0</v>
      </c>
      <c r="K165" s="12">
        <v>47266426</v>
      </c>
      <c r="L165" s="12">
        <v>196970703</v>
      </c>
      <c r="M165" s="12">
        <v>0</v>
      </c>
      <c r="N165" s="12">
        <v>2393118836</v>
      </c>
      <c r="O165" s="12">
        <v>915360</v>
      </c>
      <c r="P165" s="12">
        <v>436030</v>
      </c>
      <c r="Q165" s="12">
        <v>0</v>
      </c>
      <c r="R165" s="12">
        <v>467694222</v>
      </c>
      <c r="S165" s="12">
        <v>0</v>
      </c>
      <c r="T165" s="12">
        <v>88694432</v>
      </c>
      <c r="U165" s="12">
        <v>0</v>
      </c>
      <c r="V165" s="12">
        <v>47211184</v>
      </c>
      <c r="W165" s="12">
        <v>44478000</v>
      </c>
      <c r="X165" s="12">
        <v>412686351</v>
      </c>
      <c r="Y165" s="12">
        <v>0</v>
      </c>
      <c r="Z165" s="12">
        <v>41269501</v>
      </c>
      <c r="AA165" s="12">
        <v>0</v>
      </c>
      <c r="AB165" s="12">
        <v>729315304</v>
      </c>
      <c r="AC165" s="12">
        <v>100000000</v>
      </c>
      <c r="AD165" s="12">
        <v>245296616</v>
      </c>
      <c r="AE165" s="12">
        <v>0</v>
      </c>
      <c r="AF165" s="12">
        <v>83183013</v>
      </c>
      <c r="AG165" s="12">
        <v>15100000</v>
      </c>
      <c r="AH165" s="12">
        <v>489320368</v>
      </c>
      <c r="AI165" s="12">
        <v>0</v>
      </c>
      <c r="AJ165" s="12">
        <v>0</v>
      </c>
      <c r="AK165" s="168">
        <v>6039054912</v>
      </c>
    </row>
    <row r="166" spans="1:37" s="26" customFormat="1" ht="15" x14ac:dyDescent="0.25">
      <c r="A166" s="119" t="s">
        <v>409</v>
      </c>
      <c r="B166" s="120" t="s">
        <v>99</v>
      </c>
      <c r="C166" s="118">
        <v>2724099480</v>
      </c>
      <c r="D166" s="118">
        <v>3416505485</v>
      </c>
      <c r="E166" s="118">
        <v>1644058035</v>
      </c>
      <c r="F166" s="118">
        <v>423811748</v>
      </c>
      <c r="G166" s="118">
        <v>1432360473</v>
      </c>
      <c r="H166" s="118">
        <v>2571475731</v>
      </c>
      <c r="I166" s="118">
        <v>215922614</v>
      </c>
      <c r="J166" s="118">
        <v>756467850</v>
      </c>
      <c r="K166" s="118">
        <v>245351283</v>
      </c>
      <c r="L166" s="118">
        <v>361555980</v>
      </c>
      <c r="M166" s="118">
        <v>318771074</v>
      </c>
      <c r="N166" s="118">
        <v>13758901382</v>
      </c>
      <c r="O166" s="118">
        <v>1203533425</v>
      </c>
      <c r="P166" s="118">
        <v>988710920</v>
      </c>
      <c r="Q166" s="118">
        <v>1772770714</v>
      </c>
      <c r="R166" s="118">
        <v>3388193844</v>
      </c>
      <c r="S166" s="118">
        <v>783406423</v>
      </c>
      <c r="T166" s="118">
        <v>1008842509</v>
      </c>
      <c r="U166" s="118">
        <v>0</v>
      </c>
      <c r="V166" s="118">
        <v>1463039749</v>
      </c>
      <c r="W166" s="118">
        <v>1141844532</v>
      </c>
      <c r="X166" s="118">
        <v>1902854140</v>
      </c>
      <c r="Y166" s="118">
        <v>442292186</v>
      </c>
      <c r="Z166" s="118">
        <v>1189943386</v>
      </c>
      <c r="AA166" s="118">
        <v>777836992</v>
      </c>
      <c r="AB166" s="118">
        <v>2364744356</v>
      </c>
      <c r="AC166" s="118">
        <v>941688477</v>
      </c>
      <c r="AD166" s="118">
        <v>911885916</v>
      </c>
      <c r="AE166" s="118">
        <v>2139653326</v>
      </c>
      <c r="AF166" s="118">
        <v>1459849516</v>
      </c>
      <c r="AG166" s="118">
        <v>337263928</v>
      </c>
      <c r="AH166" s="118">
        <v>1584818997</v>
      </c>
      <c r="AI166" s="118">
        <v>2687836718</v>
      </c>
      <c r="AJ166" s="118">
        <v>0</v>
      </c>
      <c r="AK166" s="184">
        <v>56360291189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2724099480</v>
      </c>
      <c r="D167" s="31">
        <v>3416505485</v>
      </c>
      <c r="E167" s="31">
        <v>1644058035</v>
      </c>
      <c r="F167" s="31">
        <v>423811748</v>
      </c>
      <c r="G167" s="31">
        <v>1432360473</v>
      </c>
      <c r="H167" s="31">
        <v>2571475731</v>
      </c>
      <c r="I167" s="31">
        <v>215922614</v>
      </c>
      <c r="J167" s="31">
        <v>756467850</v>
      </c>
      <c r="K167" s="31">
        <v>245351283</v>
      </c>
      <c r="L167" s="31">
        <v>361555980</v>
      </c>
      <c r="M167" s="31">
        <v>318771074</v>
      </c>
      <c r="N167" s="31">
        <v>13758901382</v>
      </c>
      <c r="O167" s="31">
        <v>1203533425</v>
      </c>
      <c r="P167" s="31">
        <v>988710920</v>
      </c>
      <c r="Q167" s="31">
        <v>1772770714</v>
      </c>
      <c r="R167" s="31">
        <v>3388193844</v>
      </c>
      <c r="S167" s="31">
        <v>783406423</v>
      </c>
      <c r="T167" s="31">
        <v>1008842509</v>
      </c>
      <c r="U167" s="31">
        <v>0</v>
      </c>
      <c r="V167" s="31">
        <v>1463039749</v>
      </c>
      <c r="W167" s="31">
        <v>1141844532</v>
      </c>
      <c r="X167" s="31">
        <v>1902854140</v>
      </c>
      <c r="Y167" s="31">
        <v>442292186</v>
      </c>
      <c r="Z167" s="31">
        <v>1189943386</v>
      </c>
      <c r="AA167" s="31">
        <v>777836992</v>
      </c>
      <c r="AB167" s="31">
        <v>2364744356</v>
      </c>
      <c r="AC167" s="31">
        <v>941688477</v>
      </c>
      <c r="AD167" s="31">
        <v>911885916</v>
      </c>
      <c r="AE167" s="31">
        <v>2139653326</v>
      </c>
      <c r="AF167" s="31">
        <v>1459849516</v>
      </c>
      <c r="AG167" s="31">
        <v>337263928</v>
      </c>
      <c r="AH167" s="31">
        <v>1584818997</v>
      </c>
      <c r="AI167" s="31">
        <v>2687836718</v>
      </c>
      <c r="AJ167" s="31">
        <v>0</v>
      </c>
      <c r="AK167" s="187">
        <v>56360291189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37754080</v>
      </c>
      <c r="F168" s="12">
        <v>62113054</v>
      </c>
      <c r="G168" s="12">
        <v>131650</v>
      </c>
      <c r="H168" s="12">
        <v>2727273</v>
      </c>
      <c r="I168" s="12">
        <v>13129071</v>
      </c>
      <c r="J168" s="12">
        <v>825000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138767864</v>
      </c>
      <c r="R168" s="12">
        <v>0</v>
      </c>
      <c r="S168" s="12">
        <v>0</v>
      </c>
      <c r="T168" s="12">
        <v>0</v>
      </c>
      <c r="U168" s="12">
        <v>0</v>
      </c>
      <c r="V168" s="12">
        <v>75236802</v>
      </c>
      <c r="W168" s="12">
        <v>5122637</v>
      </c>
      <c r="X168" s="12">
        <v>127634354</v>
      </c>
      <c r="Y168" s="12">
        <v>0</v>
      </c>
      <c r="Z168" s="12">
        <v>0</v>
      </c>
      <c r="AA168" s="12">
        <v>0</v>
      </c>
      <c r="AB168" s="12">
        <v>178500</v>
      </c>
      <c r="AC168" s="12">
        <v>0</v>
      </c>
      <c r="AD168" s="12">
        <v>90909</v>
      </c>
      <c r="AE168" s="12">
        <v>3950450352</v>
      </c>
      <c r="AF168" s="12">
        <v>1240000</v>
      </c>
      <c r="AG168" s="12">
        <v>0</v>
      </c>
      <c r="AH168" s="12">
        <v>32264254</v>
      </c>
      <c r="AI168" s="12">
        <v>0</v>
      </c>
      <c r="AJ168" s="12">
        <v>0</v>
      </c>
      <c r="AK168" s="168">
        <v>4447665800</v>
      </c>
    </row>
    <row r="169" spans="1:37" s="26" customFormat="1" ht="15" x14ac:dyDescent="0.25">
      <c r="A169" s="73" t="s">
        <v>411</v>
      </c>
      <c r="B169" s="29" t="s">
        <v>145</v>
      </c>
      <c r="C169" s="12">
        <v>306482028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25829078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409304</v>
      </c>
      <c r="Q169" s="12">
        <v>47871246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2650000</v>
      </c>
      <c r="Y169" s="12">
        <v>0</v>
      </c>
      <c r="Z169" s="12">
        <v>0</v>
      </c>
      <c r="AA169" s="12">
        <v>0</v>
      </c>
      <c r="AB169" s="12">
        <v>59456786</v>
      </c>
      <c r="AC169" s="12">
        <v>0</v>
      </c>
      <c r="AD169" s="12">
        <v>0</v>
      </c>
      <c r="AE169" s="12">
        <v>113471131</v>
      </c>
      <c r="AF169" s="12">
        <v>0</v>
      </c>
      <c r="AG169" s="12">
        <v>19927273</v>
      </c>
      <c r="AH169" s="12">
        <v>0</v>
      </c>
      <c r="AI169" s="12">
        <v>0</v>
      </c>
      <c r="AJ169" s="12">
        <v>0</v>
      </c>
      <c r="AK169" s="168">
        <v>576096846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8">
        <v>0</v>
      </c>
    </row>
    <row r="171" spans="1:37" s="26" customFormat="1" ht="15" x14ac:dyDescent="0.25">
      <c r="A171" s="73" t="s">
        <v>413</v>
      </c>
      <c r="B171" s="29" t="s">
        <v>147</v>
      </c>
      <c r="C171" s="12">
        <v>111500000</v>
      </c>
      <c r="D171" s="12">
        <v>137853664</v>
      </c>
      <c r="E171" s="12">
        <v>36076956</v>
      </c>
      <c r="F171" s="12">
        <v>3368181</v>
      </c>
      <c r="G171" s="12">
        <v>387427201</v>
      </c>
      <c r="H171" s="12">
        <v>379412601</v>
      </c>
      <c r="I171" s="12">
        <v>45615131</v>
      </c>
      <c r="J171" s="12">
        <v>122162454</v>
      </c>
      <c r="K171" s="12">
        <v>37844409</v>
      </c>
      <c r="L171" s="12">
        <v>10266128</v>
      </c>
      <c r="M171" s="12">
        <v>25939970</v>
      </c>
      <c r="N171" s="12">
        <v>188669228</v>
      </c>
      <c r="O171" s="12">
        <v>240211515</v>
      </c>
      <c r="P171" s="12">
        <v>24099304</v>
      </c>
      <c r="Q171" s="12">
        <v>61007092</v>
      </c>
      <c r="R171" s="12">
        <v>130287536</v>
      </c>
      <c r="S171" s="12">
        <v>10700877</v>
      </c>
      <c r="T171" s="12">
        <v>116819369</v>
      </c>
      <c r="U171" s="12">
        <v>0</v>
      </c>
      <c r="V171" s="12">
        <v>373904451</v>
      </c>
      <c r="W171" s="12">
        <v>413941115</v>
      </c>
      <c r="X171" s="12">
        <v>151392991</v>
      </c>
      <c r="Y171" s="12">
        <v>25140818</v>
      </c>
      <c r="Z171" s="12">
        <v>63207165</v>
      </c>
      <c r="AA171" s="12">
        <v>7185000</v>
      </c>
      <c r="AB171" s="12">
        <v>119906125</v>
      </c>
      <c r="AC171" s="12">
        <v>0</v>
      </c>
      <c r="AD171" s="12">
        <v>146278305</v>
      </c>
      <c r="AE171" s="12">
        <v>1414273102</v>
      </c>
      <c r="AF171" s="12">
        <v>233578271</v>
      </c>
      <c r="AG171" s="12">
        <v>38788838</v>
      </c>
      <c r="AH171" s="12">
        <v>222447421</v>
      </c>
      <c r="AI171" s="12">
        <v>3517976</v>
      </c>
      <c r="AJ171" s="12">
        <v>0</v>
      </c>
      <c r="AK171" s="168">
        <v>5282823194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8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10500000</v>
      </c>
      <c r="S173" s="12">
        <v>0</v>
      </c>
      <c r="T173" s="12">
        <v>0</v>
      </c>
      <c r="U173" s="12">
        <v>0</v>
      </c>
      <c r="V173" s="12">
        <v>500000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30210000</v>
      </c>
      <c r="AI173" s="12">
        <v>0</v>
      </c>
      <c r="AJ173" s="12">
        <v>0</v>
      </c>
      <c r="AK173" s="168">
        <v>41210000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600000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8">
        <v>600000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8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-440000</v>
      </c>
      <c r="AC176" s="12">
        <v>0</v>
      </c>
      <c r="AD176" s="12">
        <v>28590000</v>
      </c>
      <c r="AE176" s="12">
        <v>0</v>
      </c>
      <c r="AF176" s="12">
        <v>22386418</v>
      </c>
      <c r="AG176" s="12">
        <v>0</v>
      </c>
      <c r="AH176" s="12">
        <v>0</v>
      </c>
      <c r="AI176" s="12">
        <v>0</v>
      </c>
      <c r="AJ176" s="12">
        <v>0</v>
      </c>
      <c r="AK176" s="168">
        <v>50536418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7290950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8408441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8">
        <v>15699391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12420000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8">
        <v>12420000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8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7735575258</v>
      </c>
      <c r="D180" s="12">
        <v>0</v>
      </c>
      <c r="E180" s="12">
        <v>0</v>
      </c>
      <c r="F180" s="12">
        <v>11026100</v>
      </c>
      <c r="G180" s="12">
        <v>303228890</v>
      </c>
      <c r="H180" s="12">
        <v>43311607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12300000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31000000</v>
      </c>
      <c r="AH180" s="12">
        <v>0</v>
      </c>
      <c r="AI180" s="12">
        <v>0</v>
      </c>
      <c r="AJ180" s="12">
        <v>0</v>
      </c>
      <c r="AK180" s="168">
        <v>8137241855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8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8153557286</v>
      </c>
      <c r="D182" s="118">
        <v>137853664</v>
      </c>
      <c r="E182" s="118">
        <v>73831036</v>
      </c>
      <c r="F182" s="118">
        <v>76507335</v>
      </c>
      <c r="G182" s="118">
        <v>690787741</v>
      </c>
      <c r="H182" s="118">
        <v>425451481</v>
      </c>
      <c r="I182" s="118">
        <v>84573280</v>
      </c>
      <c r="J182" s="118">
        <v>122987454</v>
      </c>
      <c r="K182" s="118">
        <v>37844409</v>
      </c>
      <c r="L182" s="118">
        <v>10266128</v>
      </c>
      <c r="M182" s="118">
        <v>25939970</v>
      </c>
      <c r="N182" s="118">
        <v>196760178</v>
      </c>
      <c r="O182" s="118">
        <v>240211515</v>
      </c>
      <c r="P182" s="118">
        <v>24508608</v>
      </c>
      <c r="Q182" s="118">
        <v>247646202</v>
      </c>
      <c r="R182" s="118">
        <v>141387536</v>
      </c>
      <c r="S182" s="118">
        <v>10700877</v>
      </c>
      <c r="T182" s="118">
        <v>116819369</v>
      </c>
      <c r="U182" s="118">
        <v>0</v>
      </c>
      <c r="V182" s="118">
        <v>449641253</v>
      </c>
      <c r="W182" s="118">
        <v>419063752</v>
      </c>
      <c r="X182" s="118">
        <v>302505786</v>
      </c>
      <c r="Y182" s="118">
        <v>25140818</v>
      </c>
      <c r="Z182" s="118">
        <v>75507165</v>
      </c>
      <c r="AA182" s="118">
        <v>7185000</v>
      </c>
      <c r="AB182" s="118">
        <v>179101411</v>
      </c>
      <c r="AC182" s="118">
        <v>0</v>
      </c>
      <c r="AD182" s="118">
        <v>174959214</v>
      </c>
      <c r="AE182" s="118">
        <v>5478194585</v>
      </c>
      <c r="AF182" s="118">
        <v>257204689</v>
      </c>
      <c r="AG182" s="118">
        <v>89716111</v>
      </c>
      <c r="AH182" s="118">
        <v>284921675</v>
      </c>
      <c r="AI182" s="118">
        <v>3517976</v>
      </c>
      <c r="AJ182" s="118">
        <v>0</v>
      </c>
      <c r="AK182" s="184">
        <v>18564293504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8153557286</v>
      </c>
      <c r="D183" s="31">
        <v>137853664</v>
      </c>
      <c r="E183" s="31">
        <v>73831036</v>
      </c>
      <c r="F183" s="31">
        <v>76507335</v>
      </c>
      <c r="G183" s="31">
        <v>690787741</v>
      </c>
      <c r="H183" s="31">
        <v>425451481</v>
      </c>
      <c r="I183" s="31">
        <v>84573280</v>
      </c>
      <c r="J183" s="31">
        <v>122987454</v>
      </c>
      <c r="K183" s="31">
        <v>37844409</v>
      </c>
      <c r="L183" s="31">
        <v>10266128</v>
      </c>
      <c r="M183" s="31">
        <v>25939970</v>
      </c>
      <c r="N183" s="31">
        <v>196760178</v>
      </c>
      <c r="O183" s="31">
        <v>240211515</v>
      </c>
      <c r="P183" s="31">
        <v>24508608</v>
      </c>
      <c r="Q183" s="31">
        <v>247646202</v>
      </c>
      <c r="R183" s="31">
        <v>141387536</v>
      </c>
      <c r="S183" s="31">
        <v>10700877</v>
      </c>
      <c r="T183" s="31">
        <v>116819369</v>
      </c>
      <c r="U183" s="31">
        <v>0</v>
      </c>
      <c r="V183" s="31">
        <v>449641253</v>
      </c>
      <c r="W183" s="31">
        <v>419063752</v>
      </c>
      <c r="X183" s="31">
        <v>302505786</v>
      </c>
      <c r="Y183" s="31">
        <v>25140818</v>
      </c>
      <c r="Z183" s="31">
        <v>75507165</v>
      </c>
      <c r="AA183" s="31">
        <v>7185000</v>
      </c>
      <c r="AB183" s="31">
        <v>179101411</v>
      </c>
      <c r="AC183" s="31">
        <v>0</v>
      </c>
      <c r="AD183" s="31">
        <v>174959214</v>
      </c>
      <c r="AE183" s="31">
        <v>5478194585</v>
      </c>
      <c r="AF183" s="31">
        <v>257204689</v>
      </c>
      <c r="AG183" s="31">
        <v>89716111</v>
      </c>
      <c r="AH183" s="31">
        <v>284921675</v>
      </c>
      <c r="AI183" s="31">
        <v>3517976</v>
      </c>
      <c r="AJ183" s="31">
        <v>0</v>
      </c>
      <c r="AK183" s="187">
        <v>18564293504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73424544</v>
      </c>
      <c r="E184" s="12">
        <v>315757832</v>
      </c>
      <c r="F184" s="12">
        <v>0</v>
      </c>
      <c r="G184" s="12">
        <v>0</v>
      </c>
      <c r="H184" s="12">
        <v>24273460</v>
      </c>
      <c r="I184" s="12">
        <v>1630910</v>
      </c>
      <c r="J184" s="12">
        <v>0</v>
      </c>
      <c r="K184" s="12">
        <v>0</v>
      </c>
      <c r="L184" s="12">
        <v>1145377</v>
      </c>
      <c r="M184" s="12">
        <v>0</v>
      </c>
      <c r="N184" s="12">
        <v>0</v>
      </c>
      <c r="O184" s="12">
        <v>293844548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53659240</v>
      </c>
      <c r="W184" s="12">
        <v>0</v>
      </c>
      <c r="X184" s="12">
        <v>0</v>
      </c>
      <c r="Y184" s="12">
        <v>0</v>
      </c>
      <c r="Z184" s="12">
        <v>0</v>
      </c>
      <c r="AA184" s="12">
        <v>692672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8">
        <v>764428583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8812020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63926060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8">
        <v>72738080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34305556</v>
      </c>
      <c r="F186" s="12">
        <v>0</v>
      </c>
      <c r="G186" s="12">
        <v>0</v>
      </c>
      <c r="H186" s="12">
        <v>6000000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8">
        <v>40305556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169055378</v>
      </c>
      <c r="E187" s="12">
        <v>124878027</v>
      </c>
      <c r="F187" s="12">
        <v>0</v>
      </c>
      <c r="G187" s="12">
        <v>0</v>
      </c>
      <c r="H187" s="12">
        <v>19548788</v>
      </c>
      <c r="I187" s="12">
        <v>215346060</v>
      </c>
      <c r="J187" s="12">
        <v>0</v>
      </c>
      <c r="K187" s="12">
        <v>1000000</v>
      </c>
      <c r="L187" s="12">
        <v>4574105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108555061</v>
      </c>
      <c r="W187" s="12">
        <v>0</v>
      </c>
      <c r="X187" s="12">
        <v>17855838</v>
      </c>
      <c r="Y187" s="12">
        <v>0</v>
      </c>
      <c r="Z187" s="12">
        <v>0</v>
      </c>
      <c r="AA187" s="12">
        <v>6587250</v>
      </c>
      <c r="AB187" s="12">
        <v>135127700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8">
        <v>802528207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8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274590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8">
        <v>87846640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5385000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8">
        <v>5385000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8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154389</v>
      </c>
      <c r="F192" s="12">
        <v>0</v>
      </c>
      <c r="G192" s="12">
        <v>0</v>
      </c>
      <c r="H192" s="12">
        <v>0</v>
      </c>
      <c r="I192" s="12">
        <v>5382264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387675</v>
      </c>
      <c r="W192" s="12">
        <v>0</v>
      </c>
      <c r="X192" s="12">
        <v>3916620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8">
        <v>9840948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8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8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17847272</v>
      </c>
      <c r="I195" s="12">
        <v>92687005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6624795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8">
        <v>117159072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8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211438128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764186329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8">
        <v>975624457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242479922</v>
      </c>
      <c r="E198" s="118">
        <v>562667854</v>
      </c>
      <c r="F198" s="118">
        <v>0</v>
      </c>
      <c r="G198" s="118">
        <v>0</v>
      </c>
      <c r="H198" s="118">
        <v>73054520</v>
      </c>
      <c r="I198" s="118">
        <v>315046239</v>
      </c>
      <c r="J198" s="118">
        <v>0</v>
      </c>
      <c r="K198" s="118">
        <v>1000000</v>
      </c>
      <c r="L198" s="118">
        <v>5719482</v>
      </c>
      <c r="M198" s="118">
        <v>8812020</v>
      </c>
      <c r="N198" s="118">
        <v>211438128</v>
      </c>
      <c r="O198" s="118">
        <v>293844548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162601976</v>
      </c>
      <c r="W198" s="118">
        <v>0</v>
      </c>
      <c r="X198" s="118">
        <v>22047048</v>
      </c>
      <c r="Y198" s="118">
        <v>0</v>
      </c>
      <c r="Z198" s="118">
        <v>0</v>
      </c>
      <c r="AA198" s="118">
        <v>77830777</v>
      </c>
      <c r="AB198" s="118">
        <v>899314029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4">
        <v>2875856543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562500004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3091115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8">
        <v>565591119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8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8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13275000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2516312010</v>
      </c>
      <c r="O202" s="12">
        <v>190444451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59420000</v>
      </c>
      <c r="X202" s="12">
        <v>0</v>
      </c>
      <c r="Y202" s="12">
        <v>45139413</v>
      </c>
      <c r="Z202" s="12">
        <v>0</v>
      </c>
      <c r="AA202" s="12">
        <v>20506860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8">
        <v>2845097734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8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8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8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8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8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8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8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8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8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8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13275000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2516312010</v>
      </c>
      <c r="O213" s="118">
        <v>190444451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59420000</v>
      </c>
      <c r="X213" s="118">
        <v>562500004</v>
      </c>
      <c r="Y213" s="118">
        <v>45139413</v>
      </c>
      <c r="Z213" s="118">
        <v>0</v>
      </c>
      <c r="AA213" s="118">
        <v>20506860</v>
      </c>
      <c r="AB213" s="118">
        <v>0</v>
      </c>
      <c r="AC213" s="118">
        <v>0</v>
      </c>
      <c r="AD213" s="118">
        <v>3091115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4">
        <v>3410688853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242479922</v>
      </c>
      <c r="E214" s="31">
        <v>562667854</v>
      </c>
      <c r="F214" s="31">
        <v>13275000</v>
      </c>
      <c r="G214" s="31">
        <v>0</v>
      </c>
      <c r="H214" s="31">
        <v>73054520</v>
      </c>
      <c r="I214" s="31">
        <v>315046239</v>
      </c>
      <c r="J214" s="31">
        <v>0</v>
      </c>
      <c r="K214" s="31">
        <v>1000000</v>
      </c>
      <c r="L214" s="31">
        <v>5719482</v>
      </c>
      <c r="M214" s="31">
        <v>8812020</v>
      </c>
      <c r="N214" s="31">
        <v>2727750138</v>
      </c>
      <c r="O214" s="31">
        <v>484288999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162601976</v>
      </c>
      <c r="W214" s="31">
        <v>59420000</v>
      </c>
      <c r="X214" s="31">
        <v>584547052</v>
      </c>
      <c r="Y214" s="31">
        <v>45139413</v>
      </c>
      <c r="Z214" s="31">
        <v>0</v>
      </c>
      <c r="AA214" s="31">
        <v>98337637</v>
      </c>
      <c r="AB214" s="31">
        <v>899314029</v>
      </c>
      <c r="AC214" s="31">
        <v>0</v>
      </c>
      <c r="AD214" s="31">
        <v>3091115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7">
        <v>6286545396</v>
      </c>
    </row>
    <row r="215" spans="1:37" s="26" customFormat="1" ht="15" x14ac:dyDescent="0.25">
      <c r="A215" s="73" t="s">
        <v>455</v>
      </c>
      <c r="B215" s="29" t="s">
        <v>144</v>
      </c>
      <c r="C215" s="12">
        <v>431551171</v>
      </c>
      <c r="D215" s="12">
        <v>0</v>
      </c>
      <c r="E215" s="12">
        <v>3073194545</v>
      </c>
      <c r="F215" s="12">
        <v>40007527</v>
      </c>
      <c r="G215" s="12">
        <v>287192899</v>
      </c>
      <c r="H215" s="12">
        <v>1397760265</v>
      </c>
      <c r="I215" s="12">
        <v>10588498</v>
      </c>
      <c r="J215" s="12">
        <v>0</v>
      </c>
      <c r="K215" s="12">
        <v>0</v>
      </c>
      <c r="L215" s="12">
        <v>211486191</v>
      </c>
      <c r="M215" s="12">
        <v>1697091</v>
      </c>
      <c r="N215" s="12">
        <v>2060069603</v>
      </c>
      <c r="O215" s="12">
        <v>1393502333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2054663023</v>
      </c>
      <c r="W215" s="12">
        <v>0</v>
      </c>
      <c r="X215" s="12">
        <v>0</v>
      </c>
      <c r="Y215" s="12">
        <v>0</v>
      </c>
      <c r="Z215" s="12">
        <v>0</v>
      </c>
      <c r="AA215" s="12">
        <v>20729741</v>
      </c>
      <c r="AB215" s="12">
        <v>824622409</v>
      </c>
      <c r="AC215" s="12">
        <v>0</v>
      </c>
      <c r="AD215" s="12">
        <v>0</v>
      </c>
      <c r="AE215" s="12">
        <v>7896021978</v>
      </c>
      <c r="AF215" s="12">
        <v>0</v>
      </c>
      <c r="AG215" s="12">
        <v>0</v>
      </c>
      <c r="AH215" s="12">
        <v>0</v>
      </c>
      <c r="AI215" s="12">
        <v>15645444</v>
      </c>
      <c r="AJ215" s="12">
        <v>0</v>
      </c>
      <c r="AK215" s="168">
        <v>19718732718</v>
      </c>
    </row>
    <row r="216" spans="1:37" s="26" customFormat="1" ht="15" x14ac:dyDescent="0.25">
      <c r="A216" s="73" t="s">
        <v>456</v>
      </c>
      <c r="B216" s="29" t="s">
        <v>145</v>
      </c>
      <c r="C216" s="12">
        <v>-139398948</v>
      </c>
      <c r="D216" s="12">
        <v>0</v>
      </c>
      <c r="E216" s="12">
        <v>0</v>
      </c>
      <c r="F216" s="12">
        <v>2068753</v>
      </c>
      <c r="G216" s="12">
        <v>59116729</v>
      </c>
      <c r="H216" s="12">
        <v>179614954</v>
      </c>
      <c r="I216" s="12">
        <v>0</v>
      </c>
      <c r="J216" s="12">
        <v>0</v>
      </c>
      <c r="K216" s="12">
        <v>0</v>
      </c>
      <c r="L216" s="12">
        <v>6021080</v>
      </c>
      <c r="M216" s="12">
        <v>12591985</v>
      </c>
      <c r="N216" s="12">
        <v>394921816</v>
      </c>
      <c r="O216" s="12">
        <v>129331854</v>
      </c>
      <c r="P216" s="12">
        <v>10498112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187040366</v>
      </c>
      <c r="W216" s="12">
        <v>0</v>
      </c>
      <c r="X216" s="12">
        <v>0</v>
      </c>
      <c r="Y216" s="12">
        <v>0</v>
      </c>
      <c r="Z216" s="12">
        <v>0</v>
      </c>
      <c r="AA216" s="12">
        <v>212818851</v>
      </c>
      <c r="AB216" s="12">
        <v>0</v>
      </c>
      <c r="AC216" s="12">
        <v>0</v>
      </c>
      <c r="AD216" s="12">
        <v>0</v>
      </c>
      <c r="AE216" s="12">
        <v>505980324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8">
        <v>1560605876</v>
      </c>
    </row>
    <row r="217" spans="1:37" s="26" customFormat="1" ht="15" x14ac:dyDescent="0.25">
      <c r="A217" s="73" t="s">
        <v>457</v>
      </c>
      <c r="B217" s="29" t="s">
        <v>146</v>
      </c>
      <c r="C217" s="12">
        <v>3750000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5000000</v>
      </c>
      <c r="M217" s="12">
        <v>0</v>
      </c>
      <c r="N217" s="12">
        <v>17169109</v>
      </c>
      <c r="O217" s="12">
        <v>54905280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19820215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210000</v>
      </c>
      <c r="AJ217" s="12">
        <v>0</v>
      </c>
      <c r="AK217" s="168">
        <v>100854604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27148425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173436587</v>
      </c>
      <c r="M218" s="12">
        <v>0</v>
      </c>
      <c r="N218" s="12">
        <v>466160776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7337390972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27590000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8">
        <v>8031726760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8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70337005</v>
      </c>
      <c r="D220" s="12">
        <v>0</v>
      </c>
      <c r="E220" s="12">
        <v>0</v>
      </c>
      <c r="F220" s="12">
        <v>29705445</v>
      </c>
      <c r="G220" s="12">
        <v>20024123</v>
      </c>
      <c r="H220" s="12">
        <v>88243438</v>
      </c>
      <c r="I220" s="12">
        <v>0</v>
      </c>
      <c r="J220" s="12">
        <v>0</v>
      </c>
      <c r="K220" s="12">
        <v>0</v>
      </c>
      <c r="L220" s="12">
        <v>7982611</v>
      </c>
      <c r="M220" s="12">
        <v>65057095</v>
      </c>
      <c r="N220" s="12">
        <v>77412478</v>
      </c>
      <c r="O220" s="12">
        <v>242234831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171097098</v>
      </c>
      <c r="W220" s="12">
        <v>0</v>
      </c>
      <c r="X220" s="12">
        <v>0</v>
      </c>
      <c r="Y220" s="12">
        <v>0</v>
      </c>
      <c r="Z220" s="12">
        <v>0</v>
      </c>
      <c r="AA220" s="12">
        <v>30979326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8">
        <v>803393450</v>
      </c>
    </row>
    <row r="221" spans="1:37" s="26" customFormat="1" ht="15" x14ac:dyDescent="0.25">
      <c r="A221" s="73" t="s">
        <v>461</v>
      </c>
      <c r="B221" s="29" t="s">
        <v>150</v>
      </c>
      <c r="C221" s="12">
        <v>2548487</v>
      </c>
      <c r="D221" s="12">
        <v>0</v>
      </c>
      <c r="E221" s="12">
        <v>0</v>
      </c>
      <c r="F221" s="12">
        <v>2236363</v>
      </c>
      <c r="G221" s="12">
        <v>1781819</v>
      </c>
      <c r="H221" s="12">
        <v>42762001</v>
      </c>
      <c r="I221" s="12">
        <v>0</v>
      </c>
      <c r="J221" s="12">
        <v>0</v>
      </c>
      <c r="K221" s="12">
        <v>0</v>
      </c>
      <c r="L221" s="12">
        <v>2571426</v>
      </c>
      <c r="M221" s="12">
        <v>0</v>
      </c>
      <c r="N221" s="12">
        <v>3483364</v>
      </c>
      <c r="O221" s="12">
        <v>3120645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4452032</v>
      </c>
      <c r="W221" s="12">
        <v>0</v>
      </c>
      <c r="X221" s="12">
        <v>0</v>
      </c>
      <c r="Y221" s="12">
        <v>0</v>
      </c>
      <c r="Z221" s="12">
        <v>0</v>
      </c>
      <c r="AA221" s="12">
        <v>2561364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8">
        <v>65517501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930778031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214140490</v>
      </c>
      <c r="AG222" s="12">
        <v>0</v>
      </c>
      <c r="AH222" s="12">
        <v>0</v>
      </c>
      <c r="AI222" s="12">
        <v>1441455226</v>
      </c>
      <c r="AJ222" s="12">
        <v>0</v>
      </c>
      <c r="AK222" s="168">
        <v>2586373747</v>
      </c>
    </row>
    <row r="223" spans="1:37" s="26" customFormat="1" ht="15" x14ac:dyDescent="0.25">
      <c r="A223" s="73" t="s">
        <v>463</v>
      </c>
      <c r="B223" s="29" t="s">
        <v>152</v>
      </c>
      <c r="C223" s="12">
        <v>39176986</v>
      </c>
      <c r="D223" s="12">
        <v>0</v>
      </c>
      <c r="E223" s="12">
        <v>0</v>
      </c>
      <c r="F223" s="12">
        <v>178159724</v>
      </c>
      <c r="G223" s="12">
        <v>254545</v>
      </c>
      <c r="H223" s="12">
        <v>25903801</v>
      </c>
      <c r="I223" s="12">
        <v>22409245</v>
      </c>
      <c r="J223" s="12">
        <v>0</v>
      </c>
      <c r="K223" s="12">
        <v>0</v>
      </c>
      <c r="L223" s="12">
        <v>0</v>
      </c>
      <c r="M223" s="12">
        <v>0</v>
      </c>
      <c r="N223" s="12">
        <v>216603607</v>
      </c>
      <c r="O223" s="12">
        <v>252213614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475769375</v>
      </c>
      <c r="W223" s="12">
        <v>0</v>
      </c>
      <c r="X223" s="12">
        <v>274490936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666485044</v>
      </c>
      <c r="AF223" s="12">
        <v>0</v>
      </c>
      <c r="AG223" s="12">
        <v>0</v>
      </c>
      <c r="AH223" s="12">
        <v>0</v>
      </c>
      <c r="AI223" s="12">
        <v>51042943</v>
      </c>
      <c r="AJ223" s="12">
        <v>0</v>
      </c>
      <c r="AK223" s="168">
        <v>2202509820</v>
      </c>
    </row>
    <row r="224" spans="1:37" s="26" customFormat="1" ht="15" x14ac:dyDescent="0.25">
      <c r="A224" s="73" t="s">
        <v>464</v>
      </c>
      <c r="B224" s="29" t="s">
        <v>153</v>
      </c>
      <c r="C224" s="12">
        <v>996049753</v>
      </c>
      <c r="D224" s="12">
        <v>0</v>
      </c>
      <c r="E224" s="12">
        <v>0</v>
      </c>
      <c r="F224" s="12">
        <v>1146591</v>
      </c>
      <c r="G224" s="12">
        <v>3184092</v>
      </c>
      <c r="H224" s="12">
        <v>17155181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449627374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55369315</v>
      </c>
      <c r="W224" s="12">
        <v>0</v>
      </c>
      <c r="X224" s="12">
        <v>0</v>
      </c>
      <c r="Y224" s="12">
        <v>0</v>
      </c>
      <c r="Z224" s="12">
        <v>0</v>
      </c>
      <c r="AA224" s="12">
        <v>336000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8">
        <v>1522868306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34593243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8">
        <v>34593243</v>
      </c>
    </row>
    <row r="226" spans="1:37" s="26" customFormat="1" ht="15" x14ac:dyDescent="0.25">
      <c r="A226" s="73" t="s">
        <v>466</v>
      </c>
      <c r="B226" s="29" t="s">
        <v>155</v>
      </c>
      <c r="C226" s="12">
        <v>160342846</v>
      </c>
      <c r="D226" s="12">
        <v>113066087</v>
      </c>
      <c r="E226" s="12">
        <v>0</v>
      </c>
      <c r="F226" s="12">
        <v>12169338</v>
      </c>
      <c r="G226" s="12">
        <v>1875000</v>
      </c>
      <c r="H226" s="12">
        <v>141618890</v>
      </c>
      <c r="I226" s="12">
        <v>12870862</v>
      </c>
      <c r="J226" s="12">
        <v>0</v>
      </c>
      <c r="K226" s="12">
        <v>0</v>
      </c>
      <c r="L226" s="12">
        <v>0</v>
      </c>
      <c r="M226" s="12">
        <v>35545326</v>
      </c>
      <c r="N226" s="12">
        <v>219652199</v>
      </c>
      <c r="O226" s="12">
        <v>136404986</v>
      </c>
      <c r="P226" s="12">
        <v>0</v>
      </c>
      <c r="Q226" s="12">
        <v>0</v>
      </c>
      <c r="R226" s="12">
        <v>416000</v>
      </c>
      <c r="S226" s="12">
        <v>0</v>
      </c>
      <c r="T226" s="12">
        <v>0</v>
      </c>
      <c r="U226" s="12">
        <v>0</v>
      </c>
      <c r="V226" s="12">
        <v>55925814</v>
      </c>
      <c r="W226" s="12">
        <v>0</v>
      </c>
      <c r="X226" s="12">
        <v>0</v>
      </c>
      <c r="Y226" s="12">
        <v>0</v>
      </c>
      <c r="Z226" s="12">
        <v>0</v>
      </c>
      <c r="AA226" s="12">
        <v>98280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8">
        <v>890142834</v>
      </c>
    </row>
    <row r="227" spans="1:37" s="26" customFormat="1" ht="15" x14ac:dyDescent="0.25">
      <c r="A227" s="73" t="s">
        <v>467</v>
      </c>
      <c r="B227" s="29" t="s">
        <v>156</v>
      </c>
      <c r="C227" s="12">
        <v>1234998393</v>
      </c>
      <c r="D227" s="12">
        <v>0</v>
      </c>
      <c r="E227" s="12">
        <v>0</v>
      </c>
      <c r="F227" s="12">
        <v>9372174</v>
      </c>
      <c r="G227" s="12">
        <v>471503845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290028369</v>
      </c>
      <c r="O227" s="12">
        <v>0</v>
      </c>
      <c r="P227" s="12">
        <v>0</v>
      </c>
      <c r="Q227" s="12">
        <v>0</v>
      </c>
      <c r="R227" s="12">
        <v>11791350</v>
      </c>
      <c r="S227" s="12">
        <v>0</v>
      </c>
      <c r="T227" s="12">
        <v>0</v>
      </c>
      <c r="U227" s="12">
        <v>0</v>
      </c>
      <c r="V227" s="12">
        <v>265000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8">
        <v>2017959131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255080450</v>
      </c>
      <c r="E228" s="12">
        <v>425759200</v>
      </c>
      <c r="F228" s="12">
        <v>3944822</v>
      </c>
      <c r="G228" s="12">
        <v>1311763878</v>
      </c>
      <c r="H228" s="12">
        <v>2318697917</v>
      </c>
      <c r="I228" s="12">
        <v>1265454</v>
      </c>
      <c r="J228" s="12">
        <v>0</v>
      </c>
      <c r="K228" s="12">
        <v>513389184</v>
      </c>
      <c r="L228" s="12">
        <v>846361602</v>
      </c>
      <c r="M228" s="12">
        <v>0</v>
      </c>
      <c r="N228" s="12">
        <v>2651435849</v>
      </c>
      <c r="O228" s="12">
        <v>4223287</v>
      </c>
      <c r="P228" s="12">
        <v>0</v>
      </c>
      <c r="Q228" s="12">
        <v>0</v>
      </c>
      <c r="R228" s="12">
        <v>0</v>
      </c>
      <c r="S228" s="12">
        <v>0</v>
      </c>
      <c r="T228" s="12">
        <v>1266207675</v>
      </c>
      <c r="U228" s="12">
        <v>0</v>
      </c>
      <c r="V228" s="12">
        <v>1288736662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100000325</v>
      </c>
      <c r="AC228" s="12">
        <v>0</v>
      </c>
      <c r="AD228" s="12">
        <v>0</v>
      </c>
      <c r="AE228" s="12">
        <v>2714541916</v>
      </c>
      <c r="AF228" s="12">
        <v>0</v>
      </c>
      <c r="AG228" s="12">
        <v>0</v>
      </c>
      <c r="AH228" s="12">
        <v>0</v>
      </c>
      <c r="AI228" s="12">
        <v>155525523</v>
      </c>
      <c r="AJ228" s="12">
        <v>0</v>
      </c>
      <c r="AK228" s="168">
        <v>13864143994</v>
      </c>
    </row>
    <row r="229" spans="1:37" s="26" customFormat="1" ht="15" x14ac:dyDescent="0.25">
      <c r="A229" s="119" t="s">
        <v>469</v>
      </c>
      <c r="B229" s="120" t="s">
        <v>157</v>
      </c>
      <c r="C229" s="118">
        <v>2806565943</v>
      </c>
      <c r="D229" s="118">
        <v>368146537</v>
      </c>
      <c r="E229" s="118">
        <v>3526102170</v>
      </c>
      <c r="F229" s="118">
        <v>278810737</v>
      </c>
      <c r="G229" s="118">
        <v>2156696930</v>
      </c>
      <c r="H229" s="118">
        <v>4246349690</v>
      </c>
      <c r="I229" s="118">
        <v>47134059</v>
      </c>
      <c r="J229" s="118">
        <v>0</v>
      </c>
      <c r="K229" s="118">
        <v>513389184</v>
      </c>
      <c r="L229" s="118">
        <v>1252859497</v>
      </c>
      <c r="M229" s="118">
        <v>1045669528</v>
      </c>
      <c r="N229" s="118">
        <v>6396937170</v>
      </c>
      <c r="O229" s="118">
        <v>2665564204</v>
      </c>
      <c r="P229" s="118">
        <v>10498112</v>
      </c>
      <c r="Q229" s="118">
        <v>0</v>
      </c>
      <c r="R229" s="118">
        <v>12207350</v>
      </c>
      <c r="S229" s="118">
        <v>0</v>
      </c>
      <c r="T229" s="118">
        <v>1266207675</v>
      </c>
      <c r="U229" s="118">
        <v>0</v>
      </c>
      <c r="V229" s="118">
        <v>11650529872</v>
      </c>
      <c r="W229" s="118">
        <v>0</v>
      </c>
      <c r="X229" s="118">
        <v>274490936</v>
      </c>
      <c r="Y229" s="118">
        <v>0</v>
      </c>
      <c r="Z229" s="118">
        <v>0</v>
      </c>
      <c r="AA229" s="118">
        <v>267523562</v>
      </c>
      <c r="AB229" s="118">
        <v>924622734</v>
      </c>
      <c r="AC229" s="118">
        <v>0</v>
      </c>
      <c r="AD229" s="118">
        <v>0</v>
      </c>
      <c r="AE229" s="118">
        <v>11811096468</v>
      </c>
      <c r="AF229" s="118">
        <v>214140490</v>
      </c>
      <c r="AG229" s="118">
        <v>0</v>
      </c>
      <c r="AH229" s="118">
        <v>0</v>
      </c>
      <c r="AI229" s="118">
        <v>1663879136</v>
      </c>
      <c r="AJ229" s="118">
        <v>0</v>
      </c>
      <c r="AK229" s="184">
        <v>53399421984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314284958</v>
      </c>
      <c r="P230" s="12">
        <v>0</v>
      </c>
      <c r="Q230" s="12">
        <v>614884985</v>
      </c>
      <c r="R230" s="12">
        <v>0</v>
      </c>
      <c r="S230" s="12">
        <v>0</v>
      </c>
      <c r="T230" s="12">
        <v>255167174</v>
      </c>
      <c r="U230" s="12">
        <v>0</v>
      </c>
      <c r="V230" s="12">
        <v>2186683720</v>
      </c>
      <c r="W230" s="12">
        <v>562500000</v>
      </c>
      <c r="X230" s="12">
        <v>0</v>
      </c>
      <c r="Y230" s="12">
        <v>0</v>
      </c>
      <c r="Z230" s="12">
        <v>0</v>
      </c>
      <c r="AA230" s="12">
        <v>0</v>
      </c>
      <c r="AB230" s="12">
        <v>296659552</v>
      </c>
      <c r="AC230" s="12">
        <v>0</v>
      </c>
      <c r="AD230" s="12">
        <v>0</v>
      </c>
      <c r="AE230" s="12">
        <v>10202978023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8">
        <v>14433158412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254734917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311032156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8">
        <v>565767073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10000000</v>
      </c>
      <c r="AG232" s="12">
        <v>0</v>
      </c>
      <c r="AH232" s="12">
        <v>0</v>
      </c>
      <c r="AI232" s="12">
        <v>0</v>
      </c>
      <c r="AJ232" s="12">
        <v>0</v>
      </c>
      <c r="AK232" s="168">
        <v>10000000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8600000</v>
      </c>
      <c r="E233" s="12">
        <v>0</v>
      </c>
      <c r="F233" s="12">
        <v>0</v>
      </c>
      <c r="G233" s="12">
        <v>0</v>
      </c>
      <c r="H233" s="12">
        <v>236566753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1558553452</v>
      </c>
      <c r="O233" s="12">
        <v>0</v>
      </c>
      <c r="P233" s="12">
        <v>0</v>
      </c>
      <c r="Q233" s="12">
        <v>0</v>
      </c>
      <c r="R233" s="12">
        <v>66357238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545435910</v>
      </c>
      <c r="AG233" s="12">
        <v>0</v>
      </c>
      <c r="AH233" s="12">
        <v>1359210</v>
      </c>
      <c r="AI233" s="12">
        <v>0</v>
      </c>
      <c r="AJ233" s="12">
        <v>0</v>
      </c>
      <c r="AK233" s="168">
        <v>2416872563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8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441190800</v>
      </c>
      <c r="AI235" s="12">
        <v>0</v>
      </c>
      <c r="AJ235" s="12">
        <v>0</v>
      </c>
      <c r="AK235" s="168">
        <v>441190800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8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5091229228</v>
      </c>
      <c r="AF237" s="12">
        <v>0</v>
      </c>
      <c r="AG237" s="12">
        <v>0</v>
      </c>
      <c r="AH237" s="12">
        <v>0</v>
      </c>
      <c r="AI237" s="12">
        <v>163196710</v>
      </c>
      <c r="AJ237" s="12">
        <v>0</v>
      </c>
      <c r="AK237" s="168">
        <v>5254425938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25559151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4374331639</v>
      </c>
      <c r="AC238" s="12">
        <v>0</v>
      </c>
      <c r="AD238" s="12">
        <v>292425000</v>
      </c>
      <c r="AE238" s="12">
        <v>57266483</v>
      </c>
      <c r="AF238" s="12">
        <v>35433213</v>
      </c>
      <c r="AG238" s="12">
        <v>0</v>
      </c>
      <c r="AH238" s="12">
        <v>608400378</v>
      </c>
      <c r="AI238" s="12">
        <v>0</v>
      </c>
      <c r="AJ238" s="12">
        <v>0</v>
      </c>
      <c r="AK238" s="168">
        <v>5393415864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12307188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671796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8">
        <v>12978984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8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4938450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8">
        <v>4938450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8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1963396205</v>
      </c>
      <c r="AI243" s="12">
        <v>0</v>
      </c>
      <c r="AJ243" s="12">
        <v>0</v>
      </c>
      <c r="AK243" s="168">
        <v>1963396205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263334917</v>
      </c>
      <c r="E244" s="118">
        <v>0</v>
      </c>
      <c r="F244" s="118">
        <v>0</v>
      </c>
      <c r="G244" s="118">
        <v>0</v>
      </c>
      <c r="H244" s="118">
        <v>236566753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1584112603</v>
      </c>
      <c r="O244" s="118">
        <v>326592146</v>
      </c>
      <c r="P244" s="118">
        <v>0</v>
      </c>
      <c r="Q244" s="118">
        <v>614884985</v>
      </c>
      <c r="R244" s="118">
        <v>66357238</v>
      </c>
      <c r="S244" s="118">
        <v>0</v>
      </c>
      <c r="T244" s="118">
        <v>255167174</v>
      </c>
      <c r="U244" s="118">
        <v>0</v>
      </c>
      <c r="V244" s="118">
        <v>2186683720</v>
      </c>
      <c r="W244" s="118">
        <v>562500000</v>
      </c>
      <c r="X244" s="118">
        <v>0</v>
      </c>
      <c r="Y244" s="118">
        <v>0</v>
      </c>
      <c r="Z244" s="118">
        <v>0</v>
      </c>
      <c r="AA244" s="118">
        <v>0</v>
      </c>
      <c r="AB244" s="118">
        <v>4670991191</v>
      </c>
      <c r="AC244" s="118">
        <v>0</v>
      </c>
      <c r="AD244" s="118">
        <v>292425000</v>
      </c>
      <c r="AE244" s="118">
        <v>15668116136</v>
      </c>
      <c r="AF244" s="118">
        <v>590869123</v>
      </c>
      <c r="AG244" s="118">
        <v>0</v>
      </c>
      <c r="AH244" s="118">
        <v>3014346593</v>
      </c>
      <c r="AI244" s="118">
        <v>163196710</v>
      </c>
      <c r="AJ244" s="118">
        <v>0</v>
      </c>
      <c r="AK244" s="184">
        <v>30496144289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2806565943</v>
      </c>
      <c r="D245" s="31">
        <v>631481454</v>
      </c>
      <c r="E245" s="31">
        <v>3526102170</v>
      </c>
      <c r="F245" s="31">
        <v>278810737</v>
      </c>
      <c r="G245" s="31">
        <v>2156696930</v>
      </c>
      <c r="H245" s="31">
        <v>4482916443</v>
      </c>
      <c r="I245" s="31">
        <v>47134059</v>
      </c>
      <c r="J245" s="31">
        <v>0</v>
      </c>
      <c r="K245" s="31">
        <v>513389184</v>
      </c>
      <c r="L245" s="31">
        <v>1252859497</v>
      </c>
      <c r="M245" s="31">
        <v>1045669528</v>
      </c>
      <c r="N245" s="31">
        <v>7981049773</v>
      </c>
      <c r="O245" s="31">
        <v>2992156350</v>
      </c>
      <c r="P245" s="31">
        <v>10498112</v>
      </c>
      <c r="Q245" s="31">
        <v>614884985</v>
      </c>
      <c r="R245" s="31">
        <v>78564588</v>
      </c>
      <c r="S245" s="31">
        <v>0</v>
      </c>
      <c r="T245" s="31">
        <v>1521374849</v>
      </c>
      <c r="U245" s="31">
        <v>0</v>
      </c>
      <c r="V245" s="31">
        <v>13837213592</v>
      </c>
      <c r="W245" s="31">
        <v>562500000</v>
      </c>
      <c r="X245" s="31">
        <v>274490936</v>
      </c>
      <c r="Y245" s="31">
        <v>0</v>
      </c>
      <c r="Z245" s="31">
        <v>0</v>
      </c>
      <c r="AA245" s="31">
        <v>267523562</v>
      </c>
      <c r="AB245" s="31">
        <v>5595613925</v>
      </c>
      <c r="AC245" s="31">
        <v>0</v>
      </c>
      <c r="AD245" s="31">
        <v>292425000</v>
      </c>
      <c r="AE245" s="31">
        <v>27479212604</v>
      </c>
      <c r="AF245" s="31">
        <v>805009613</v>
      </c>
      <c r="AG245" s="31">
        <v>0</v>
      </c>
      <c r="AH245" s="31">
        <v>3014346593</v>
      </c>
      <c r="AI245" s="31">
        <v>1827075846</v>
      </c>
      <c r="AJ245" s="31">
        <v>0</v>
      </c>
      <c r="AK245" s="187">
        <v>83895566273</v>
      </c>
    </row>
    <row r="246" spans="1:37" s="26" customFormat="1" ht="15" x14ac:dyDescent="0.25">
      <c r="A246" s="73" t="s">
        <v>485</v>
      </c>
      <c r="B246" s="29" t="s">
        <v>144</v>
      </c>
      <c r="C246" s="12">
        <v>3114815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471421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8">
        <v>3586236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17454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8">
        <v>17454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12345504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60000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8">
        <v>12405504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8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8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8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8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8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8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8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8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739986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8">
        <v>739986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2597378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8">
        <v>2597378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8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3854801</v>
      </c>
      <c r="D260" s="118">
        <v>0</v>
      </c>
      <c r="E260" s="118">
        <v>0</v>
      </c>
      <c r="F260" s="118">
        <v>0</v>
      </c>
      <c r="G260" s="118">
        <v>0</v>
      </c>
      <c r="H260" s="118">
        <v>12345504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17454</v>
      </c>
      <c r="O260" s="118">
        <v>0</v>
      </c>
      <c r="P260" s="118">
        <v>0</v>
      </c>
      <c r="Q260" s="118">
        <v>3191724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4">
        <v>19409483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53137192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8">
        <v>53137192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8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3463502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8">
        <v>3463502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8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8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8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8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272576831</v>
      </c>
      <c r="AJ268" s="12">
        <v>0</v>
      </c>
      <c r="AK268" s="168">
        <v>272576831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8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8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8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8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25690954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8">
        <v>25690954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8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82291648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272576831</v>
      </c>
      <c r="AJ275" s="118">
        <v>0</v>
      </c>
      <c r="AK275" s="184">
        <v>354868479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8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8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8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8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8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8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8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8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8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8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8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8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8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8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4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3854801</v>
      </c>
      <c r="D291" s="31">
        <v>0</v>
      </c>
      <c r="E291" s="31">
        <v>0</v>
      </c>
      <c r="F291" s="31">
        <v>0</v>
      </c>
      <c r="G291" s="31">
        <v>0</v>
      </c>
      <c r="H291" s="31">
        <v>12345504</v>
      </c>
      <c r="I291" s="31">
        <v>0</v>
      </c>
      <c r="J291" s="31">
        <v>0</v>
      </c>
      <c r="K291" s="31">
        <v>0</v>
      </c>
      <c r="L291" s="31">
        <v>82291648</v>
      </c>
      <c r="M291" s="31">
        <v>0</v>
      </c>
      <c r="N291" s="31">
        <v>17454</v>
      </c>
      <c r="O291" s="31">
        <v>0</v>
      </c>
      <c r="P291" s="31">
        <v>0</v>
      </c>
      <c r="Q291" s="31">
        <v>3191724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272576831</v>
      </c>
      <c r="AJ291" s="31">
        <v>0</v>
      </c>
      <c r="AK291" s="187">
        <v>374277962</v>
      </c>
    </row>
    <row r="292" spans="1:37" s="26" customFormat="1" ht="15" x14ac:dyDescent="0.25">
      <c r="A292" s="73" t="s">
        <v>530</v>
      </c>
      <c r="B292" s="29" t="s">
        <v>144</v>
      </c>
      <c r="C292" s="12">
        <v>308938816</v>
      </c>
      <c r="D292" s="12">
        <v>2509278</v>
      </c>
      <c r="E292" s="12">
        <v>0</v>
      </c>
      <c r="F292" s="12">
        <v>180215777</v>
      </c>
      <c r="G292" s="12">
        <v>280498580</v>
      </c>
      <c r="H292" s="12">
        <v>595622186</v>
      </c>
      <c r="I292" s="12">
        <v>185243924</v>
      </c>
      <c r="J292" s="12">
        <v>0</v>
      </c>
      <c r="K292" s="12">
        <v>0</v>
      </c>
      <c r="L292" s="12">
        <v>202820030</v>
      </c>
      <c r="M292" s="12">
        <v>23001177</v>
      </c>
      <c r="N292" s="12">
        <v>510408388</v>
      </c>
      <c r="O292" s="12">
        <v>669785914</v>
      </c>
      <c r="P292" s="12">
        <v>1099397</v>
      </c>
      <c r="Q292" s="12">
        <v>0</v>
      </c>
      <c r="R292" s="12">
        <v>2365067</v>
      </c>
      <c r="S292" s="12">
        <v>0</v>
      </c>
      <c r="T292" s="12">
        <v>99738473</v>
      </c>
      <c r="U292" s="12">
        <v>0</v>
      </c>
      <c r="V292" s="12">
        <v>833561756</v>
      </c>
      <c r="W292" s="12">
        <v>0</v>
      </c>
      <c r="X292" s="12">
        <v>0</v>
      </c>
      <c r="Y292" s="12">
        <v>0</v>
      </c>
      <c r="Z292" s="12">
        <v>0</v>
      </c>
      <c r="AA292" s="12">
        <v>130467458</v>
      </c>
      <c r="AB292" s="12">
        <v>0</v>
      </c>
      <c r="AC292" s="12">
        <v>0</v>
      </c>
      <c r="AD292" s="12">
        <v>0</v>
      </c>
      <c r="AE292" s="12">
        <v>3785817702</v>
      </c>
      <c r="AF292" s="12">
        <v>1113259</v>
      </c>
      <c r="AG292" s="12">
        <v>0</v>
      </c>
      <c r="AH292" s="12">
        <v>11298581</v>
      </c>
      <c r="AI292" s="12">
        <v>31190477</v>
      </c>
      <c r="AJ292" s="12">
        <v>2874813</v>
      </c>
      <c r="AK292" s="168">
        <v>7858571053</v>
      </c>
    </row>
    <row r="293" spans="1:37" s="26" customFormat="1" ht="15" x14ac:dyDescent="0.25">
      <c r="A293" s="73" t="s">
        <v>531</v>
      </c>
      <c r="B293" s="29" t="s">
        <v>145</v>
      </c>
      <c r="C293" s="12">
        <v>307470157</v>
      </c>
      <c r="D293" s="12">
        <v>0</v>
      </c>
      <c r="E293" s="12">
        <v>0</v>
      </c>
      <c r="F293" s="12">
        <v>18708674</v>
      </c>
      <c r="G293" s="12">
        <v>96682823</v>
      </c>
      <c r="H293" s="12">
        <v>562983903</v>
      </c>
      <c r="I293" s="12">
        <v>0</v>
      </c>
      <c r="J293" s="12">
        <v>0</v>
      </c>
      <c r="K293" s="12">
        <v>0</v>
      </c>
      <c r="L293" s="12">
        <v>19462634</v>
      </c>
      <c r="M293" s="12">
        <v>7042084</v>
      </c>
      <c r="N293" s="12">
        <v>201178963</v>
      </c>
      <c r="O293" s="12">
        <v>157238378</v>
      </c>
      <c r="P293" s="12">
        <v>2372243</v>
      </c>
      <c r="Q293" s="12">
        <v>0</v>
      </c>
      <c r="R293" s="12">
        <v>0</v>
      </c>
      <c r="S293" s="12">
        <v>0</v>
      </c>
      <c r="T293" s="12">
        <v>1447728</v>
      </c>
      <c r="U293" s="12">
        <v>0</v>
      </c>
      <c r="V293" s="12">
        <v>513748302</v>
      </c>
      <c r="W293" s="12">
        <v>0</v>
      </c>
      <c r="X293" s="12">
        <v>0</v>
      </c>
      <c r="Y293" s="12">
        <v>0</v>
      </c>
      <c r="Z293" s="12">
        <v>0</v>
      </c>
      <c r="AA293" s="12">
        <v>43965965</v>
      </c>
      <c r="AB293" s="12">
        <v>0</v>
      </c>
      <c r="AC293" s="12">
        <v>0</v>
      </c>
      <c r="AD293" s="12">
        <v>0</v>
      </c>
      <c r="AE293" s="12">
        <v>440234605</v>
      </c>
      <c r="AF293" s="12">
        <v>0</v>
      </c>
      <c r="AG293" s="12">
        <v>0</v>
      </c>
      <c r="AH293" s="12">
        <v>0</v>
      </c>
      <c r="AI293" s="12">
        <v>381771</v>
      </c>
      <c r="AJ293" s="12">
        <v>15108781</v>
      </c>
      <c r="AK293" s="168">
        <v>2388027011</v>
      </c>
    </row>
    <row r="294" spans="1:37" s="26" customFormat="1" ht="15" x14ac:dyDescent="0.25">
      <c r="A294" s="73" t="s">
        <v>532</v>
      </c>
      <c r="B294" s="29" t="s">
        <v>146</v>
      </c>
      <c r="C294" s="12">
        <v>49583216</v>
      </c>
      <c r="D294" s="12">
        <v>0</v>
      </c>
      <c r="E294" s="12">
        <v>0</v>
      </c>
      <c r="F294" s="12">
        <v>10392749</v>
      </c>
      <c r="G294" s="12">
        <v>18567810</v>
      </c>
      <c r="H294" s="12">
        <v>0</v>
      </c>
      <c r="I294" s="12">
        <v>0</v>
      </c>
      <c r="J294" s="12">
        <v>0</v>
      </c>
      <c r="K294" s="12">
        <v>0</v>
      </c>
      <c r="L294" s="12">
        <v>17145544</v>
      </c>
      <c r="M294" s="12">
        <v>3919602</v>
      </c>
      <c r="N294" s="12">
        <v>43651592</v>
      </c>
      <c r="O294" s="12">
        <v>37332258</v>
      </c>
      <c r="P294" s="12">
        <v>0</v>
      </c>
      <c r="Q294" s="12">
        <v>0</v>
      </c>
      <c r="R294" s="12">
        <v>0</v>
      </c>
      <c r="S294" s="12">
        <v>0</v>
      </c>
      <c r="T294" s="12">
        <v>5783</v>
      </c>
      <c r="U294" s="12">
        <v>0</v>
      </c>
      <c r="V294" s="12">
        <v>262690454</v>
      </c>
      <c r="W294" s="12">
        <v>0</v>
      </c>
      <c r="X294" s="12">
        <v>0</v>
      </c>
      <c r="Y294" s="12">
        <v>0</v>
      </c>
      <c r="Z294" s="12">
        <v>0</v>
      </c>
      <c r="AA294" s="12">
        <v>7320898</v>
      </c>
      <c r="AB294" s="12">
        <v>0</v>
      </c>
      <c r="AC294" s="12">
        <v>0</v>
      </c>
      <c r="AD294" s="12">
        <v>0</v>
      </c>
      <c r="AE294" s="12">
        <v>180826812</v>
      </c>
      <c r="AF294" s="12">
        <v>0</v>
      </c>
      <c r="AG294" s="12">
        <v>0</v>
      </c>
      <c r="AH294" s="12">
        <v>0</v>
      </c>
      <c r="AI294" s="12">
        <v>6742686</v>
      </c>
      <c r="AJ294" s="12">
        <v>0</v>
      </c>
      <c r="AK294" s="168">
        <v>638179404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2916693321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1892401440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4510560</v>
      </c>
      <c r="AK295" s="168">
        <v>4813605321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8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41836535</v>
      </c>
      <c r="D297" s="12">
        <v>0</v>
      </c>
      <c r="E297" s="12">
        <v>0</v>
      </c>
      <c r="F297" s="12">
        <v>30927180</v>
      </c>
      <c r="G297" s="12">
        <v>102006949</v>
      </c>
      <c r="H297" s="12">
        <v>230325014</v>
      </c>
      <c r="I297" s="12">
        <v>0</v>
      </c>
      <c r="J297" s="12">
        <v>0</v>
      </c>
      <c r="K297" s="12">
        <v>0</v>
      </c>
      <c r="L297" s="12">
        <v>61870473</v>
      </c>
      <c r="M297" s="12">
        <v>27548668</v>
      </c>
      <c r="N297" s="12">
        <v>221422412</v>
      </c>
      <c r="O297" s="12">
        <v>195516854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287615260</v>
      </c>
      <c r="W297" s="12">
        <v>0</v>
      </c>
      <c r="X297" s="12">
        <v>0</v>
      </c>
      <c r="Y297" s="12">
        <v>0</v>
      </c>
      <c r="Z297" s="12">
        <v>0</v>
      </c>
      <c r="AA297" s="12">
        <v>31776513</v>
      </c>
      <c r="AB297" s="12">
        <v>0</v>
      </c>
      <c r="AC297" s="12">
        <v>0</v>
      </c>
      <c r="AD297" s="12">
        <v>0</v>
      </c>
      <c r="AE297" s="12">
        <v>225375893</v>
      </c>
      <c r="AF297" s="12">
        <v>0</v>
      </c>
      <c r="AG297" s="12">
        <v>0</v>
      </c>
      <c r="AH297" s="12">
        <v>392155</v>
      </c>
      <c r="AI297" s="12">
        <v>2824501</v>
      </c>
      <c r="AJ297" s="12">
        <v>1904726</v>
      </c>
      <c r="AK297" s="168">
        <v>1461343133</v>
      </c>
    </row>
    <row r="298" spans="1:37" s="26" customFormat="1" ht="15" x14ac:dyDescent="0.25">
      <c r="A298" s="73" t="s">
        <v>536</v>
      </c>
      <c r="B298" s="29" t="s">
        <v>150</v>
      </c>
      <c r="C298" s="12">
        <v>2444837</v>
      </c>
      <c r="D298" s="12">
        <v>0</v>
      </c>
      <c r="E298" s="12">
        <v>0</v>
      </c>
      <c r="F298" s="12">
        <v>2434620</v>
      </c>
      <c r="G298" s="12">
        <v>5257286</v>
      </c>
      <c r="H298" s="12">
        <v>25822384</v>
      </c>
      <c r="I298" s="12">
        <v>0</v>
      </c>
      <c r="J298" s="12">
        <v>0</v>
      </c>
      <c r="K298" s="12">
        <v>0</v>
      </c>
      <c r="L298" s="12">
        <v>916009</v>
      </c>
      <c r="M298" s="12">
        <v>1231323</v>
      </c>
      <c r="N298" s="12">
        <v>16547914</v>
      </c>
      <c r="O298" s="12">
        <v>9111780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6378243</v>
      </c>
      <c r="W298" s="12">
        <v>0</v>
      </c>
      <c r="X298" s="12">
        <v>0</v>
      </c>
      <c r="Y298" s="12">
        <v>0</v>
      </c>
      <c r="Z298" s="12">
        <v>0</v>
      </c>
      <c r="AA298" s="12">
        <v>3243151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8">
        <v>73387547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1392973174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24987333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343928503</v>
      </c>
      <c r="AF299" s="12">
        <v>2066668819</v>
      </c>
      <c r="AG299" s="12">
        <v>0</v>
      </c>
      <c r="AH299" s="12">
        <v>0</v>
      </c>
      <c r="AI299" s="12">
        <v>2164169750</v>
      </c>
      <c r="AJ299" s="12">
        <v>989082850</v>
      </c>
      <c r="AK299" s="168">
        <v>6981810429</v>
      </c>
    </row>
    <row r="300" spans="1:37" s="26" customFormat="1" ht="15" x14ac:dyDescent="0.25">
      <c r="A300" s="73" t="s">
        <v>538</v>
      </c>
      <c r="B300" s="29" t="s">
        <v>152</v>
      </c>
      <c r="C300" s="12">
        <v>28115079</v>
      </c>
      <c r="D300" s="12">
        <v>0</v>
      </c>
      <c r="E300" s="12">
        <v>0</v>
      </c>
      <c r="F300" s="12">
        <v>0</v>
      </c>
      <c r="G300" s="12">
        <v>53206071</v>
      </c>
      <c r="H300" s="12">
        <v>44407555</v>
      </c>
      <c r="I300" s="12">
        <v>3949059</v>
      </c>
      <c r="J300" s="12">
        <v>0</v>
      </c>
      <c r="K300" s="12">
        <v>0</v>
      </c>
      <c r="L300" s="12">
        <v>13010338</v>
      </c>
      <c r="M300" s="12">
        <v>0</v>
      </c>
      <c r="N300" s="12">
        <v>91023171</v>
      </c>
      <c r="O300" s="12">
        <v>105503089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245120121</v>
      </c>
      <c r="W300" s="12">
        <v>0</v>
      </c>
      <c r="X300" s="12">
        <v>0</v>
      </c>
      <c r="Y300" s="12">
        <v>0</v>
      </c>
      <c r="Z300" s="12">
        <v>0</v>
      </c>
      <c r="AA300" s="12">
        <v>25307891</v>
      </c>
      <c r="AB300" s="12">
        <v>0</v>
      </c>
      <c r="AC300" s="12">
        <v>0</v>
      </c>
      <c r="AD300" s="12">
        <v>0</v>
      </c>
      <c r="AE300" s="12">
        <v>432447482</v>
      </c>
      <c r="AF300" s="12">
        <v>0</v>
      </c>
      <c r="AG300" s="12">
        <v>0</v>
      </c>
      <c r="AH300" s="12">
        <v>0</v>
      </c>
      <c r="AI300" s="12">
        <v>140218972</v>
      </c>
      <c r="AJ300" s="12">
        <v>0</v>
      </c>
      <c r="AK300" s="168">
        <v>1182308828</v>
      </c>
    </row>
    <row r="301" spans="1:37" s="26" customFormat="1" ht="15" x14ac:dyDescent="0.25">
      <c r="A301" s="73" t="s">
        <v>539</v>
      </c>
      <c r="B301" s="29" t="s">
        <v>153</v>
      </c>
      <c r="C301" s="12">
        <v>757699753</v>
      </c>
      <c r="D301" s="12">
        <v>0</v>
      </c>
      <c r="E301" s="12">
        <v>0</v>
      </c>
      <c r="F301" s="12">
        <v>2955897</v>
      </c>
      <c r="G301" s="12">
        <v>29424854</v>
      </c>
      <c r="H301" s="12">
        <v>144153028</v>
      </c>
      <c r="I301" s="12">
        <v>0</v>
      </c>
      <c r="J301" s="12">
        <v>0</v>
      </c>
      <c r="K301" s="12">
        <v>0</v>
      </c>
      <c r="L301" s="12">
        <v>11377489</v>
      </c>
      <c r="M301" s="12">
        <v>2903528</v>
      </c>
      <c r="N301" s="12">
        <v>52215498</v>
      </c>
      <c r="O301" s="12">
        <v>56572595</v>
      </c>
      <c r="P301" s="12">
        <v>0</v>
      </c>
      <c r="Q301" s="12">
        <v>0</v>
      </c>
      <c r="R301" s="12">
        <v>0</v>
      </c>
      <c r="S301" s="12">
        <v>0</v>
      </c>
      <c r="T301" s="12">
        <v>22264189</v>
      </c>
      <c r="U301" s="12">
        <v>0</v>
      </c>
      <c r="V301" s="12">
        <v>191628235</v>
      </c>
      <c r="W301" s="12">
        <v>0</v>
      </c>
      <c r="X301" s="12">
        <v>0</v>
      </c>
      <c r="Y301" s="12">
        <v>0</v>
      </c>
      <c r="Z301" s="12">
        <v>0</v>
      </c>
      <c r="AA301" s="12">
        <v>10483972</v>
      </c>
      <c r="AB301" s="12">
        <v>0</v>
      </c>
      <c r="AC301" s="12">
        <v>0</v>
      </c>
      <c r="AD301" s="12">
        <v>0</v>
      </c>
      <c r="AE301" s="12">
        <v>363609677</v>
      </c>
      <c r="AF301" s="12">
        <v>0</v>
      </c>
      <c r="AG301" s="12">
        <v>0</v>
      </c>
      <c r="AH301" s="12">
        <v>0</v>
      </c>
      <c r="AI301" s="12">
        <v>10162526</v>
      </c>
      <c r="AJ301" s="12">
        <v>63948</v>
      </c>
      <c r="AK301" s="168">
        <v>1655515189</v>
      </c>
    </row>
    <row r="302" spans="1:37" s="26" customFormat="1" ht="15" x14ac:dyDescent="0.25">
      <c r="A302" s="73" t="s">
        <v>540</v>
      </c>
      <c r="B302" s="29" t="s">
        <v>154</v>
      </c>
      <c r="C302" s="12">
        <v>17878808</v>
      </c>
      <c r="D302" s="12">
        <v>50672872</v>
      </c>
      <c r="E302" s="12">
        <v>0</v>
      </c>
      <c r="F302" s="12">
        <v>0</v>
      </c>
      <c r="G302" s="12">
        <v>10500198</v>
      </c>
      <c r="H302" s="12">
        <v>2021382</v>
      </c>
      <c r="I302" s="12">
        <v>0</v>
      </c>
      <c r="J302" s="12">
        <v>0</v>
      </c>
      <c r="K302" s="12">
        <v>0</v>
      </c>
      <c r="L302" s="12">
        <v>5066598</v>
      </c>
      <c r="M302" s="12">
        <v>0</v>
      </c>
      <c r="N302" s="12">
        <v>9547688</v>
      </c>
      <c r="O302" s="12">
        <v>1667007</v>
      </c>
      <c r="P302" s="12">
        <v>0</v>
      </c>
      <c r="Q302" s="12">
        <v>0</v>
      </c>
      <c r="R302" s="12">
        <v>0</v>
      </c>
      <c r="S302" s="12">
        <v>0</v>
      </c>
      <c r="T302" s="12">
        <v>4957399</v>
      </c>
      <c r="U302" s="12">
        <v>0</v>
      </c>
      <c r="V302" s="12">
        <v>7258856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126052652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8">
        <v>235623460</v>
      </c>
    </row>
    <row r="303" spans="1:37" s="26" customFormat="1" ht="15" x14ac:dyDescent="0.25">
      <c r="A303" s="73" t="s">
        <v>541</v>
      </c>
      <c r="B303" s="29" t="s">
        <v>155</v>
      </c>
      <c r="C303" s="12">
        <v>147202879</v>
      </c>
      <c r="D303" s="12">
        <v>0</v>
      </c>
      <c r="E303" s="12">
        <v>0</v>
      </c>
      <c r="F303" s="12">
        <v>17460592</v>
      </c>
      <c r="G303" s="12">
        <v>68171615</v>
      </c>
      <c r="H303" s="12">
        <v>176820991</v>
      </c>
      <c r="I303" s="12">
        <v>0</v>
      </c>
      <c r="J303" s="12">
        <v>0</v>
      </c>
      <c r="K303" s="12">
        <v>0</v>
      </c>
      <c r="L303" s="12">
        <v>3176819</v>
      </c>
      <c r="M303" s="12">
        <v>1970520</v>
      </c>
      <c r="N303" s="12">
        <v>68062792</v>
      </c>
      <c r="O303" s="12">
        <v>107281937</v>
      </c>
      <c r="P303" s="12">
        <v>0</v>
      </c>
      <c r="Q303" s="12">
        <v>0</v>
      </c>
      <c r="R303" s="12">
        <v>169245748</v>
      </c>
      <c r="S303" s="12">
        <v>0</v>
      </c>
      <c r="T303" s="12">
        <v>12213865</v>
      </c>
      <c r="U303" s="12">
        <v>0</v>
      </c>
      <c r="V303" s="12">
        <v>145049354</v>
      </c>
      <c r="W303" s="12">
        <v>0</v>
      </c>
      <c r="X303" s="12">
        <v>0</v>
      </c>
      <c r="Y303" s="12">
        <v>0</v>
      </c>
      <c r="Z303" s="12">
        <v>0</v>
      </c>
      <c r="AA303" s="12">
        <v>310987</v>
      </c>
      <c r="AB303" s="12">
        <v>0</v>
      </c>
      <c r="AC303" s="12">
        <v>0</v>
      </c>
      <c r="AD303" s="12">
        <v>0</v>
      </c>
      <c r="AE303" s="12">
        <v>66934553</v>
      </c>
      <c r="AF303" s="12">
        <v>0</v>
      </c>
      <c r="AG303" s="12">
        <v>0</v>
      </c>
      <c r="AH303" s="12">
        <v>5140650</v>
      </c>
      <c r="AI303" s="12">
        <v>2748514</v>
      </c>
      <c r="AJ303" s="12">
        <v>1643547</v>
      </c>
      <c r="AK303" s="168">
        <v>993435363</v>
      </c>
    </row>
    <row r="304" spans="1:37" s="26" customFormat="1" ht="15" x14ac:dyDescent="0.25">
      <c r="A304" s="73" t="s">
        <v>542</v>
      </c>
      <c r="B304" s="29" t="s">
        <v>156</v>
      </c>
      <c r="C304" s="12">
        <v>1091890751</v>
      </c>
      <c r="D304" s="12">
        <v>0</v>
      </c>
      <c r="E304" s="12">
        <v>0</v>
      </c>
      <c r="F304" s="12">
        <v>87953570</v>
      </c>
      <c r="G304" s="12">
        <v>110829888</v>
      </c>
      <c r="H304" s="12">
        <v>918027777</v>
      </c>
      <c r="I304" s="12">
        <v>0</v>
      </c>
      <c r="J304" s="12">
        <v>0</v>
      </c>
      <c r="K304" s="12">
        <v>0</v>
      </c>
      <c r="L304" s="12">
        <v>87861695</v>
      </c>
      <c r="M304" s="12">
        <v>21619155</v>
      </c>
      <c r="N304" s="12">
        <v>589756819</v>
      </c>
      <c r="O304" s="12">
        <v>4691116</v>
      </c>
      <c r="P304" s="12">
        <v>0</v>
      </c>
      <c r="Q304" s="12">
        <v>0</v>
      </c>
      <c r="R304" s="12">
        <v>495804412</v>
      </c>
      <c r="S304" s="12">
        <v>0</v>
      </c>
      <c r="T304" s="12">
        <v>0</v>
      </c>
      <c r="U304" s="12">
        <v>0</v>
      </c>
      <c r="V304" s="12">
        <v>123631966</v>
      </c>
      <c r="W304" s="12">
        <v>0</v>
      </c>
      <c r="X304" s="12">
        <v>0</v>
      </c>
      <c r="Y304" s="12">
        <v>0</v>
      </c>
      <c r="Z304" s="12">
        <v>0</v>
      </c>
      <c r="AA304" s="12">
        <v>1390278</v>
      </c>
      <c r="AB304" s="12">
        <v>0</v>
      </c>
      <c r="AC304" s="12">
        <v>0</v>
      </c>
      <c r="AD304" s="12">
        <v>0</v>
      </c>
      <c r="AE304" s="12">
        <v>28193523</v>
      </c>
      <c r="AF304" s="12">
        <v>6003284</v>
      </c>
      <c r="AG304" s="12">
        <v>0</v>
      </c>
      <c r="AH304" s="12">
        <v>0</v>
      </c>
      <c r="AI304" s="12">
        <v>131869049</v>
      </c>
      <c r="AJ304" s="12">
        <v>0</v>
      </c>
      <c r="AK304" s="168">
        <v>3699523283</v>
      </c>
    </row>
    <row r="305" spans="1:37" s="26" customFormat="1" ht="15" x14ac:dyDescent="0.25">
      <c r="A305" s="73" t="s">
        <v>543</v>
      </c>
      <c r="B305" s="29" t="s">
        <v>70</v>
      </c>
      <c r="C305" s="12">
        <v>-19903762</v>
      </c>
      <c r="D305" s="12">
        <v>183994765</v>
      </c>
      <c r="E305" s="12">
        <v>0</v>
      </c>
      <c r="F305" s="12">
        <v>0</v>
      </c>
      <c r="G305" s="12">
        <v>411340659</v>
      </c>
      <c r="H305" s="12">
        <v>0</v>
      </c>
      <c r="I305" s="12">
        <v>0</v>
      </c>
      <c r="J305" s="12">
        <v>0</v>
      </c>
      <c r="K305" s="12">
        <v>169084754</v>
      </c>
      <c r="L305" s="12">
        <v>323858323</v>
      </c>
      <c r="M305" s="12">
        <v>0</v>
      </c>
      <c r="N305" s="12">
        <v>558852</v>
      </c>
      <c r="O305" s="12">
        <v>3560811</v>
      </c>
      <c r="P305" s="12">
        <v>0</v>
      </c>
      <c r="Q305" s="12">
        <v>0</v>
      </c>
      <c r="R305" s="12">
        <v>0</v>
      </c>
      <c r="S305" s="12">
        <v>0</v>
      </c>
      <c r="T305" s="12">
        <v>51625459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1585050</v>
      </c>
      <c r="AB305" s="12">
        <v>0</v>
      </c>
      <c r="AC305" s="12">
        <v>0</v>
      </c>
      <c r="AD305" s="12">
        <v>0</v>
      </c>
      <c r="AE305" s="12">
        <v>12669918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8">
        <v>1138374829</v>
      </c>
    </row>
    <row r="306" spans="1:37" s="26" customFormat="1" ht="15" x14ac:dyDescent="0.25">
      <c r="A306" s="119" t="s">
        <v>544</v>
      </c>
      <c r="B306" s="120" t="s">
        <v>166</v>
      </c>
      <c r="C306" s="118">
        <v>2733157069</v>
      </c>
      <c r="D306" s="118">
        <v>237176915</v>
      </c>
      <c r="E306" s="118">
        <v>0</v>
      </c>
      <c r="F306" s="118">
        <v>351049059</v>
      </c>
      <c r="G306" s="118">
        <v>1186486733</v>
      </c>
      <c r="H306" s="118">
        <v>2700184220</v>
      </c>
      <c r="I306" s="118">
        <v>189192983</v>
      </c>
      <c r="J306" s="118">
        <v>0</v>
      </c>
      <c r="K306" s="118">
        <v>169084754</v>
      </c>
      <c r="L306" s="118">
        <v>746565952</v>
      </c>
      <c r="M306" s="118">
        <v>1482209231</v>
      </c>
      <c r="N306" s="118">
        <v>4721067410</v>
      </c>
      <c r="O306" s="118">
        <v>1348261739</v>
      </c>
      <c r="P306" s="118">
        <v>3471640</v>
      </c>
      <c r="Q306" s="118">
        <v>0</v>
      </c>
      <c r="R306" s="118">
        <v>667415227</v>
      </c>
      <c r="S306" s="118">
        <v>0</v>
      </c>
      <c r="T306" s="118">
        <v>217240229</v>
      </c>
      <c r="U306" s="118">
        <v>0</v>
      </c>
      <c r="V306" s="118">
        <v>4509083987</v>
      </c>
      <c r="W306" s="118">
        <v>0</v>
      </c>
      <c r="X306" s="118">
        <v>0</v>
      </c>
      <c r="Y306" s="118">
        <v>0</v>
      </c>
      <c r="Z306" s="118">
        <v>0</v>
      </c>
      <c r="AA306" s="118">
        <v>255852163</v>
      </c>
      <c r="AB306" s="118">
        <v>0</v>
      </c>
      <c r="AC306" s="118">
        <v>0</v>
      </c>
      <c r="AD306" s="118">
        <v>0</v>
      </c>
      <c r="AE306" s="118">
        <v>6006091320</v>
      </c>
      <c r="AF306" s="118">
        <v>2073785362</v>
      </c>
      <c r="AG306" s="118">
        <v>0</v>
      </c>
      <c r="AH306" s="118">
        <v>16831386</v>
      </c>
      <c r="AI306" s="118">
        <v>2490308246</v>
      </c>
      <c r="AJ306" s="118">
        <v>1015189225</v>
      </c>
      <c r="AK306" s="184">
        <v>33119704850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8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4906568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8">
        <v>4906568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8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8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8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7342532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8">
        <v>7342532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8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8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8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8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8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8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8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10790305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211570323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8">
        <v>222360628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10790305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211570323</v>
      </c>
      <c r="L321" s="118">
        <v>0</v>
      </c>
      <c r="M321" s="118">
        <v>12249100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4">
        <v>234609728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8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8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8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8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8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8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8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1213609959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8">
        <v>1213609959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8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8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8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8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8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8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1213609959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4">
        <v>1213609959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2733157069</v>
      </c>
      <c r="D337" s="31">
        <v>237176915</v>
      </c>
      <c r="E337" s="31">
        <v>10790305</v>
      </c>
      <c r="F337" s="31">
        <v>351049059</v>
      </c>
      <c r="G337" s="31">
        <v>1186486733</v>
      </c>
      <c r="H337" s="31">
        <v>2700184220</v>
      </c>
      <c r="I337" s="31">
        <v>189192983</v>
      </c>
      <c r="J337" s="31">
        <v>0</v>
      </c>
      <c r="K337" s="31">
        <v>380655077</v>
      </c>
      <c r="L337" s="31">
        <v>746565952</v>
      </c>
      <c r="M337" s="31">
        <v>2708068290</v>
      </c>
      <c r="N337" s="31">
        <v>4721067410</v>
      </c>
      <c r="O337" s="31">
        <v>1348261739</v>
      </c>
      <c r="P337" s="31">
        <v>3471640</v>
      </c>
      <c r="Q337" s="31">
        <v>0</v>
      </c>
      <c r="R337" s="31">
        <v>667415227</v>
      </c>
      <c r="S337" s="31">
        <v>0</v>
      </c>
      <c r="T337" s="31">
        <v>217240229</v>
      </c>
      <c r="U337" s="31">
        <v>0</v>
      </c>
      <c r="V337" s="31">
        <v>4509083987</v>
      </c>
      <c r="W337" s="31">
        <v>0</v>
      </c>
      <c r="X337" s="31">
        <v>0</v>
      </c>
      <c r="Y337" s="31">
        <v>0</v>
      </c>
      <c r="Z337" s="31">
        <v>0</v>
      </c>
      <c r="AA337" s="31">
        <v>255852163</v>
      </c>
      <c r="AB337" s="31">
        <v>0</v>
      </c>
      <c r="AC337" s="31">
        <v>0</v>
      </c>
      <c r="AD337" s="31">
        <v>0</v>
      </c>
      <c r="AE337" s="31">
        <v>6006091320</v>
      </c>
      <c r="AF337" s="31">
        <v>2073785362</v>
      </c>
      <c r="AG337" s="31">
        <v>0</v>
      </c>
      <c r="AH337" s="31">
        <v>16831386</v>
      </c>
      <c r="AI337" s="31">
        <v>2490308246</v>
      </c>
      <c r="AJ337" s="31">
        <v>1015189225</v>
      </c>
      <c r="AK337" s="187">
        <v>34567924537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19466947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8">
        <v>19466947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8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8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12871782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8">
        <v>12871782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8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8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8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8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8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8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8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8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8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8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12871782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19466947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4">
        <v>32338729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8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8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8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8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8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8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8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8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8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8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8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8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8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8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4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12871782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19466947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7">
        <v>32338729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8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8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8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8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8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8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8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8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8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8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8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8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8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8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4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8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4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7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8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8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8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8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8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8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8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8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8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8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8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8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8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8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4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8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8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8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8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8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8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8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8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8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8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8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8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8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8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4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7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8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8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8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8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8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8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8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8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8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8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8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8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8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8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4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8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4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7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490907911</v>
      </c>
      <c r="D436" s="12">
        <v>816526083</v>
      </c>
      <c r="E436" s="12">
        <v>365960433</v>
      </c>
      <c r="F436" s="12">
        <v>74328397</v>
      </c>
      <c r="G436" s="12">
        <v>1353931595</v>
      </c>
      <c r="H436" s="12">
        <v>1598834720</v>
      </c>
      <c r="I436" s="12">
        <v>774737853</v>
      </c>
      <c r="J436" s="12">
        <v>172878422</v>
      </c>
      <c r="K436" s="12">
        <v>438205156</v>
      </c>
      <c r="L436" s="12">
        <v>1079061196</v>
      </c>
      <c r="M436" s="12">
        <v>273862278</v>
      </c>
      <c r="N436" s="12">
        <v>60824260</v>
      </c>
      <c r="O436" s="12">
        <v>310814714</v>
      </c>
      <c r="P436" s="12">
        <v>287256500</v>
      </c>
      <c r="Q436" s="12">
        <v>475250283</v>
      </c>
      <c r="R436" s="12">
        <v>449490082</v>
      </c>
      <c r="S436" s="12">
        <v>122353205</v>
      </c>
      <c r="T436" s="12">
        <v>439892949</v>
      </c>
      <c r="U436" s="12">
        <v>644</v>
      </c>
      <c r="V436" s="12">
        <v>1659521111</v>
      </c>
      <c r="W436" s="12">
        <v>301975913</v>
      </c>
      <c r="X436" s="12">
        <v>485968814</v>
      </c>
      <c r="Y436" s="12">
        <v>204039691</v>
      </c>
      <c r="Z436" s="12">
        <v>545560493</v>
      </c>
      <c r="AA436" s="12">
        <v>317144014</v>
      </c>
      <c r="AB436" s="12">
        <v>1089208740</v>
      </c>
      <c r="AC436" s="12">
        <v>271318246</v>
      </c>
      <c r="AD436" s="12">
        <v>693272720</v>
      </c>
      <c r="AE436" s="12">
        <v>5156480878</v>
      </c>
      <c r="AF436" s="12">
        <v>674922901</v>
      </c>
      <c r="AG436" s="12">
        <v>615305311</v>
      </c>
      <c r="AH436" s="12">
        <v>710714338</v>
      </c>
      <c r="AI436" s="12">
        <v>46526704</v>
      </c>
      <c r="AJ436" s="12">
        <v>0</v>
      </c>
      <c r="AK436" s="168">
        <v>22357076555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3451780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8">
        <v>23566450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3875572</v>
      </c>
      <c r="E438" s="12">
        <v>3875572</v>
      </c>
      <c r="F438" s="12">
        <v>3519699</v>
      </c>
      <c r="G438" s="12">
        <v>0</v>
      </c>
      <c r="H438" s="12">
        <v>3875572</v>
      </c>
      <c r="I438" s="12">
        <v>0</v>
      </c>
      <c r="J438" s="12">
        <v>0</v>
      </c>
      <c r="K438" s="12">
        <v>3875572</v>
      </c>
      <c r="L438" s="12">
        <v>3519699</v>
      </c>
      <c r="M438" s="12">
        <v>0</v>
      </c>
      <c r="N438" s="12">
        <v>0</v>
      </c>
      <c r="O438" s="12">
        <v>3875572</v>
      </c>
      <c r="P438" s="12">
        <v>3875650</v>
      </c>
      <c r="Q438" s="12">
        <v>3875572</v>
      </c>
      <c r="R438" s="12">
        <v>435675823</v>
      </c>
      <c r="S438" s="12">
        <v>3875572</v>
      </c>
      <c r="T438" s="12">
        <v>2637196</v>
      </c>
      <c r="U438" s="12">
        <v>0</v>
      </c>
      <c r="V438" s="12">
        <v>0</v>
      </c>
      <c r="W438" s="12">
        <v>103875572</v>
      </c>
      <c r="X438" s="12">
        <v>0</v>
      </c>
      <c r="Y438" s="12">
        <v>3505480</v>
      </c>
      <c r="Z438" s="12">
        <v>726036</v>
      </c>
      <c r="AA438" s="12">
        <v>3875572</v>
      </c>
      <c r="AB438" s="12">
        <v>0</v>
      </c>
      <c r="AC438" s="12">
        <v>3875572</v>
      </c>
      <c r="AD438" s="12">
        <v>3875572</v>
      </c>
      <c r="AE438" s="12">
        <v>0</v>
      </c>
      <c r="AF438" s="12">
        <v>3875572</v>
      </c>
      <c r="AG438" s="12">
        <v>3875572</v>
      </c>
      <c r="AH438" s="12">
        <v>0</v>
      </c>
      <c r="AI438" s="12">
        <v>0</v>
      </c>
      <c r="AJ438" s="12">
        <v>0</v>
      </c>
      <c r="AK438" s="168">
        <v>603842019</v>
      </c>
    </row>
    <row r="439" spans="1:37" s="26" customFormat="1" ht="15" x14ac:dyDescent="0.25">
      <c r="A439" s="119" t="s">
        <v>672</v>
      </c>
      <c r="B439" s="120" t="s">
        <v>172</v>
      </c>
      <c r="C439" s="118">
        <v>490907911</v>
      </c>
      <c r="D439" s="118">
        <v>820401655</v>
      </c>
      <c r="E439" s="118">
        <v>369836005</v>
      </c>
      <c r="F439" s="118">
        <v>77848096</v>
      </c>
      <c r="G439" s="118">
        <v>1353931595</v>
      </c>
      <c r="H439" s="118">
        <v>1602710292</v>
      </c>
      <c r="I439" s="118">
        <v>774737853</v>
      </c>
      <c r="J439" s="118">
        <v>172878422</v>
      </c>
      <c r="K439" s="118">
        <v>442080728</v>
      </c>
      <c r="L439" s="118">
        <v>1086032675</v>
      </c>
      <c r="M439" s="118">
        <v>273862278</v>
      </c>
      <c r="N439" s="118">
        <v>60824260</v>
      </c>
      <c r="O439" s="118">
        <v>314690286</v>
      </c>
      <c r="P439" s="118">
        <v>291132150</v>
      </c>
      <c r="Q439" s="118">
        <v>479125855</v>
      </c>
      <c r="R439" s="118">
        <v>885165905</v>
      </c>
      <c r="S439" s="118">
        <v>126228777</v>
      </c>
      <c r="T439" s="118">
        <v>442530145</v>
      </c>
      <c r="U439" s="118">
        <v>644</v>
      </c>
      <c r="V439" s="118">
        <v>1679635781</v>
      </c>
      <c r="W439" s="118">
        <v>405851485</v>
      </c>
      <c r="X439" s="118">
        <v>485968814</v>
      </c>
      <c r="Y439" s="118">
        <v>207545171</v>
      </c>
      <c r="Z439" s="118">
        <v>546286529</v>
      </c>
      <c r="AA439" s="118">
        <v>321019586</v>
      </c>
      <c r="AB439" s="118">
        <v>1089208740</v>
      </c>
      <c r="AC439" s="118">
        <v>275193818</v>
      </c>
      <c r="AD439" s="118">
        <v>697148292</v>
      </c>
      <c r="AE439" s="118">
        <v>5156480878</v>
      </c>
      <c r="AF439" s="118">
        <v>678798473</v>
      </c>
      <c r="AG439" s="118">
        <v>619180883</v>
      </c>
      <c r="AH439" s="118">
        <v>710714338</v>
      </c>
      <c r="AI439" s="118">
        <v>46526704</v>
      </c>
      <c r="AJ439" s="118">
        <v>0</v>
      </c>
      <c r="AK439" s="184">
        <v>22984485024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22966692</v>
      </c>
      <c r="G440" s="12">
        <v>136109588</v>
      </c>
      <c r="H440" s="12">
        <v>4405479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8">
        <v>163481759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8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8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22966692</v>
      </c>
      <c r="G443" s="118">
        <v>136109588</v>
      </c>
      <c r="H443" s="118">
        <v>4405479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4">
        <v>163481759</v>
      </c>
    </row>
    <row r="444" spans="1:37" s="26" customFormat="1" ht="15" x14ac:dyDescent="0.25">
      <c r="A444" s="73" t="s">
        <v>677</v>
      </c>
      <c r="B444" s="29" t="s">
        <v>179</v>
      </c>
      <c r="C444" s="12">
        <v>28571428</v>
      </c>
      <c r="D444" s="12">
        <v>0</v>
      </c>
      <c r="E444" s="12">
        <v>345837450</v>
      </c>
      <c r="F444" s="12">
        <v>55589600</v>
      </c>
      <c r="G444" s="12">
        <v>34360950</v>
      </c>
      <c r="H444" s="12">
        <v>63619044</v>
      </c>
      <c r="I444" s="12">
        <v>142559230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55714277</v>
      </c>
      <c r="Q444" s="12">
        <v>0</v>
      </c>
      <c r="R444" s="12">
        <v>274341296</v>
      </c>
      <c r="S444" s="12">
        <v>0</v>
      </c>
      <c r="T444" s="12">
        <v>65673982</v>
      </c>
      <c r="U444" s="12">
        <v>234906721</v>
      </c>
      <c r="V444" s="12">
        <v>14037721</v>
      </c>
      <c r="W444" s="12">
        <v>54981322</v>
      </c>
      <c r="X444" s="12">
        <v>392095220</v>
      </c>
      <c r="Y444" s="12">
        <v>0</v>
      </c>
      <c r="Z444" s="12">
        <v>12952733</v>
      </c>
      <c r="AA444" s="12">
        <v>0</v>
      </c>
      <c r="AB444" s="12">
        <v>8571430</v>
      </c>
      <c r="AC444" s="12">
        <v>0</v>
      </c>
      <c r="AD444" s="12">
        <v>0</v>
      </c>
      <c r="AE444" s="12">
        <v>0</v>
      </c>
      <c r="AF444" s="12">
        <v>38428565</v>
      </c>
      <c r="AG444" s="12">
        <v>17285714</v>
      </c>
      <c r="AH444" s="12">
        <v>0</v>
      </c>
      <c r="AI444" s="12">
        <v>0</v>
      </c>
      <c r="AJ444" s="12">
        <v>0</v>
      </c>
      <c r="AK444" s="168">
        <v>1839526683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6786789</v>
      </c>
      <c r="H445" s="12">
        <v>4266468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8">
        <v>11053257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34427842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8">
        <v>34427842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4050000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8">
        <v>4050000</v>
      </c>
    </row>
    <row r="448" spans="1:37" s="26" customFormat="1" ht="15" x14ac:dyDescent="0.25">
      <c r="A448" s="119" t="s">
        <v>681</v>
      </c>
      <c r="B448" s="120" t="s">
        <v>178</v>
      </c>
      <c r="C448" s="118">
        <v>28571428</v>
      </c>
      <c r="D448" s="118">
        <v>0</v>
      </c>
      <c r="E448" s="118">
        <v>380265292</v>
      </c>
      <c r="F448" s="118">
        <v>55589600</v>
      </c>
      <c r="G448" s="118">
        <v>41147739</v>
      </c>
      <c r="H448" s="118">
        <v>67885512</v>
      </c>
      <c r="I448" s="118">
        <v>142559230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4050000</v>
      </c>
      <c r="P448" s="118">
        <v>55714277</v>
      </c>
      <c r="Q448" s="118">
        <v>0</v>
      </c>
      <c r="R448" s="118">
        <v>274341296</v>
      </c>
      <c r="S448" s="118">
        <v>0</v>
      </c>
      <c r="T448" s="118">
        <v>65673982</v>
      </c>
      <c r="U448" s="118">
        <v>234906721</v>
      </c>
      <c r="V448" s="118">
        <v>14037721</v>
      </c>
      <c r="W448" s="118">
        <v>54981322</v>
      </c>
      <c r="X448" s="118">
        <v>392095220</v>
      </c>
      <c r="Y448" s="118">
        <v>0</v>
      </c>
      <c r="Z448" s="118">
        <v>12952733</v>
      </c>
      <c r="AA448" s="118">
        <v>0</v>
      </c>
      <c r="AB448" s="118">
        <v>8571430</v>
      </c>
      <c r="AC448" s="118">
        <v>0</v>
      </c>
      <c r="AD448" s="118">
        <v>0</v>
      </c>
      <c r="AE448" s="118">
        <v>0</v>
      </c>
      <c r="AF448" s="118">
        <v>38428565</v>
      </c>
      <c r="AG448" s="118">
        <v>17285714</v>
      </c>
      <c r="AH448" s="118">
        <v>0</v>
      </c>
      <c r="AI448" s="118">
        <v>0</v>
      </c>
      <c r="AJ448" s="118">
        <v>0</v>
      </c>
      <c r="AK448" s="184">
        <v>1889057782</v>
      </c>
    </row>
    <row r="449" spans="1:37" s="26" customFormat="1" ht="15" x14ac:dyDescent="0.25">
      <c r="A449" s="73" t="s">
        <v>682</v>
      </c>
      <c r="B449" s="29" t="s">
        <v>182</v>
      </c>
      <c r="C449" s="12">
        <v>18412666</v>
      </c>
      <c r="D449" s="12">
        <v>0</v>
      </c>
      <c r="E449" s="12">
        <v>0</v>
      </c>
      <c r="F449" s="12">
        <v>9597858</v>
      </c>
      <c r="G449" s="12">
        <v>0</v>
      </c>
      <c r="H449" s="12">
        <v>0</v>
      </c>
      <c r="I449" s="12">
        <v>0</v>
      </c>
      <c r="J449" s="12">
        <v>1932574</v>
      </c>
      <c r="K449" s="12">
        <v>22000421</v>
      </c>
      <c r="L449" s="12">
        <v>0</v>
      </c>
      <c r="M449" s="12">
        <v>1254794</v>
      </c>
      <c r="N449" s="12">
        <v>40872347</v>
      </c>
      <c r="O449" s="12">
        <v>0</v>
      </c>
      <c r="P449" s="12">
        <v>0</v>
      </c>
      <c r="Q449" s="12">
        <v>0</v>
      </c>
      <c r="R449" s="12">
        <v>5969087</v>
      </c>
      <c r="S449" s="12">
        <v>0</v>
      </c>
      <c r="T449" s="12">
        <v>0</v>
      </c>
      <c r="U449" s="12">
        <v>0</v>
      </c>
      <c r="V449" s="12">
        <v>0</v>
      </c>
      <c r="W449" s="12">
        <v>14558202</v>
      </c>
      <c r="X449" s="12">
        <v>0</v>
      </c>
      <c r="Y449" s="12">
        <v>1585267</v>
      </c>
      <c r="Z449" s="12">
        <v>5461336</v>
      </c>
      <c r="AA449" s="12">
        <v>3887238</v>
      </c>
      <c r="AB449" s="12">
        <v>7204298</v>
      </c>
      <c r="AC449" s="12">
        <v>10027416</v>
      </c>
      <c r="AD449" s="12">
        <v>25133153</v>
      </c>
      <c r="AE449" s="12">
        <v>73580875</v>
      </c>
      <c r="AF449" s="12">
        <v>40881502</v>
      </c>
      <c r="AG449" s="12">
        <v>0</v>
      </c>
      <c r="AH449" s="12">
        <v>17146091</v>
      </c>
      <c r="AI449" s="12">
        <v>0</v>
      </c>
      <c r="AJ449" s="12">
        <v>0</v>
      </c>
      <c r="AK449" s="168">
        <v>299505125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8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37118217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6004072</v>
      </c>
      <c r="AH451" s="12">
        <v>0</v>
      </c>
      <c r="AI451" s="12">
        <v>0</v>
      </c>
      <c r="AJ451" s="12">
        <v>0</v>
      </c>
      <c r="AK451" s="168">
        <v>43122289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11298116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1000000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8">
        <v>12298116</v>
      </c>
    </row>
    <row r="453" spans="1:37" s="26" customFormat="1" ht="15" x14ac:dyDescent="0.25">
      <c r="A453" s="119" t="s">
        <v>686</v>
      </c>
      <c r="B453" s="120" t="s">
        <v>181</v>
      </c>
      <c r="C453" s="118">
        <v>18412666</v>
      </c>
      <c r="D453" s="118">
        <v>0</v>
      </c>
      <c r="E453" s="118">
        <v>0</v>
      </c>
      <c r="F453" s="118">
        <v>9597858</v>
      </c>
      <c r="G453" s="118">
        <v>11298116</v>
      </c>
      <c r="H453" s="118">
        <v>0</v>
      </c>
      <c r="I453" s="118">
        <v>0</v>
      </c>
      <c r="J453" s="118">
        <v>1932574</v>
      </c>
      <c r="K453" s="118">
        <v>22000421</v>
      </c>
      <c r="L453" s="118">
        <v>37118217</v>
      </c>
      <c r="M453" s="118">
        <v>1254794</v>
      </c>
      <c r="N453" s="118">
        <v>40872347</v>
      </c>
      <c r="O453" s="118">
        <v>0</v>
      </c>
      <c r="P453" s="118">
        <v>0</v>
      </c>
      <c r="Q453" s="118">
        <v>0</v>
      </c>
      <c r="R453" s="118">
        <v>5969087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14558202</v>
      </c>
      <c r="X453" s="118">
        <v>0</v>
      </c>
      <c r="Y453" s="118">
        <v>1585267</v>
      </c>
      <c r="Z453" s="118">
        <v>5461336</v>
      </c>
      <c r="AA453" s="118">
        <v>3887238</v>
      </c>
      <c r="AB453" s="118">
        <v>7204298</v>
      </c>
      <c r="AC453" s="118">
        <v>11027416</v>
      </c>
      <c r="AD453" s="118">
        <v>25133153</v>
      </c>
      <c r="AE453" s="118">
        <v>73580875</v>
      </c>
      <c r="AF453" s="118">
        <v>40881502</v>
      </c>
      <c r="AG453" s="118">
        <v>6004072</v>
      </c>
      <c r="AH453" s="118">
        <v>17146091</v>
      </c>
      <c r="AI453" s="118">
        <v>0</v>
      </c>
      <c r="AJ453" s="118">
        <v>0</v>
      </c>
      <c r="AK453" s="184">
        <v>356340413</v>
      </c>
    </row>
    <row r="454" spans="1:37" s="26" customFormat="1" ht="15" x14ac:dyDescent="0.25">
      <c r="A454" s="73" t="s">
        <v>687</v>
      </c>
      <c r="B454" s="29" t="s">
        <v>186</v>
      </c>
      <c r="C454" s="12">
        <v>3123268588</v>
      </c>
      <c r="D454" s="12">
        <v>2598119175</v>
      </c>
      <c r="E454" s="12">
        <v>1262178732</v>
      </c>
      <c r="F454" s="12">
        <v>416464740</v>
      </c>
      <c r="G454" s="12">
        <v>1058080061</v>
      </c>
      <c r="H454" s="12">
        <v>2538072251</v>
      </c>
      <c r="I454" s="12">
        <v>4096002489</v>
      </c>
      <c r="J454" s="12">
        <v>323984534</v>
      </c>
      <c r="K454" s="12">
        <v>100699081</v>
      </c>
      <c r="L454" s="12">
        <v>517579309</v>
      </c>
      <c r="M454" s="12">
        <v>1880985976</v>
      </c>
      <c r="N454" s="12">
        <v>1488945978</v>
      </c>
      <c r="O454" s="12">
        <v>925983795</v>
      </c>
      <c r="P454" s="12">
        <v>497731850</v>
      </c>
      <c r="Q454" s="12">
        <v>300281568</v>
      </c>
      <c r="R454" s="12">
        <v>402685366</v>
      </c>
      <c r="S454" s="12">
        <v>215053495</v>
      </c>
      <c r="T454" s="12">
        <v>2737041741</v>
      </c>
      <c r="U454" s="12">
        <v>6264008</v>
      </c>
      <c r="V454" s="12">
        <v>3484392492</v>
      </c>
      <c r="W454" s="12">
        <v>303347774</v>
      </c>
      <c r="X454" s="12">
        <v>1135473483</v>
      </c>
      <c r="Y454" s="12">
        <v>306911165</v>
      </c>
      <c r="Z454" s="12">
        <v>722216582</v>
      </c>
      <c r="AA454" s="12">
        <v>210765352</v>
      </c>
      <c r="AB454" s="12">
        <v>935993093</v>
      </c>
      <c r="AC454" s="12">
        <v>86879045</v>
      </c>
      <c r="AD454" s="12">
        <v>916207014</v>
      </c>
      <c r="AE454" s="12">
        <v>8910045940</v>
      </c>
      <c r="AF454" s="12">
        <v>671358167</v>
      </c>
      <c r="AG454" s="12">
        <v>0</v>
      </c>
      <c r="AH454" s="12">
        <v>169936553</v>
      </c>
      <c r="AI454" s="12">
        <v>3927657360</v>
      </c>
      <c r="AJ454" s="12">
        <v>3542206101</v>
      </c>
      <c r="AK454" s="168">
        <v>49812812858</v>
      </c>
    </row>
    <row r="455" spans="1:37" s="26" customFormat="1" ht="15" x14ac:dyDescent="0.25">
      <c r="A455" s="119" t="s">
        <v>688</v>
      </c>
      <c r="B455" s="120" t="s">
        <v>185</v>
      </c>
      <c r="C455" s="118">
        <v>3123268588</v>
      </c>
      <c r="D455" s="118">
        <v>2598119175</v>
      </c>
      <c r="E455" s="118">
        <v>1262178732</v>
      </c>
      <c r="F455" s="118">
        <v>416464740</v>
      </c>
      <c r="G455" s="118">
        <v>1058080061</v>
      </c>
      <c r="H455" s="118">
        <v>2538072251</v>
      </c>
      <c r="I455" s="118">
        <v>4096002489</v>
      </c>
      <c r="J455" s="118">
        <v>323984534</v>
      </c>
      <c r="K455" s="118">
        <v>100699081</v>
      </c>
      <c r="L455" s="118">
        <v>517579309</v>
      </c>
      <c r="M455" s="118">
        <v>1880985976</v>
      </c>
      <c r="N455" s="118">
        <v>1488945978</v>
      </c>
      <c r="O455" s="118">
        <v>925983795</v>
      </c>
      <c r="P455" s="118">
        <v>497731850</v>
      </c>
      <c r="Q455" s="118">
        <v>300281568</v>
      </c>
      <c r="R455" s="118">
        <v>402685366</v>
      </c>
      <c r="S455" s="118">
        <v>215053495</v>
      </c>
      <c r="T455" s="118">
        <v>2737041741</v>
      </c>
      <c r="U455" s="118">
        <v>6264008</v>
      </c>
      <c r="V455" s="118">
        <v>3484392492</v>
      </c>
      <c r="W455" s="118">
        <v>303347774</v>
      </c>
      <c r="X455" s="118">
        <v>1135473483</v>
      </c>
      <c r="Y455" s="118">
        <v>306911165</v>
      </c>
      <c r="Z455" s="118">
        <v>722216582</v>
      </c>
      <c r="AA455" s="118">
        <v>210765352</v>
      </c>
      <c r="AB455" s="118">
        <v>935993093</v>
      </c>
      <c r="AC455" s="118">
        <v>86879045</v>
      </c>
      <c r="AD455" s="118">
        <v>916207014</v>
      </c>
      <c r="AE455" s="118">
        <v>8910045940</v>
      </c>
      <c r="AF455" s="118">
        <v>671358167</v>
      </c>
      <c r="AG455" s="118">
        <v>0</v>
      </c>
      <c r="AH455" s="118">
        <v>169936553</v>
      </c>
      <c r="AI455" s="118">
        <v>3927657360</v>
      </c>
      <c r="AJ455" s="118">
        <v>3542206101</v>
      </c>
      <c r="AK455" s="184">
        <v>49812812858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3661160593</v>
      </c>
      <c r="D456" s="31">
        <v>3418520830</v>
      </c>
      <c r="E456" s="31">
        <v>2012280029</v>
      </c>
      <c r="F456" s="31">
        <v>582466986</v>
      </c>
      <c r="G456" s="31">
        <v>2600567099</v>
      </c>
      <c r="H456" s="31">
        <v>4213073534</v>
      </c>
      <c r="I456" s="31">
        <v>5013299572</v>
      </c>
      <c r="J456" s="31">
        <v>498795530</v>
      </c>
      <c r="K456" s="31">
        <v>564780230</v>
      </c>
      <c r="L456" s="31">
        <v>1640730201</v>
      </c>
      <c r="M456" s="31">
        <v>2156103048</v>
      </c>
      <c r="N456" s="31">
        <v>1590642585</v>
      </c>
      <c r="O456" s="31">
        <v>1244724081</v>
      </c>
      <c r="P456" s="31">
        <v>844578277</v>
      </c>
      <c r="Q456" s="31">
        <v>779407423</v>
      </c>
      <c r="R456" s="31">
        <v>1568161654</v>
      </c>
      <c r="S456" s="31">
        <v>341282272</v>
      </c>
      <c r="T456" s="31">
        <v>3246660751</v>
      </c>
      <c r="U456" s="31">
        <v>241171373</v>
      </c>
      <c r="V456" s="31">
        <v>5178065994</v>
      </c>
      <c r="W456" s="31">
        <v>778738783</v>
      </c>
      <c r="X456" s="31">
        <v>2013537517</v>
      </c>
      <c r="Y456" s="31">
        <v>516041603</v>
      </c>
      <c r="Z456" s="31">
        <v>1286917180</v>
      </c>
      <c r="AA456" s="31">
        <v>535672176</v>
      </c>
      <c r="AB456" s="31">
        <v>2040977561</v>
      </c>
      <c r="AC456" s="31">
        <v>373100279</v>
      </c>
      <c r="AD456" s="31">
        <v>1638488459</v>
      </c>
      <c r="AE456" s="31">
        <v>14140107693</v>
      </c>
      <c r="AF456" s="31">
        <v>1429466707</v>
      </c>
      <c r="AG456" s="31">
        <v>642470669</v>
      </c>
      <c r="AH456" s="31">
        <v>897796982</v>
      </c>
      <c r="AI456" s="31">
        <v>3974184064</v>
      </c>
      <c r="AJ456" s="31">
        <v>3542206101</v>
      </c>
      <c r="AK456" s="187">
        <v>75206177836</v>
      </c>
    </row>
    <row r="457" spans="1:37" s="26" customFormat="1" ht="15" x14ac:dyDescent="0.25">
      <c r="A457" s="73" t="s">
        <v>689</v>
      </c>
      <c r="B457" s="29" t="s">
        <v>144</v>
      </c>
      <c r="C457" s="12">
        <v>2167852</v>
      </c>
      <c r="D457" s="12">
        <v>82598779</v>
      </c>
      <c r="E457" s="12">
        <v>846018816</v>
      </c>
      <c r="F457" s="12">
        <v>22872662</v>
      </c>
      <c r="G457" s="12">
        <v>17040121</v>
      </c>
      <c r="H457" s="12">
        <v>32303251</v>
      </c>
      <c r="I457" s="12">
        <v>0</v>
      </c>
      <c r="J457" s="12">
        <v>120290953</v>
      </c>
      <c r="K457" s="12">
        <v>471440</v>
      </c>
      <c r="L457" s="12">
        <v>6260319</v>
      </c>
      <c r="M457" s="12">
        <v>4250960</v>
      </c>
      <c r="N457" s="12">
        <v>18597244</v>
      </c>
      <c r="O457" s="12">
        <v>85389464</v>
      </c>
      <c r="P457" s="12">
        <v>33852648</v>
      </c>
      <c r="Q457" s="12">
        <v>34688510</v>
      </c>
      <c r="R457" s="12">
        <v>21193316</v>
      </c>
      <c r="S457" s="12">
        <v>9389076</v>
      </c>
      <c r="T457" s="12">
        <v>59276953</v>
      </c>
      <c r="U457" s="12">
        <v>0</v>
      </c>
      <c r="V457" s="12">
        <v>88535975</v>
      </c>
      <c r="W457" s="12">
        <v>11999458</v>
      </c>
      <c r="X457" s="12">
        <v>35998989</v>
      </c>
      <c r="Y457" s="12">
        <v>18104978</v>
      </c>
      <c r="Z457" s="12">
        <v>12210816</v>
      </c>
      <c r="AA457" s="12">
        <v>52399663</v>
      </c>
      <c r="AB457" s="12">
        <v>28621230</v>
      </c>
      <c r="AC457" s="12">
        <v>28563707</v>
      </c>
      <c r="AD457" s="12">
        <v>5027621</v>
      </c>
      <c r="AE457" s="12">
        <v>175412846</v>
      </c>
      <c r="AF457" s="12">
        <v>5483421</v>
      </c>
      <c r="AG457" s="12">
        <v>4464266</v>
      </c>
      <c r="AH457" s="12">
        <v>3683521</v>
      </c>
      <c r="AI457" s="12">
        <v>8229782</v>
      </c>
      <c r="AJ457" s="12">
        <v>0</v>
      </c>
      <c r="AK457" s="168">
        <v>1875398637</v>
      </c>
    </row>
    <row r="458" spans="1:37" s="26" customFormat="1" ht="15" x14ac:dyDescent="0.25">
      <c r="A458" s="73" t="s">
        <v>690</v>
      </c>
      <c r="B458" s="29" t="s">
        <v>145</v>
      </c>
      <c r="C458" s="12">
        <v>22632289</v>
      </c>
      <c r="D458" s="12">
        <v>154517551</v>
      </c>
      <c r="E458" s="12">
        <v>4227301</v>
      </c>
      <c r="F458" s="12">
        <v>7057469</v>
      </c>
      <c r="G458" s="12">
        <v>20341192</v>
      </c>
      <c r="H458" s="12">
        <v>15756933</v>
      </c>
      <c r="I458" s="12">
        <v>14282778</v>
      </c>
      <c r="J458" s="12">
        <v>10281911</v>
      </c>
      <c r="K458" s="12">
        <v>119338</v>
      </c>
      <c r="L458" s="12">
        <v>33750</v>
      </c>
      <c r="M458" s="12">
        <v>3888785</v>
      </c>
      <c r="N458" s="12">
        <v>24140442</v>
      </c>
      <c r="O458" s="12">
        <v>32254273</v>
      </c>
      <c r="P458" s="12">
        <v>48783265</v>
      </c>
      <c r="Q458" s="12">
        <v>16691813</v>
      </c>
      <c r="R458" s="12">
        <v>167405527</v>
      </c>
      <c r="S458" s="12">
        <v>2250141</v>
      </c>
      <c r="T458" s="12">
        <v>103969263</v>
      </c>
      <c r="U458" s="12">
        <v>0</v>
      </c>
      <c r="V458" s="12">
        <v>186821789</v>
      </c>
      <c r="W458" s="12">
        <v>12780376</v>
      </c>
      <c r="X458" s="12">
        <v>393475437</v>
      </c>
      <c r="Y458" s="12">
        <v>3227969</v>
      </c>
      <c r="Z458" s="12">
        <v>4726262</v>
      </c>
      <c r="AA458" s="12">
        <v>45752552</v>
      </c>
      <c r="AB458" s="12">
        <v>40892258</v>
      </c>
      <c r="AC458" s="12">
        <v>5102</v>
      </c>
      <c r="AD458" s="12">
        <v>4671227</v>
      </c>
      <c r="AE458" s="12">
        <v>0</v>
      </c>
      <c r="AF458" s="12">
        <v>1828231</v>
      </c>
      <c r="AG458" s="12">
        <v>1733282</v>
      </c>
      <c r="AH458" s="12">
        <v>2</v>
      </c>
      <c r="AI458" s="12">
        <v>41338848</v>
      </c>
      <c r="AJ458" s="12">
        <v>0</v>
      </c>
      <c r="AK458" s="168">
        <v>1385887356</v>
      </c>
    </row>
    <row r="459" spans="1:37" s="26" customFormat="1" ht="15" x14ac:dyDescent="0.25">
      <c r="A459" s="73" t="s">
        <v>691</v>
      </c>
      <c r="B459" s="29" t="s">
        <v>146</v>
      </c>
      <c r="C459" s="12">
        <v>8498132</v>
      </c>
      <c r="D459" s="12">
        <v>1295210</v>
      </c>
      <c r="E459" s="12">
        <v>1654906</v>
      </c>
      <c r="F459" s="12">
        <v>66401</v>
      </c>
      <c r="G459" s="12">
        <v>117427</v>
      </c>
      <c r="H459" s="12">
        <v>5715915</v>
      </c>
      <c r="I459" s="12">
        <v>1000000</v>
      </c>
      <c r="J459" s="12">
        <v>3012733</v>
      </c>
      <c r="K459" s="12">
        <v>0</v>
      </c>
      <c r="L459" s="12">
        <v>337504</v>
      </c>
      <c r="M459" s="12">
        <v>1491200</v>
      </c>
      <c r="N459" s="12">
        <v>1880138</v>
      </c>
      <c r="O459" s="12">
        <v>1568540</v>
      </c>
      <c r="P459" s="12">
        <v>0</v>
      </c>
      <c r="Q459" s="12">
        <v>3670170</v>
      </c>
      <c r="R459" s="12">
        <v>33024926</v>
      </c>
      <c r="S459" s="12">
        <v>3240493</v>
      </c>
      <c r="T459" s="12">
        <v>8237028</v>
      </c>
      <c r="U459" s="12">
        <v>0</v>
      </c>
      <c r="V459" s="12">
        <v>10385775</v>
      </c>
      <c r="W459" s="12">
        <v>1026178</v>
      </c>
      <c r="X459" s="12">
        <v>7832848</v>
      </c>
      <c r="Y459" s="12">
        <v>0</v>
      </c>
      <c r="Z459" s="12">
        <v>673470</v>
      </c>
      <c r="AA459" s="12">
        <v>1195868</v>
      </c>
      <c r="AB459" s="12">
        <v>589904</v>
      </c>
      <c r="AC459" s="12">
        <v>67065</v>
      </c>
      <c r="AD459" s="12">
        <v>170660</v>
      </c>
      <c r="AE459" s="12">
        <v>567501</v>
      </c>
      <c r="AF459" s="12">
        <v>637708</v>
      </c>
      <c r="AG459" s="12">
        <v>890143</v>
      </c>
      <c r="AH459" s="12">
        <v>214690</v>
      </c>
      <c r="AI459" s="12">
        <v>83323415</v>
      </c>
      <c r="AJ459" s="12">
        <v>0</v>
      </c>
      <c r="AK459" s="168">
        <v>182385948</v>
      </c>
    </row>
    <row r="460" spans="1:37" s="26" customFormat="1" ht="15" x14ac:dyDescent="0.25">
      <c r="A460" s="73" t="s">
        <v>692</v>
      </c>
      <c r="B460" s="29" t="s">
        <v>147</v>
      </c>
      <c r="C460" s="12">
        <v>7012225</v>
      </c>
      <c r="D460" s="12">
        <v>38379725</v>
      </c>
      <c r="E460" s="12">
        <v>21961315</v>
      </c>
      <c r="F460" s="12">
        <v>1034091</v>
      </c>
      <c r="G460" s="12">
        <v>197474933</v>
      </c>
      <c r="H460" s="12">
        <v>287824297</v>
      </c>
      <c r="I460" s="12">
        <v>384261931</v>
      </c>
      <c r="J460" s="12">
        <v>166291027</v>
      </c>
      <c r="K460" s="12">
        <v>2029262</v>
      </c>
      <c r="L460" s="12">
        <v>7930848</v>
      </c>
      <c r="M460" s="12">
        <v>84547622</v>
      </c>
      <c r="N460" s="12">
        <v>26774826</v>
      </c>
      <c r="O460" s="12">
        <v>52022163</v>
      </c>
      <c r="P460" s="12">
        <v>0</v>
      </c>
      <c r="Q460" s="12">
        <v>66540137</v>
      </c>
      <c r="R460" s="12">
        <v>36466367</v>
      </c>
      <c r="S460" s="12">
        <v>650016027</v>
      </c>
      <c r="T460" s="12">
        <v>478876854</v>
      </c>
      <c r="U460" s="12">
        <v>0</v>
      </c>
      <c r="V460" s="12">
        <v>51817813</v>
      </c>
      <c r="W460" s="12">
        <v>36184790</v>
      </c>
      <c r="X460" s="12">
        <v>0</v>
      </c>
      <c r="Y460" s="12">
        <v>0</v>
      </c>
      <c r="Z460" s="12">
        <v>239902359</v>
      </c>
      <c r="AA460" s="12">
        <v>14324268</v>
      </c>
      <c r="AB460" s="12">
        <v>0</v>
      </c>
      <c r="AC460" s="12">
        <v>0</v>
      </c>
      <c r="AD460" s="12">
        <v>41985657</v>
      </c>
      <c r="AE460" s="12">
        <v>207434269</v>
      </c>
      <c r="AF460" s="12">
        <v>0</v>
      </c>
      <c r="AG460" s="12">
        <v>577348</v>
      </c>
      <c r="AH460" s="12">
        <v>7164480</v>
      </c>
      <c r="AI460" s="12">
        <v>41874247</v>
      </c>
      <c r="AJ460" s="12">
        <v>0</v>
      </c>
      <c r="AK460" s="168">
        <v>3150708881</v>
      </c>
    </row>
    <row r="461" spans="1:37" s="26" customFormat="1" ht="15" x14ac:dyDescent="0.25">
      <c r="A461" s="73" t="s">
        <v>693</v>
      </c>
      <c r="B461" s="29" t="s">
        <v>148</v>
      </c>
      <c r="C461" s="12">
        <v>10030</v>
      </c>
      <c r="D461" s="12">
        <v>0</v>
      </c>
      <c r="E461" s="12">
        <v>0</v>
      </c>
      <c r="F461" s="12">
        <v>10030</v>
      </c>
      <c r="G461" s="12">
        <v>23780205</v>
      </c>
      <c r="H461" s="12">
        <v>0</v>
      </c>
      <c r="I461" s="12">
        <v>138917</v>
      </c>
      <c r="J461" s="12">
        <v>0</v>
      </c>
      <c r="K461" s="12">
        <v>10030</v>
      </c>
      <c r="L461" s="12">
        <v>10030</v>
      </c>
      <c r="M461" s="12">
        <v>10030</v>
      </c>
      <c r="N461" s="12">
        <v>0</v>
      </c>
      <c r="O461" s="12">
        <v>0</v>
      </c>
      <c r="P461" s="12">
        <v>10030</v>
      </c>
      <c r="Q461" s="12">
        <v>0</v>
      </c>
      <c r="R461" s="12">
        <v>10034</v>
      </c>
      <c r="S461" s="12">
        <v>10030</v>
      </c>
      <c r="T461" s="12">
        <v>0</v>
      </c>
      <c r="U461" s="12">
        <v>0</v>
      </c>
      <c r="V461" s="12">
        <v>0</v>
      </c>
      <c r="W461" s="12">
        <v>10030</v>
      </c>
      <c r="X461" s="12">
        <v>0</v>
      </c>
      <c r="Y461" s="12">
        <v>19665222</v>
      </c>
      <c r="Z461" s="12">
        <v>10030</v>
      </c>
      <c r="AA461" s="12">
        <v>605598</v>
      </c>
      <c r="AB461" s="12">
        <v>10030</v>
      </c>
      <c r="AC461" s="12">
        <v>10030</v>
      </c>
      <c r="AD461" s="12">
        <v>0</v>
      </c>
      <c r="AE461" s="12">
        <v>0</v>
      </c>
      <c r="AF461" s="12">
        <v>0</v>
      </c>
      <c r="AG461" s="12">
        <v>10030</v>
      </c>
      <c r="AH461" s="12">
        <v>0</v>
      </c>
      <c r="AI461" s="12">
        <v>0</v>
      </c>
      <c r="AJ461" s="12">
        <v>0</v>
      </c>
      <c r="AK461" s="168">
        <v>44320336</v>
      </c>
    </row>
    <row r="462" spans="1:37" s="26" customFormat="1" ht="15" x14ac:dyDescent="0.25">
      <c r="A462" s="73" t="s">
        <v>694</v>
      </c>
      <c r="B462" s="29" t="s">
        <v>149</v>
      </c>
      <c r="C462" s="12">
        <v>22650589</v>
      </c>
      <c r="D462" s="12">
        <v>6322714</v>
      </c>
      <c r="E462" s="12">
        <v>3407839</v>
      </c>
      <c r="F462" s="12">
        <v>1587679</v>
      </c>
      <c r="G462" s="12">
        <v>619712</v>
      </c>
      <c r="H462" s="12">
        <v>8486187</v>
      </c>
      <c r="I462" s="12">
        <v>2030561</v>
      </c>
      <c r="J462" s="12">
        <v>27074108</v>
      </c>
      <c r="K462" s="12">
        <v>187760</v>
      </c>
      <c r="L462" s="12">
        <v>1126169</v>
      </c>
      <c r="M462" s="12">
        <v>610436</v>
      </c>
      <c r="N462" s="12">
        <v>13245556</v>
      </c>
      <c r="O462" s="12">
        <v>12043563</v>
      </c>
      <c r="P462" s="12">
        <v>9427085</v>
      </c>
      <c r="Q462" s="12">
        <v>1801855</v>
      </c>
      <c r="R462" s="12">
        <v>7770874</v>
      </c>
      <c r="S462" s="12">
        <v>3601056</v>
      </c>
      <c r="T462" s="12">
        <v>1742681</v>
      </c>
      <c r="U462" s="12">
        <v>0</v>
      </c>
      <c r="V462" s="12">
        <v>21755998</v>
      </c>
      <c r="W462" s="12">
        <v>10252524</v>
      </c>
      <c r="X462" s="12">
        <v>171416</v>
      </c>
      <c r="Y462" s="12">
        <v>604466</v>
      </c>
      <c r="Z462" s="12">
        <v>2108975</v>
      </c>
      <c r="AA462" s="12">
        <v>2708432</v>
      </c>
      <c r="AB462" s="12">
        <v>54097634</v>
      </c>
      <c r="AC462" s="12">
        <v>0</v>
      </c>
      <c r="AD462" s="12">
        <v>796561</v>
      </c>
      <c r="AE462" s="12">
        <v>35608379</v>
      </c>
      <c r="AF462" s="12">
        <v>9451563</v>
      </c>
      <c r="AG462" s="12">
        <v>117151</v>
      </c>
      <c r="AH462" s="12">
        <v>59077</v>
      </c>
      <c r="AI462" s="12">
        <v>52586</v>
      </c>
      <c r="AJ462" s="12">
        <v>0</v>
      </c>
      <c r="AK462" s="168">
        <v>261521186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1504635</v>
      </c>
      <c r="E463" s="12">
        <v>0</v>
      </c>
      <c r="F463" s="12">
        <v>69790</v>
      </c>
      <c r="G463" s="12">
        <v>169817</v>
      </c>
      <c r="H463" s="12">
        <v>4428409</v>
      </c>
      <c r="I463" s="12">
        <v>0</v>
      </c>
      <c r="J463" s="12">
        <v>350239</v>
      </c>
      <c r="K463" s="12">
        <v>0</v>
      </c>
      <c r="L463" s="12">
        <v>2143000</v>
      </c>
      <c r="M463" s="12">
        <v>0</v>
      </c>
      <c r="N463" s="12">
        <v>4949600</v>
      </c>
      <c r="O463" s="12">
        <v>24855</v>
      </c>
      <c r="P463" s="12">
        <v>105586</v>
      </c>
      <c r="Q463" s="12">
        <v>78597</v>
      </c>
      <c r="R463" s="12">
        <v>265220</v>
      </c>
      <c r="S463" s="12">
        <v>619615</v>
      </c>
      <c r="T463" s="12">
        <v>53200</v>
      </c>
      <c r="U463" s="12">
        <v>0</v>
      </c>
      <c r="V463" s="12">
        <v>10174</v>
      </c>
      <c r="W463" s="12">
        <v>0</v>
      </c>
      <c r="X463" s="12">
        <v>677874</v>
      </c>
      <c r="Y463" s="12">
        <v>16165</v>
      </c>
      <c r="Z463" s="12">
        <v>419838</v>
      </c>
      <c r="AA463" s="12">
        <v>1624635</v>
      </c>
      <c r="AB463" s="12">
        <v>119109</v>
      </c>
      <c r="AC463" s="12">
        <v>3692930</v>
      </c>
      <c r="AD463" s="12">
        <v>66072</v>
      </c>
      <c r="AE463" s="12">
        <v>222249</v>
      </c>
      <c r="AF463" s="12">
        <v>272132</v>
      </c>
      <c r="AG463" s="12">
        <v>321522</v>
      </c>
      <c r="AH463" s="12">
        <v>0</v>
      </c>
      <c r="AI463" s="12">
        <v>0</v>
      </c>
      <c r="AJ463" s="12">
        <v>0</v>
      </c>
      <c r="AK463" s="168">
        <v>22205263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9857071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26050321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410493761</v>
      </c>
      <c r="AG464" s="12">
        <v>0</v>
      </c>
      <c r="AH464" s="12">
        <v>0</v>
      </c>
      <c r="AI464" s="12">
        <v>19641306651</v>
      </c>
      <c r="AJ464" s="12">
        <v>0</v>
      </c>
      <c r="AK464" s="168">
        <v>20087707804</v>
      </c>
    </row>
    <row r="465" spans="1:37" s="26" customFormat="1" ht="15" x14ac:dyDescent="0.25">
      <c r="A465" s="73" t="s">
        <v>697</v>
      </c>
      <c r="B465" s="29" t="s">
        <v>152</v>
      </c>
      <c r="C465" s="12">
        <v>2787718</v>
      </c>
      <c r="D465" s="12">
        <v>11820889</v>
      </c>
      <c r="E465" s="12">
        <v>1120349</v>
      </c>
      <c r="F465" s="12">
        <v>0</v>
      </c>
      <c r="G465" s="12">
        <v>0</v>
      </c>
      <c r="H465" s="12">
        <v>2094191</v>
      </c>
      <c r="I465" s="12">
        <v>1383183</v>
      </c>
      <c r="J465" s="12">
        <v>1287000</v>
      </c>
      <c r="K465" s="12">
        <v>904358</v>
      </c>
      <c r="L465" s="12">
        <v>16790</v>
      </c>
      <c r="M465" s="12">
        <v>0</v>
      </c>
      <c r="N465" s="12">
        <v>160587500</v>
      </c>
      <c r="O465" s="12">
        <v>15454839</v>
      </c>
      <c r="P465" s="12">
        <v>0</v>
      </c>
      <c r="Q465" s="12">
        <v>481658</v>
      </c>
      <c r="R465" s="12">
        <v>4240369</v>
      </c>
      <c r="S465" s="12">
        <v>170000</v>
      </c>
      <c r="T465" s="12">
        <v>1504828</v>
      </c>
      <c r="U465" s="12">
        <v>0</v>
      </c>
      <c r="V465" s="12">
        <v>17660897</v>
      </c>
      <c r="W465" s="12">
        <v>256886</v>
      </c>
      <c r="X465" s="12">
        <v>5703793</v>
      </c>
      <c r="Y465" s="12">
        <v>113041</v>
      </c>
      <c r="Z465" s="12">
        <v>1737179</v>
      </c>
      <c r="AA465" s="12">
        <v>54935026</v>
      </c>
      <c r="AB465" s="12">
        <v>0</v>
      </c>
      <c r="AC465" s="12">
        <v>468764</v>
      </c>
      <c r="AD465" s="12">
        <v>43394920</v>
      </c>
      <c r="AE465" s="12">
        <v>1705655</v>
      </c>
      <c r="AF465" s="12">
        <v>512178</v>
      </c>
      <c r="AG465" s="12">
        <v>1396058</v>
      </c>
      <c r="AH465" s="12">
        <v>37674</v>
      </c>
      <c r="AI465" s="12">
        <v>27403342</v>
      </c>
      <c r="AJ465" s="12">
        <v>0</v>
      </c>
      <c r="AK465" s="168">
        <v>359179085</v>
      </c>
    </row>
    <row r="466" spans="1:37" s="26" customFormat="1" ht="15" x14ac:dyDescent="0.25">
      <c r="A466" s="73" t="s">
        <v>698</v>
      </c>
      <c r="B466" s="29" t="s">
        <v>153</v>
      </c>
      <c r="C466" s="12">
        <v>2857466</v>
      </c>
      <c r="D466" s="12">
        <v>15631678</v>
      </c>
      <c r="E466" s="12">
        <v>1796907</v>
      </c>
      <c r="F466" s="12">
        <v>8992728</v>
      </c>
      <c r="G466" s="12">
        <v>13601814</v>
      </c>
      <c r="H466" s="12">
        <v>33779554</v>
      </c>
      <c r="I466" s="12">
        <v>2104408</v>
      </c>
      <c r="J466" s="12">
        <v>9059371</v>
      </c>
      <c r="K466" s="12">
        <v>9059371</v>
      </c>
      <c r="L466" s="12">
        <v>8985895</v>
      </c>
      <c r="M466" s="12">
        <v>10549069</v>
      </c>
      <c r="N466" s="12">
        <v>5885593</v>
      </c>
      <c r="O466" s="12">
        <v>13680594</v>
      </c>
      <c r="P466" s="12">
        <v>10946040</v>
      </c>
      <c r="Q466" s="12">
        <v>21137837</v>
      </c>
      <c r="R466" s="12">
        <v>16566125</v>
      </c>
      <c r="S466" s="12">
        <v>17328996</v>
      </c>
      <c r="T466" s="12">
        <v>20095608</v>
      </c>
      <c r="U466" s="12">
        <v>0</v>
      </c>
      <c r="V466" s="12">
        <v>5462326</v>
      </c>
      <c r="W466" s="12">
        <v>10254534</v>
      </c>
      <c r="X466" s="12">
        <v>11892052</v>
      </c>
      <c r="Y466" s="12">
        <v>19807050</v>
      </c>
      <c r="Z466" s="12">
        <v>10316848</v>
      </c>
      <c r="AA466" s="12">
        <v>16577667</v>
      </c>
      <c r="AB466" s="12">
        <v>54914683</v>
      </c>
      <c r="AC466" s="12">
        <v>9059371</v>
      </c>
      <c r="AD466" s="12">
        <v>9990548</v>
      </c>
      <c r="AE466" s="12">
        <v>15532025</v>
      </c>
      <c r="AF466" s="12">
        <v>11508685</v>
      </c>
      <c r="AG466" s="12">
        <v>14651462</v>
      </c>
      <c r="AH466" s="12">
        <v>9059371</v>
      </c>
      <c r="AI466" s="12">
        <v>18829648</v>
      </c>
      <c r="AJ466" s="12">
        <v>0</v>
      </c>
      <c r="AK466" s="168">
        <v>439915324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168031</v>
      </c>
      <c r="E467" s="12">
        <v>0</v>
      </c>
      <c r="F467" s="12">
        <v>0</v>
      </c>
      <c r="G467" s="12">
        <v>269660</v>
      </c>
      <c r="H467" s="12">
        <v>1215575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40759415</v>
      </c>
      <c r="O467" s="12">
        <v>117569</v>
      </c>
      <c r="P467" s="12">
        <v>0</v>
      </c>
      <c r="Q467" s="12">
        <v>4250432</v>
      </c>
      <c r="R467" s="12">
        <v>288750</v>
      </c>
      <c r="S467" s="12">
        <v>0</v>
      </c>
      <c r="T467" s="12">
        <v>44068183</v>
      </c>
      <c r="U467" s="12">
        <v>0</v>
      </c>
      <c r="V467" s="12">
        <v>0</v>
      </c>
      <c r="W467" s="12">
        <v>2920128</v>
      </c>
      <c r="X467" s="12">
        <v>3598577</v>
      </c>
      <c r="Y467" s="12">
        <v>0</v>
      </c>
      <c r="Z467" s="12">
        <v>1409180</v>
      </c>
      <c r="AA467" s="12">
        <v>0</v>
      </c>
      <c r="AB467" s="12">
        <v>15342</v>
      </c>
      <c r="AC467" s="12">
        <v>0</v>
      </c>
      <c r="AD467" s="12">
        <v>0</v>
      </c>
      <c r="AE467" s="12">
        <v>0</v>
      </c>
      <c r="AF467" s="12">
        <v>0</v>
      </c>
      <c r="AG467" s="12">
        <v>500997</v>
      </c>
      <c r="AH467" s="12">
        <v>0</v>
      </c>
      <c r="AI467" s="12">
        <v>0</v>
      </c>
      <c r="AJ467" s="12">
        <v>0</v>
      </c>
      <c r="AK467" s="168">
        <v>99581839</v>
      </c>
    </row>
    <row r="468" spans="1:37" s="26" customFormat="1" ht="15" x14ac:dyDescent="0.25">
      <c r="A468" s="73" t="s">
        <v>700</v>
      </c>
      <c r="B468" s="29" t="s">
        <v>155</v>
      </c>
      <c r="C468" s="12">
        <v>19194384</v>
      </c>
      <c r="D468" s="12">
        <v>678379</v>
      </c>
      <c r="E468" s="12">
        <v>4858859</v>
      </c>
      <c r="F468" s="12">
        <v>203795</v>
      </c>
      <c r="G468" s="12">
        <v>0</v>
      </c>
      <c r="H468" s="12">
        <v>7563465</v>
      </c>
      <c r="I468" s="12">
        <v>51664976</v>
      </c>
      <c r="J468" s="12">
        <v>521509</v>
      </c>
      <c r="K468" s="12">
        <v>0</v>
      </c>
      <c r="L468" s="12">
        <v>0</v>
      </c>
      <c r="M468" s="12">
        <v>3040400</v>
      </c>
      <c r="N468" s="12">
        <v>24118194</v>
      </c>
      <c r="O468" s="12">
        <v>814023</v>
      </c>
      <c r="P468" s="12">
        <v>1804606</v>
      </c>
      <c r="Q468" s="12">
        <v>544469</v>
      </c>
      <c r="R468" s="12">
        <v>160803266</v>
      </c>
      <c r="S468" s="12">
        <v>3582626</v>
      </c>
      <c r="T468" s="12">
        <v>12619514</v>
      </c>
      <c r="U468" s="12">
        <v>0</v>
      </c>
      <c r="V468" s="12">
        <v>30470448</v>
      </c>
      <c r="W468" s="12">
        <v>107995</v>
      </c>
      <c r="X468" s="12">
        <v>11807226</v>
      </c>
      <c r="Y468" s="12">
        <v>0</v>
      </c>
      <c r="Z468" s="12">
        <v>724284</v>
      </c>
      <c r="AA468" s="12">
        <v>699656</v>
      </c>
      <c r="AB468" s="12">
        <v>29581339</v>
      </c>
      <c r="AC468" s="12">
        <v>498129</v>
      </c>
      <c r="AD468" s="12">
        <v>67013</v>
      </c>
      <c r="AE468" s="12">
        <v>243736866</v>
      </c>
      <c r="AF468" s="12">
        <v>700205</v>
      </c>
      <c r="AG468" s="12">
        <v>0</v>
      </c>
      <c r="AH468" s="12">
        <v>0</v>
      </c>
      <c r="AI468" s="12">
        <v>4563295</v>
      </c>
      <c r="AJ468" s="12">
        <v>0</v>
      </c>
      <c r="AK468" s="168">
        <v>614968921</v>
      </c>
    </row>
    <row r="469" spans="1:37" s="26" customFormat="1" ht="15" x14ac:dyDescent="0.25">
      <c r="A469" s="73" t="s">
        <v>701</v>
      </c>
      <c r="B469" s="29" t="s">
        <v>156</v>
      </c>
      <c r="C469" s="12">
        <v>209414015</v>
      </c>
      <c r="D469" s="12">
        <v>12036283</v>
      </c>
      <c r="E469" s="12">
        <v>2722742</v>
      </c>
      <c r="F469" s="12">
        <v>473870</v>
      </c>
      <c r="G469" s="12">
        <v>8118863</v>
      </c>
      <c r="H469" s="12">
        <v>57266029</v>
      </c>
      <c r="I469" s="12">
        <v>18</v>
      </c>
      <c r="J469" s="12">
        <v>408831</v>
      </c>
      <c r="K469" s="12">
        <v>0</v>
      </c>
      <c r="L469" s="12">
        <v>350842</v>
      </c>
      <c r="M469" s="12">
        <v>1139441</v>
      </c>
      <c r="N469" s="12">
        <v>38984826</v>
      </c>
      <c r="O469" s="12">
        <v>9300900</v>
      </c>
      <c r="P469" s="12">
        <v>6409484</v>
      </c>
      <c r="Q469" s="12">
        <v>12174011</v>
      </c>
      <c r="R469" s="12">
        <v>34857780</v>
      </c>
      <c r="S469" s="12">
        <v>14570893</v>
      </c>
      <c r="T469" s="12">
        <v>15527993</v>
      </c>
      <c r="U469" s="12">
        <v>0</v>
      </c>
      <c r="V469" s="12">
        <v>4631841</v>
      </c>
      <c r="W469" s="12">
        <v>979164</v>
      </c>
      <c r="X469" s="12">
        <v>17210008</v>
      </c>
      <c r="Y469" s="12">
        <v>2447387</v>
      </c>
      <c r="Z469" s="12">
        <v>155293</v>
      </c>
      <c r="AA469" s="12">
        <v>16798589</v>
      </c>
      <c r="AB469" s="12">
        <v>44499552</v>
      </c>
      <c r="AC469" s="12">
        <v>2413422</v>
      </c>
      <c r="AD469" s="12">
        <v>648408</v>
      </c>
      <c r="AE469" s="12">
        <v>2765098</v>
      </c>
      <c r="AF469" s="12">
        <v>1646430</v>
      </c>
      <c r="AG469" s="12">
        <v>7631737</v>
      </c>
      <c r="AH469" s="12">
        <v>1</v>
      </c>
      <c r="AI469" s="12">
        <v>671228301</v>
      </c>
      <c r="AJ469" s="12">
        <v>0</v>
      </c>
      <c r="AK469" s="168">
        <v>1196812052</v>
      </c>
    </row>
    <row r="470" spans="1:37" s="26" customFormat="1" ht="15" x14ac:dyDescent="0.25">
      <c r="A470" s="73" t="s">
        <v>702</v>
      </c>
      <c r="B470" s="29" t="s">
        <v>70</v>
      </c>
      <c r="C470" s="12">
        <v>9302386</v>
      </c>
      <c r="D470" s="12">
        <v>79058342</v>
      </c>
      <c r="E470" s="12">
        <v>0</v>
      </c>
      <c r="F470" s="12">
        <v>3422198</v>
      </c>
      <c r="G470" s="12">
        <v>257978</v>
      </c>
      <c r="H470" s="12">
        <v>353933670</v>
      </c>
      <c r="I470" s="12">
        <v>0</v>
      </c>
      <c r="J470" s="12">
        <v>0</v>
      </c>
      <c r="K470" s="12">
        <v>0</v>
      </c>
      <c r="L470" s="12">
        <v>29294771</v>
      </c>
      <c r="M470" s="12">
        <v>0</v>
      </c>
      <c r="N470" s="12">
        <v>388858444</v>
      </c>
      <c r="O470" s="12">
        <v>9059923</v>
      </c>
      <c r="P470" s="12">
        <v>0</v>
      </c>
      <c r="Q470" s="12">
        <v>0</v>
      </c>
      <c r="R470" s="12">
        <v>1033053</v>
      </c>
      <c r="S470" s="12">
        <v>0</v>
      </c>
      <c r="T470" s="12">
        <v>48300854</v>
      </c>
      <c r="U470" s="12">
        <v>0</v>
      </c>
      <c r="V470" s="12">
        <v>51962668</v>
      </c>
      <c r="W470" s="12">
        <v>4368544</v>
      </c>
      <c r="X470" s="12">
        <v>68768108</v>
      </c>
      <c r="Y470" s="12">
        <v>20824</v>
      </c>
      <c r="Z470" s="12">
        <v>0</v>
      </c>
      <c r="AA470" s="12">
        <v>0</v>
      </c>
      <c r="AB470" s="12">
        <v>63421839</v>
      </c>
      <c r="AC470" s="12">
        <v>1873236</v>
      </c>
      <c r="AD470" s="12">
        <v>154030</v>
      </c>
      <c r="AE470" s="12">
        <v>0</v>
      </c>
      <c r="AF470" s="12">
        <v>83084123</v>
      </c>
      <c r="AG470" s="12">
        <v>113399</v>
      </c>
      <c r="AH470" s="12">
        <v>885016</v>
      </c>
      <c r="AI470" s="12">
        <v>70034507</v>
      </c>
      <c r="AJ470" s="12">
        <v>0</v>
      </c>
      <c r="AK470" s="168">
        <v>1267207913</v>
      </c>
    </row>
    <row r="471" spans="1:37" s="26" customFormat="1" ht="15" x14ac:dyDescent="0.25">
      <c r="A471" s="119" t="s">
        <v>703</v>
      </c>
      <c r="B471" s="120" t="s">
        <v>187</v>
      </c>
      <c r="C471" s="118">
        <v>306527086</v>
      </c>
      <c r="D471" s="118">
        <v>404012216</v>
      </c>
      <c r="E471" s="118">
        <v>887769034</v>
      </c>
      <c r="F471" s="118">
        <v>45790713</v>
      </c>
      <c r="G471" s="118">
        <v>281791722</v>
      </c>
      <c r="H471" s="118">
        <v>810367476</v>
      </c>
      <c r="I471" s="118">
        <v>456866772</v>
      </c>
      <c r="J471" s="118">
        <v>338577682</v>
      </c>
      <c r="K471" s="118">
        <v>12781559</v>
      </c>
      <c r="L471" s="118">
        <v>56489918</v>
      </c>
      <c r="M471" s="118">
        <v>119385014</v>
      </c>
      <c r="N471" s="118">
        <v>748781778</v>
      </c>
      <c r="O471" s="118">
        <v>231730706</v>
      </c>
      <c r="P471" s="118">
        <v>111338744</v>
      </c>
      <c r="Q471" s="118">
        <v>162059489</v>
      </c>
      <c r="R471" s="118">
        <v>483925607</v>
      </c>
      <c r="S471" s="118">
        <v>704778953</v>
      </c>
      <c r="T471" s="118">
        <v>820323280</v>
      </c>
      <c r="U471" s="118">
        <v>0</v>
      </c>
      <c r="V471" s="118">
        <v>469515704</v>
      </c>
      <c r="W471" s="118">
        <v>91140607</v>
      </c>
      <c r="X471" s="118">
        <v>557136328</v>
      </c>
      <c r="Y471" s="118">
        <v>64007102</v>
      </c>
      <c r="Z471" s="118">
        <v>274394534</v>
      </c>
      <c r="AA471" s="118">
        <v>207621954</v>
      </c>
      <c r="AB471" s="118">
        <v>316762920</v>
      </c>
      <c r="AC471" s="118">
        <v>46651756</v>
      </c>
      <c r="AD471" s="118">
        <v>106972717</v>
      </c>
      <c r="AE471" s="118">
        <v>682984888</v>
      </c>
      <c r="AF471" s="118">
        <v>525618437</v>
      </c>
      <c r="AG471" s="118">
        <v>32407395</v>
      </c>
      <c r="AH471" s="118">
        <v>21103832</v>
      </c>
      <c r="AI471" s="118">
        <v>20608184622</v>
      </c>
      <c r="AJ471" s="118">
        <v>0</v>
      </c>
      <c r="AK471" s="184">
        <v>30987800545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9059371</v>
      </c>
      <c r="F472" s="12">
        <v>0</v>
      </c>
      <c r="G472" s="12">
        <v>0</v>
      </c>
      <c r="H472" s="12">
        <v>0</v>
      </c>
      <c r="I472" s="12">
        <v>9506988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8">
        <v>18566359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8">
        <v>95455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9059371</v>
      </c>
      <c r="F474" s="118">
        <v>0</v>
      </c>
      <c r="G474" s="118">
        <v>0</v>
      </c>
      <c r="H474" s="118">
        <v>0</v>
      </c>
      <c r="I474" s="118">
        <v>9506988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18661814</v>
      </c>
    </row>
    <row r="475" spans="1:37" s="26" customFormat="1" ht="15" x14ac:dyDescent="0.25">
      <c r="A475" s="73" t="s">
        <v>707</v>
      </c>
      <c r="B475" s="29" t="s">
        <v>144</v>
      </c>
      <c r="C475" s="12">
        <v>62798233</v>
      </c>
      <c r="D475" s="12">
        <v>277058</v>
      </c>
      <c r="E475" s="12">
        <v>0</v>
      </c>
      <c r="F475" s="12">
        <v>5575281</v>
      </c>
      <c r="G475" s="12">
        <v>0</v>
      </c>
      <c r="H475" s="12">
        <v>0</v>
      </c>
      <c r="I475" s="12">
        <v>4897888</v>
      </c>
      <c r="J475" s="12">
        <v>0</v>
      </c>
      <c r="K475" s="12">
        <v>0</v>
      </c>
      <c r="L475" s="12">
        <v>5169662</v>
      </c>
      <c r="M475" s="12">
        <v>0</v>
      </c>
      <c r="N475" s="12">
        <v>0</v>
      </c>
      <c r="O475" s="12">
        <v>830623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384814</v>
      </c>
      <c r="W475" s="12">
        <v>4602760</v>
      </c>
      <c r="X475" s="12">
        <v>4289725</v>
      </c>
      <c r="Y475" s="12">
        <v>0</v>
      </c>
      <c r="Z475" s="12">
        <v>0</v>
      </c>
      <c r="AA475" s="12">
        <v>0</v>
      </c>
      <c r="AB475" s="12">
        <v>2186937</v>
      </c>
      <c r="AC475" s="12">
        <v>0</v>
      </c>
      <c r="AD475" s="12">
        <v>0</v>
      </c>
      <c r="AE475" s="12">
        <v>68296803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8">
        <v>159309784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1087289</v>
      </c>
      <c r="E476" s="12">
        <v>0</v>
      </c>
      <c r="F476" s="12">
        <v>0</v>
      </c>
      <c r="G476" s="12">
        <v>0</v>
      </c>
      <c r="H476" s="12">
        <v>0</v>
      </c>
      <c r="I476" s="12">
        <v>1339147</v>
      </c>
      <c r="J476" s="12">
        <v>0</v>
      </c>
      <c r="K476" s="12">
        <v>0</v>
      </c>
      <c r="L476" s="12">
        <v>1029502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764490</v>
      </c>
      <c r="Y476" s="12">
        <v>0</v>
      </c>
      <c r="Z476" s="12">
        <v>0</v>
      </c>
      <c r="AA476" s="12">
        <v>0</v>
      </c>
      <c r="AB476" s="12">
        <v>846963</v>
      </c>
      <c r="AC476" s="12">
        <v>0</v>
      </c>
      <c r="AD476" s="12">
        <v>1070838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8">
        <v>6987484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8311473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8">
        <v>17441188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388156</v>
      </c>
      <c r="E478" s="12">
        <v>0</v>
      </c>
      <c r="F478" s="12">
        <v>20030816</v>
      </c>
      <c r="G478" s="12">
        <v>0</v>
      </c>
      <c r="H478" s="12">
        <v>0</v>
      </c>
      <c r="I478" s="12">
        <v>46189727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18163084</v>
      </c>
      <c r="W478" s="12">
        <v>1986489</v>
      </c>
      <c r="X478" s="12">
        <v>25345258</v>
      </c>
      <c r="Y478" s="12">
        <v>0</v>
      </c>
      <c r="Z478" s="12">
        <v>0</v>
      </c>
      <c r="AA478" s="12">
        <v>0</v>
      </c>
      <c r="AB478" s="12">
        <v>54607956</v>
      </c>
      <c r="AC478" s="12">
        <v>0</v>
      </c>
      <c r="AD478" s="12">
        <v>13790482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8">
        <v>180501968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8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611958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103282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1045779</v>
      </c>
      <c r="W480" s="12">
        <v>0</v>
      </c>
      <c r="X480" s="12">
        <v>71139198</v>
      </c>
      <c r="Y480" s="12">
        <v>0</v>
      </c>
      <c r="Z480" s="12">
        <v>0</v>
      </c>
      <c r="AA480" s="12">
        <v>0</v>
      </c>
      <c r="AB480" s="12">
        <v>2397635</v>
      </c>
      <c r="AC480" s="12">
        <v>0</v>
      </c>
      <c r="AD480" s="12">
        <v>850575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8">
        <v>77486048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475085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16175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1865588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8">
        <v>2356848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8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47279513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14100366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8">
        <v>61379879</v>
      </c>
    </row>
    <row r="484" spans="1:37" s="26" customFormat="1" ht="15" x14ac:dyDescent="0.25">
      <c r="A484" s="73" t="s">
        <v>716</v>
      </c>
      <c r="B484" s="29" t="s">
        <v>153</v>
      </c>
      <c r="C484" s="12">
        <v>1651584591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750692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8">
        <v>1657806238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5238628</v>
      </c>
      <c r="AC485" s="12">
        <v>0</v>
      </c>
      <c r="AD485" s="12">
        <v>137282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8">
        <v>5375910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580763</v>
      </c>
      <c r="E486" s="12">
        <v>0</v>
      </c>
      <c r="F486" s="12">
        <v>510733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2311748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1462989</v>
      </c>
      <c r="Y486" s="12">
        <v>0</v>
      </c>
      <c r="Z486" s="12">
        <v>0</v>
      </c>
      <c r="AA486" s="12">
        <v>0</v>
      </c>
      <c r="AB486" s="12">
        <v>1141846</v>
      </c>
      <c r="AC486" s="12">
        <v>0</v>
      </c>
      <c r="AD486" s="12">
        <v>206910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8">
        <v>6214990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2516229</v>
      </c>
      <c r="E487" s="12">
        <v>0</v>
      </c>
      <c r="F487" s="12">
        <v>4095491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4404205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4</v>
      </c>
      <c r="X487" s="12">
        <v>10323540</v>
      </c>
      <c r="Y487" s="12">
        <v>0</v>
      </c>
      <c r="Z487" s="12">
        <v>0</v>
      </c>
      <c r="AA487" s="12">
        <v>0</v>
      </c>
      <c r="AB487" s="12">
        <v>7414897</v>
      </c>
      <c r="AC487" s="12">
        <v>0</v>
      </c>
      <c r="AD487" s="12">
        <v>11814738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8">
        <v>40569104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148262349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8">
        <v>153973060</v>
      </c>
    </row>
    <row r="489" spans="1:37" s="26" customFormat="1" ht="15" x14ac:dyDescent="0.25">
      <c r="A489" s="119" t="s">
        <v>721</v>
      </c>
      <c r="B489" s="120" t="s">
        <v>191</v>
      </c>
      <c r="C489" s="118">
        <v>1714382824</v>
      </c>
      <c r="D489" s="118">
        <v>5461453</v>
      </c>
      <c r="E489" s="118">
        <v>0</v>
      </c>
      <c r="F489" s="118">
        <v>30212321</v>
      </c>
      <c r="G489" s="118">
        <v>0</v>
      </c>
      <c r="H489" s="118">
        <v>0</v>
      </c>
      <c r="I489" s="118">
        <v>73985247</v>
      </c>
      <c r="J489" s="118">
        <v>0</v>
      </c>
      <c r="K489" s="118">
        <v>0</v>
      </c>
      <c r="L489" s="118">
        <v>10603369</v>
      </c>
      <c r="M489" s="118">
        <v>0</v>
      </c>
      <c r="N489" s="118">
        <v>0</v>
      </c>
      <c r="O489" s="118">
        <v>3261828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66873190</v>
      </c>
      <c r="W489" s="118">
        <v>7453821</v>
      </c>
      <c r="X489" s="118">
        <v>114075892</v>
      </c>
      <c r="Y489" s="118">
        <v>0</v>
      </c>
      <c r="Z489" s="118">
        <v>0</v>
      </c>
      <c r="AA489" s="118">
        <v>0</v>
      </c>
      <c r="AB489" s="118">
        <v>246924928</v>
      </c>
      <c r="AC489" s="118">
        <v>0</v>
      </c>
      <c r="AD489" s="118">
        <v>27870825</v>
      </c>
      <c r="AE489" s="118">
        <v>68296803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4">
        <v>2369402501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138326463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8">
        <v>138326463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8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8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3341623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8">
        <v>3341623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8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8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8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8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8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8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8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8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8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8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138326463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3341623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4">
        <v>141668086</v>
      </c>
    </row>
    <row r="505" spans="1:37" s="26" customFormat="1" ht="15" x14ac:dyDescent="0.25">
      <c r="A505" s="73" t="s">
        <v>737</v>
      </c>
      <c r="B505" s="29" t="s">
        <v>144</v>
      </c>
      <c r="C505" s="12">
        <v>126363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7191824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8">
        <v>7318187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8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8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349773</v>
      </c>
      <c r="Z508" s="12">
        <v>0</v>
      </c>
      <c r="AA508" s="12">
        <v>0</v>
      </c>
      <c r="AB508" s="12">
        <v>8393334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8">
        <v>8743107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54467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8">
        <v>54467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8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8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8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8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8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8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8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22447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8">
        <v>22447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25531678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8">
        <v>25531678</v>
      </c>
    </row>
    <row r="519" spans="1:37" s="26" customFormat="1" ht="15" x14ac:dyDescent="0.25">
      <c r="A519" s="119" t="s">
        <v>751</v>
      </c>
      <c r="B519" s="120" t="s">
        <v>193</v>
      </c>
      <c r="C519" s="118">
        <v>126363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25531678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7191824</v>
      </c>
      <c r="X519" s="118">
        <v>0</v>
      </c>
      <c r="Y519" s="118">
        <v>426687</v>
      </c>
      <c r="Z519" s="118">
        <v>0</v>
      </c>
      <c r="AA519" s="118">
        <v>0</v>
      </c>
      <c r="AB519" s="118">
        <v>8393334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4">
        <v>41669886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1741436</v>
      </c>
      <c r="AC520" s="12">
        <v>0</v>
      </c>
      <c r="AD520" s="12">
        <v>0</v>
      </c>
      <c r="AE520" s="12">
        <v>0</v>
      </c>
      <c r="AF520" s="12">
        <v>0</v>
      </c>
      <c r="AG520" s="12">
        <v>3500000</v>
      </c>
      <c r="AH520" s="12">
        <v>0</v>
      </c>
      <c r="AI520" s="12">
        <v>0</v>
      </c>
      <c r="AJ520" s="12">
        <v>0</v>
      </c>
      <c r="AK520" s="168">
        <v>5241436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1741436</v>
      </c>
      <c r="AC521" s="118">
        <v>0</v>
      </c>
      <c r="AD521" s="118">
        <v>0</v>
      </c>
      <c r="AE521" s="118">
        <v>0</v>
      </c>
      <c r="AF521" s="118">
        <v>0</v>
      </c>
      <c r="AG521" s="118">
        <v>3500000</v>
      </c>
      <c r="AH521" s="118">
        <v>0</v>
      </c>
      <c r="AI521" s="118">
        <v>0</v>
      </c>
      <c r="AJ521" s="118">
        <v>0</v>
      </c>
      <c r="AK521" s="184">
        <v>5241436</v>
      </c>
    </row>
    <row r="522" spans="1:37" s="26" customFormat="1" ht="15" x14ac:dyDescent="0.25">
      <c r="A522" s="73" t="s">
        <v>754</v>
      </c>
      <c r="B522" s="29" t="s">
        <v>196</v>
      </c>
      <c r="C522" s="12">
        <v>128887</v>
      </c>
      <c r="D522" s="12">
        <v>106256293</v>
      </c>
      <c r="E522" s="12">
        <v>447617</v>
      </c>
      <c r="F522" s="12">
        <v>15439949</v>
      </c>
      <c r="G522" s="12">
        <v>44447617</v>
      </c>
      <c r="H522" s="12">
        <v>119122818</v>
      </c>
      <c r="I522" s="12">
        <v>19231484</v>
      </c>
      <c r="J522" s="12">
        <v>64261329</v>
      </c>
      <c r="K522" s="12">
        <v>576504</v>
      </c>
      <c r="L522" s="12">
        <v>576504</v>
      </c>
      <c r="M522" s="12">
        <v>258403</v>
      </c>
      <c r="N522" s="12">
        <v>0</v>
      </c>
      <c r="O522" s="12">
        <v>3621853</v>
      </c>
      <c r="P522" s="12">
        <v>576575</v>
      </c>
      <c r="Q522" s="12">
        <v>447617</v>
      </c>
      <c r="R522" s="12">
        <v>11986515</v>
      </c>
      <c r="S522" s="12">
        <v>20012098</v>
      </c>
      <c r="T522" s="12">
        <v>459289</v>
      </c>
      <c r="U522" s="12">
        <v>0</v>
      </c>
      <c r="V522" s="12">
        <v>0</v>
      </c>
      <c r="W522" s="12">
        <v>17991336</v>
      </c>
      <c r="X522" s="12">
        <v>2397218</v>
      </c>
      <c r="Y522" s="12">
        <v>3427867</v>
      </c>
      <c r="Z522" s="12">
        <v>469194978</v>
      </c>
      <c r="AA522" s="12">
        <v>576504</v>
      </c>
      <c r="AB522" s="12">
        <v>9557638</v>
      </c>
      <c r="AC522" s="12">
        <v>63431203</v>
      </c>
      <c r="AD522" s="12">
        <v>152935680</v>
      </c>
      <c r="AE522" s="12">
        <v>0</v>
      </c>
      <c r="AF522" s="12">
        <v>53310118</v>
      </c>
      <c r="AG522" s="12">
        <v>576504</v>
      </c>
      <c r="AH522" s="12">
        <v>14078066</v>
      </c>
      <c r="AI522" s="12">
        <v>0</v>
      </c>
      <c r="AJ522" s="12">
        <v>0</v>
      </c>
      <c r="AK522" s="168">
        <v>1195328464</v>
      </c>
    </row>
    <row r="523" spans="1:37" s="26" customFormat="1" ht="15" x14ac:dyDescent="0.25">
      <c r="A523" s="119" t="s">
        <v>755</v>
      </c>
      <c r="B523" s="120" t="s">
        <v>195</v>
      </c>
      <c r="C523" s="118">
        <v>128887</v>
      </c>
      <c r="D523" s="118">
        <v>106256293</v>
      </c>
      <c r="E523" s="118">
        <v>447617</v>
      </c>
      <c r="F523" s="118">
        <v>15439949</v>
      </c>
      <c r="G523" s="118">
        <v>44447617</v>
      </c>
      <c r="H523" s="118">
        <v>119122818</v>
      </c>
      <c r="I523" s="118">
        <v>19231484</v>
      </c>
      <c r="J523" s="118">
        <v>64261329</v>
      </c>
      <c r="K523" s="118">
        <v>576504</v>
      </c>
      <c r="L523" s="118">
        <v>576504</v>
      </c>
      <c r="M523" s="118">
        <v>258403</v>
      </c>
      <c r="N523" s="118">
        <v>0</v>
      </c>
      <c r="O523" s="118">
        <v>3621853</v>
      </c>
      <c r="P523" s="118">
        <v>576575</v>
      </c>
      <c r="Q523" s="118">
        <v>447617</v>
      </c>
      <c r="R523" s="118">
        <v>11986515</v>
      </c>
      <c r="S523" s="118">
        <v>20012098</v>
      </c>
      <c r="T523" s="118">
        <v>459289</v>
      </c>
      <c r="U523" s="118">
        <v>0</v>
      </c>
      <c r="V523" s="118">
        <v>0</v>
      </c>
      <c r="W523" s="118">
        <v>17991336</v>
      </c>
      <c r="X523" s="118">
        <v>2397218</v>
      </c>
      <c r="Y523" s="118">
        <v>3427867</v>
      </c>
      <c r="Z523" s="118">
        <v>469194978</v>
      </c>
      <c r="AA523" s="118">
        <v>576504</v>
      </c>
      <c r="AB523" s="118">
        <v>9557638</v>
      </c>
      <c r="AC523" s="118">
        <v>63431203</v>
      </c>
      <c r="AD523" s="118">
        <v>152935680</v>
      </c>
      <c r="AE523" s="118">
        <v>0</v>
      </c>
      <c r="AF523" s="118">
        <v>53310118</v>
      </c>
      <c r="AG523" s="118">
        <v>576504</v>
      </c>
      <c r="AH523" s="118">
        <v>14078066</v>
      </c>
      <c r="AI523" s="118">
        <v>0</v>
      </c>
      <c r="AJ523" s="118">
        <v>0</v>
      </c>
      <c r="AK523" s="184">
        <v>1195328464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2021165160</v>
      </c>
      <c r="D524" s="31">
        <v>515729962</v>
      </c>
      <c r="E524" s="31">
        <v>897276022</v>
      </c>
      <c r="F524" s="31">
        <v>91442983</v>
      </c>
      <c r="G524" s="31">
        <v>326239339</v>
      </c>
      <c r="H524" s="31">
        <v>1067816757</v>
      </c>
      <c r="I524" s="31">
        <v>559590491</v>
      </c>
      <c r="J524" s="31">
        <v>402839011</v>
      </c>
      <c r="K524" s="31">
        <v>13358063</v>
      </c>
      <c r="L524" s="31">
        <v>93201469</v>
      </c>
      <c r="M524" s="31">
        <v>119643417</v>
      </c>
      <c r="N524" s="31">
        <v>748781778</v>
      </c>
      <c r="O524" s="31">
        <v>238709842</v>
      </c>
      <c r="P524" s="31">
        <v>111915319</v>
      </c>
      <c r="Q524" s="31">
        <v>162507106</v>
      </c>
      <c r="R524" s="31">
        <v>495912122</v>
      </c>
      <c r="S524" s="31">
        <v>728132674</v>
      </c>
      <c r="T524" s="31">
        <v>820782569</v>
      </c>
      <c r="U524" s="31">
        <v>0</v>
      </c>
      <c r="V524" s="31">
        <v>536388894</v>
      </c>
      <c r="W524" s="31">
        <v>123777588</v>
      </c>
      <c r="X524" s="31">
        <v>673609438</v>
      </c>
      <c r="Y524" s="31">
        <v>67861656</v>
      </c>
      <c r="Z524" s="31">
        <v>743589512</v>
      </c>
      <c r="AA524" s="31">
        <v>208198458</v>
      </c>
      <c r="AB524" s="31">
        <v>583380256</v>
      </c>
      <c r="AC524" s="31">
        <v>110082959</v>
      </c>
      <c r="AD524" s="31">
        <v>287779222</v>
      </c>
      <c r="AE524" s="31">
        <v>751281691</v>
      </c>
      <c r="AF524" s="31">
        <v>578928555</v>
      </c>
      <c r="AG524" s="31">
        <v>36483899</v>
      </c>
      <c r="AH524" s="31">
        <v>35181898</v>
      </c>
      <c r="AI524" s="31">
        <v>20608184622</v>
      </c>
      <c r="AJ524" s="31">
        <v>0</v>
      </c>
      <c r="AK524" s="187">
        <v>34759772732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422727</v>
      </c>
      <c r="E525" s="12">
        <v>0</v>
      </c>
      <c r="F525" s="12">
        <v>3863635</v>
      </c>
      <c r="G525" s="12">
        <v>14303735</v>
      </c>
      <c r="H525" s="12">
        <v>20475320</v>
      </c>
      <c r="I525" s="12">
        <v>38746906</v>
      </c>
      <c r="J525" s="12">
        <v>131477273</v>
      </c>
      <c r="K525" s="12">
        <v>3163634</v>
      </c>
      <c r="L525" s="12">
        <v>21303951</v>
      </c>
      <c r="M525" s="12">
        <v>0</v>
      </c>
      <c r="N525" s="12">
        <v>0</v>
      </c>
      <c r="O525" s="12">
        <v>136364</v>
      </c>
      <c r="P525" s="12">
        <v>2363636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61880011</v>
      </c>
      <c r="W525" s="12">
        <v>0</v>
      </c>
      <c r="X525" s="12">
        <v>14145455</v>
      </c>
      <c r="Y525" s="12">
        <v>0</v>
      </c>
      <c r="Z525" s="12">
        <v>176996182</v>
      </c>
      <c r="AA525" s="12">
        <v>0</v>
      </c>
      <c r="AB525" s="12">
        <v>3477078</v>
      </c>
      <c r="AC525" s="12">
        <v>0</v>
      </c>
      <c r="AD525" s="12">
        <v>2545455</v>
      </c>
      <c r="AE525" s="12">
        <v>0</v>
      </c>
      <c r="AF525" s="12">
        <v>0</v>
      </c>
      <c r="AG525" s="12">
        <v>700000</v>
      </c>
      <c r="AH525" s="12">
        <v>0</v>
      </c>
      <c r="AI525" s="12">
        <v>0</v>
      </c>
      <c r="AJ525" s="12">
        <v>0</v>
      </c>
      <c r="AK525" s="168">
        <v>496001362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8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422727</v>
      </c>
      <c r="E527" s="118">
        <v>0</v>
      </c>
      <c r="F527" s="118">
        <v>3863635</v>
      </c>
      <c r="G527" s="118">
        <v>14303735</v>
      </c>
      <c r="H527" s="118">
        <v>20475320</v>
      </c>
      <c r="I527" s="118">
        <v>38746906</v>
      </c>
      <c r="J527" s="118">
        <v>131477273</v>
      </c>
      <c r="K527" s="118">
        <v>3163634</v>
      </c>
      <c r="L527" s="118">
        <v>21303951</v>
      </c>
      <c r="M527" s="118">
        <v>0</v>
      </c>
      <c r="N527" s="118">
        <v>0</v>
      </c>
      <c r="O527" s="118">
        <v>136364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61880011</v>
      </c>
      <c r="W527" s="118">
        <v>0</v>
      </c>
      <c r="X527" s="118">
        <v>14145455</v>
      </c>
      <c r="Y527" s="118">
        <v>0</v>
      </c>
      <c r="Z527" s="118">
        <v>176996182</v>
      </c>
      <c r="AA527" s="118">
        <v>0</v>
      </c>
      <c r="AB527" s="118">
        <v>3477078</v>
      </c>
      <c r="AC527" s="118">
        <v>0</v>
      </c>
      <c r="AD527" s="118">
        <v>2545455</v>
      </c>
      <c r="AE527" s="118">
        <v>0</v>
      </c>
      <c r="AF527" s="118">
        <v>0</v>
      </c>
      <c r="AG527" s="118">
        <v>700000</v>
      </c>
      <c r="AH527" s="118">
        <v>0</v>
      </c>
      <c r="AI527" s="118">
        <v>0</v>
      </c>
      <c r="AJ527" s="118">
        <v>0</v>
      </c>
      <c r="AK527" s="184">
        <v>496001362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40000000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8">
        <v>40000000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40000000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4">
        <v>40000000</v>
      </c>
    </row>
    <row r="530" spans="1:37" s="26" customFormat="1" ht="15" x14ac:dyDescent="0.25">
      <c r="A530" s="73" t="s">
        <v>761</v>
      </c>
      <c r="B530" s="29" t="s">
        <v>201</v>
      </c>
      <c r="C530" s="12">
        <v>9101688</v>
      </c>
      <c r="D530" s="12">
        <v>12197959</v>
      </c>
      <c r="E530" s="12">
        <v>10238865</v>
      </c>
      <c r="F530" s="12">
        <v>31046372</v>
      </c>
      <c r="G530" s="12">
        <v>105308754</v>
      </c>
      <c r="H530" s="12">
        <v>756270039</v>
      </c>
      <c r="I530" s="12">
        <v>52843354</v>
      </c>
      <c r="J530" s="12">
        <v>378332808</v>
      </c>
      <c r="K530" s="12">
        <v>11371584</v>
      </c>
      <c r="L530" s="12">
        <v>78509864</v>
      </c>
      <c r="M530" s="12">
        <v>130952335</v>
      </c>
      <c r="N530" s="12">
        <v>104014586</v>
      </c>
      <c r="O530" s="12">
        <v>101905903</v>
      </c>
      <c r="P530" s="12">
        <v>40483990</v>
      </c>
      <c r="Q530" s="12">
        <v>16752980</v>
      </c>
      <c r="R530" s="12">
        <v>94487612</v>
      </c>
      <c r="S530" s="12">
        <v>11469056</v>
      </c>
      <c r="T530" s="12">
        <v>170812682</v>
      </c>
      <c r="U530" s="12">
        <v>644</v>
      </c>
      <c r="V530" s="12">
        <v>101432007</v>
      </c>
      <c r="W530" s="12">
        <v>53013636</v>
      </c>
      <c r="X530" s="12">
        <v>12209686</v>
      </c>
      <c r="Y530" s="12">
        <v>91041653</v>
      </c>
      <c r="Z530" s="12">
        <v>59216103</v>
      </c>
      <c r="AA530" s="12">
        <v>18431440</v>
      </c>
      <c r="AB530" s="12">
        <v>142443601</v>
      </c>
      <c r="AC530" s="12">
        <v>50681807</v>
      </c>
      <c r="AD530" s="12">
        <v>222818804</v>
      </c>
      <c r="AE530" s="12">
        <v>536647104</v>
      </c>
      <c r="AF530" s="12">
        <v>93890334</v>
      </c>
      <c r="AG530" s="12">
        <v>62181918</v>
      </c>
      <c r="AH530" s="12">
        <v>157284439</v>
      </c>
      <c r="AI530" s="12">
        <v>248213681</v>
      </c>
      <c r="AJ530" s="12">
        <v>10686394</v>
      </c>
      <c r="AK530" s="168">
        <v>3976293682</v>
      </c>
    </row>
    <row r="531" spans="1:37" s="26" customFormat="1" ht="15" x14ac:dyDescent="0.25">
      <c r="A531" s="119" t="s">
        <v>762</v>
      </c>
      <c r="B531" s="120" t="s">
        <v>201</v>
      </c>
      <c r="C531" s="118">
        <v>9101688</v>
      </c>
      <c r="D531" s="118">
        <v>12197959</v>
      </c>
      <c r="E531" s="118">
        <v>10238865</v>
      </c>
      <c r="F531" s="118">
        <v>31046372</v>
      </c>
      <c r="G531" s="118">
        <v>105308754</v>
      </c>
      <c r="H531" s="118">
        <v>756270039</v>
      </c>
      <c r="I531" s="118">
        <v>52843354</v>
      </c>
      <c r="J531" s="118">
        <v>378332808</v>
      </c>
      <c r="K531" s="118">
        <v>11371584</v>
      </c>
      <c r="L531" s="118">
        <v>78509864</v>
      </c>
      <c r="M531" s="118">
        <v>130952335</v>
      </c>
      <c r="N531" s="118">
        <v>104014586</v>
      </c>
      <c r="O531" s="118">
        <v>101905903</v>
      </c>
      <c r="P531" s="118">
        <v>40483990</v>
      </c>
      <c r="Q531" s="118">
        <v>16752980</v>
      </c>
      <c r="R531" s="118">
        <v>94487612</v>
      </c>
      <c r="S531" s="118">
        <v>11469056</v>
      </c>
      <c r="T531" s="118">
        <v>170812682</v>
      </c>
      <c r="U531" s="118">
        <v>644</v>
      </c>
      <c r="V531" s="118">
        <v>101432007</v>
      </c>
      <c r="W531" s="118">
        <v>53013636</v>
      </c>
      <c r="X531" s="118">
        <v>12209686</v>
      </c>
      <c r="Y531" s="118">
        <v>91041653</v>
      </c>
      <c r="Z531" s="118">
        <v>59216103</v>
      </c>
      <c r="AA531" s="118">
        <v>18431440</v>
      </c>
      <c r="AB531" s="118">
        <v>142443601</v>
      </c>
      <c r="AC531" s="118">
        <v>50681807</v>
      </c>
      <c r="AD531" s="118">
        <v>222818804</v>
      </c>
      <c r="AE531" s="118">
        <v>536647104</v>
      </c>
      <c r="AF531" s="118">
        <v>93890334</v>
      </c>
      <c r="AG531" s="118">
        <v>62181918</v>
      </c>
      <c r="AH531" s="118">
        <v>157284439</v>
      </c>
      <c r="AI531" s="118">
        <v>248213681</v>
      </c>
      <c r="AJ531" s="118">
        <v>10686394</v>
      </c>
      <c r="AK531" s="184">
        <v>3976293682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9101688</v>
      </c>
      <c r="D532" s="31">
        <v>12620686</v>
      </c>
      <c r="E532" s="31">
        <v>10238865</v>
      </c>
      <c r="F532" s="31">
        <v>34910007</v>
      </c>
      <c r="G532" s="31">
        <v>119612489</v>
      </c>
      <c r="H532" s="31">
        <v>776745359</v>
      </c>
      <c r="I532" s="31">
        <v>91590260</v>
      </c>
      <c r="J532" s="31">
        <v>509810081</v>
      </c>
      <c r="K532" s="31">
        <v>14535218</v>
      </c>
      <c r="L532" s="31">
        <v>99813815</v>
      </c>
      <c r="M532" s="31">
        <v>130952335</v>
      </c>
      <c r="N532" s="31">
        <v>104014586</v>
      </c>
      <c r="O532" s="31">
        <v>102042267</v>
      </c>
      <c r="P532" s="31">
        <v>42847626</v>
      </c>
      <c r="Q532" s="31">
        <v>16752980</v>
      </c>
      <c r="R532" s="31">
        <v>134487612</v>
      </c>
      <c r="S532" s="31">
        <v>11469056</v>
      </c>
      <c r="T532" s="31">
        <v>170812682</v>
      </c>
      <c r="U532" s="31">
        <v>644</v>
      </c>
      <c r="V532" s="31">
        <v>163312018</v>
      </c>
      <c r="W532" s="31">
        <v>53013636</v>
      </c>
      <c r="X532" s="31">
        <v>26355141</v>
      </c>
      <c r="Y532" s="31">
        <v>91041653</v>
      </c>
      <c r="Z532" s="31">
        <v>236212285</v>
      </c>
      <c r="AA532" s="31">
        <v>18431440</v>
      </c>
      <c r="AB532" s="31">
        <v>145920679</v>
      </c>
      <c r="AC532" s="31">
        <v>50681807</v>
      </c>
      <c r="AD532" s="31">
        <v>225364259</v>
      </c>
      <c r="AE532" s="31">
        <v>536647104</v>
      </c>
      <c r="AF532" s="31">
        <v>93890334</v>
      </c>
      <c r="AG532" s="31">
        <v>62881918</v>
      </c>
      <c r="AH532" s="31">
        <v>157284439</v>
      </c>
      <c r="AI532" s="31">
        <v>248213681</v>
      </c>
      <c r="AJ532" s="31">
        <v>10686394</v>
      </c>
      <c r="AK532" s="187">
        <v>4512295044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18.7109375" style="173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45">
      <c r="A2" s="91"/>
      <c r="B2" s="92"/>
      <c r="C2" s="221" t="s">
        <v>74</v>
      </c>
      <c r="D2" s="221"/>
      <c r="E2" s="221"/>
      <c r="F2" s="221"/>
      <c r="G2" s="221"/>
      <c r="H2" s="221"/>
      <c r="I2" s="221" t="s">
        <v>74</v>
      </c>
      <c r="J2" s="221"/>
      <c r="K2" s="221"/>
      <c r="L2" s="221"/>
      <c r="M2" s="221"/>
      <c r="N2" s="221"/>
      <c r="O2" s="221" t="s">
        <v>74</v>
      </c>
      <c r="P2" s="221"/>
      <c r="Q2" s="221"/>
      <c r="R2" s="221"/>
      <c r="S2" s="221"/>
      <c r="T2" s="221"/>
      <c r="U2" s="221" t="s">
        <v>74</v>
      </c>
      <c r="V2" s="221"/>
      <c r="W2" s="221"/>
      <c r="X2" s="221"/>
      <c r="Y2" s="221"/>
      <c r="Z2" s="221"/>
      <c r="AA2" s="221" t="s">
        <v>74</v>
      </c>
      <c r="AB2" s="221"/>
      <c r="AC2" s="221"/>
      <c r="AD2" s="221"/>
      <c r="AE2" s="221"/>
      <c r="AF2" s="221"/>
      <c r="AG2" s="221" t="s">
        <v>74</v>
      </c>
      <c r="AH2" s="221"/>
      <c r="AI2" s="221"/>
      <c r="AJ2" s="221"/>
      <c r="AK2" s="221"/>
    </row>
    <row r="3" spans="1:37" s="9" customFormat="1" ht="18.75" x14ac:dyDescent="0.3">
      <c r="A3" s="91"/>
      <c r="B3" s="93"/>
      <c r="C3" s="219" t="str">
        <f>PROPER(INDICE!$B$5)</f>
        <v>Periodo Julio 2010 - Abril 2011</v>
      </c>
      <c r="D3" s="219"/>
      <c r="E3" s="219"/>
      <c r="F3" s="219"/>
      <c r="G3" s="219"/>
      <c r="H3" s="219"/>
      <c r="I3" s="219" t="str">
        <f>PROPER(INDICE!$B$5)</f>
        <v>Periodo Julio 2010 - Abril 2011</v>
      </c>
      <c r="J3" s="219"/>
      <c r="K3" s="219"/>
      <c r="L3" s="219"/>
      <c r="M3" s="219"/>
      <c r="N3" s="219"/>
      <c r="O3" s="219" t="str">
        <f>PROPER(INDICE!$B$5)</f>
        <v>Periodo Julio 2010 - Abril 2011</v>
      </c>
      <c r="P3" s="219"/>
      <c r="Q3" s="219"/>
      <c r="R3" s="219"/>
      <c r="S3" s="219"/>
      <c r="T3" s="219"/>
      <c r="U3" s="219" t="str">
        <f>PROPER(INDICE!$B$5)</f>
        <v>Periodo Julio 2010 - Abril 2011</v>
      </c>
      <c r="V3" s="219"/>
      <c r="W3" s="219"/>
      <c r="X3" s="219"/>
      <c r="Y3" s="219"/>
      <c r="Z3" s="219"/>
      <c r="AA3" s="219" t="str">
        <f>PROPER(INDICE!$B$5)</f>
        <v>Periodo Julio 2010 - Abril 2011</v>
      </c>
      <c r="AB3" s="219"/>
      <c r="AC3" s="219"/>
      <c r="AD3" s="219"/>
      <c r="AE3" s="219"/>
      <c r="AF3" s="219"/>
      <c r="AG3" s="219" t="str">
        <f>PROPER(INDICE!$B$5)</f>
        <v>Periodo Julio 2010 - Abril 2011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4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20765001</v>
      </c>
      <c r="D7" s="27">
        <v>371563103</v>
      </c>
      <c r="E7" s="27">
        <v>402862111</v>
      </c>
      <c r="F7" s="27">
        <v>99266472</v>
      </c>
      <c r="G7" s="27">
        <v>43835474</v>
      </c>
      <c r="H7" s="27">
        <v>412035470</v>
      </c>
      <c r="I7" s="27">
        <v>165985034</v>
      </c>
      <c r="J7" s="27">
        <v>96289269</v>
      </c>
      <c r="K7" s="27">
        <v>17356418</v>
      </c>
      <c r="L7" s="27">
        <v>39265080</v>
      </c>
      <c r="M7" s="27">
        <v>29476495</v>
      </c>
      <c r="N7" s="27">
        <v>569636274</v>
      </c>
      <c r="O7" s="27">
        <v>140222823</v>
      </c>
      <c r="P7" s="27">
        <v>65356003</v>
      </c>
      <c r="Q7" s="27">
        <v>142781553</v>
      </c>
      <c r="R7" s="27">
        <v>57584602</v>
      </c>
      <c r="S7" s="27">
        <v>2534229</v>
      </c>
      <c r="T7" s="27">
        <v>0</v>
      </c>
      <c r="U7" s="27">
        <v>0</v>
      </c>
      <c r="V7" s="27">
        <v>138260282</v>
      </c>
      <c r="W7" s="27">
        <v>74013272</v>
      </c>
      <c r="X7" s="27">
        <v>74141232</v>
      </c>
      <c r="Y7" s="27">
        <v>3844178</v>
      </c>
      <c r="Z7" s="27">
        <v>6636953</v>
      </c>
      <c r="AA7" s="27">
        <v>185659703</v>
      </c>
      <c r="AB7" s="27">
        <v>100077220</v>
      </c>
      <c r="AC7" s="27">
        <v>6054047</v>
      </c>
      <c r="AD7" s="27">
        <v>1998587</v>
      </c>
      <c r="AE7" s="27">
        <v>0</v>
      </c>
      <c r="AF7" s="27">
        <v>0</v>
      </c>
      <c r="AG7" s="27">
        <v>14247937</v>
      </c>
      <c r="AH7" s="27">
        <v>643431</v>
      </c>
      <c r="AI7" s="27">
        <v>0</v>
      </c>
      <c r="AJ7" s="27">
        <v>0</v>
      </c>
      <c r="AK7" s="183">
        <v>3282392253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34347980</v>
      </c>
      <c r="F8" s="27">
        <v>3000213</v>
      </c>
      <c r="G8" s="27">
        <v>0</v>
      </c>
      <c r="H8" s="27">
        <v>2454518</v>
      </c>
      <c r="I8" s="27">
        <v>2648262</v>
      </c>
      <c r="J8" s="27">
        <v>1166417</v>
      </c>
      <c r="K8" s="27">
        <v>1945824</v>
      </c>
      <c r="L8" s="27">
        <v>405262</v>
      </c>
      <c r="M8" s="27">
        <v>3342287</v>
      </c>
      <c r="N8" s="27">
        <v>132329692</v>
      </c>
      <c r="O8" s="27">
        <v>25675095</v>
      </c>
      <c r="P8" s="27">
        <v>2135136</v>
      </c>
      <c r="Q8" s="27">
        <v>106906612</v>
      </c>
      <c r="R8" s="27">
        <v>40561124</v>
      </c>
      <c r="S8" s="27">
        <v>0</v>
      </c>
      <c r="T8" s="27">
        <v>0</v>
      </c>
      <c r="U8" s="27">
        <v>0</v>
      </c>
      <c r="V8" s="27">
        <v>97808</v>
      </c>
      <c r="W8" s="27">
        <v>0</v>
      </c>
      <c r="X8" s="27">
        <v>0</v>
      </c>
      <c r="Y8" s="27">
        <v>952800</v>
      </c>
      <c r="Z8" s="27">
        <v>0</v>
      </c>
      <c r="AA8" s="27">
        <v>153762491</v>
      </c>
      <c r="AB8" s="27">
        <v>1923546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83">
        <v>514725095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3219816</v>
      </c>
      <c r="E9" s="27">
        <v>20903412</v>
      </c>
      <c r="F9" s="27">
        <v>308043</v>
      </c>
      <c r="G9" s="27">
        <v>4754035</v>
      </c>
      <c r="H9" s="27">
        <v>94222180</v>
      </c>
      <c r="I9" s="27">
        <v>280738</v>
      </c>
      <c r="J9" s="27">
        <v>1595359</v>
      </c>
      <c r="K9" s="27">
        <v>191120</v>
      </c>
      <c r="L9" s="27">
        <v>65200</v>
      </c>
      <c r="M9" s="27">
        <v>0</v>
      </c>
      <c r="N9" s="27">
        <v>47344036</v>
      </c>
      <c r="O9" s="27">
        <v>12598508</v>
      </c>
      <c r="P9" s="27">
        <v>0</v>
      </c>
      <c r="Q9" s="27">
        <v>353309</v>
      </c>
      <c r="R9" s="27">
        <v>0</v>
      </c>
      <c r="S9" s="27">
        <v>1554206</v>
      </c>
      <c r="T9" s="27">
        <v>0</v>
      </c>
      <c r="U9" s="27">
        <v>0</v>
      </c>
      <c r="V9" s="27">
        <v>4442982</v>
      </c>
      <c r="W9" s="27">
        <v>1244963</v>
      </c>
      <c r="X9" s="27">
        <v>0</v>
      </c>
      <c r="Y9" s="27">
        <v>0</v>
      </c>
      <c r="Z9" s="27">
        <v>0</v>
      </c>
      <c r="AA9" s="27">
        <v>419220</v>
      </c>
      <c r="AB9" s="27">
        <v>2964958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83">
        <v>196462085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433771495</v>
      </c>
      <c r="E10" s="27">
        <v>121213213</v>
      </c>
      <c r="F10" s="27">
        <v>358023</v>
      </c>
      <c r="G10" s="27">
        <v>113971628</v>
      </c>
      <c r="H10" s="27">
        <v>115234603</v>
      </c>
      <c r="I10" s="27">
        <v>963122523</v>
      </c>
      <c r="J10" s="27">
        <v>20160097</v>
      </c>
      <c r="K10" s="27">
        <v>0</v>
      </c>
      <c r="L10" s="27">
        <v>101166869</v>
      </c>
      <c r="M10" s="27">
        <v>3450945</v>
      </c>
      <c r="N10" s="27">
        <v>801427704</v>
      </c>
      <c r="O10" s="27">
        <v>1902082</v>
      </c>
      <c r="P10" s="27">
        <v>31742270</v>
      </c>
      <c r="Q10" s="27">
        <v>9704093</v>
      </c>
      <c r="R10" s="27">
        <v>46607310</v>
      </c>
      <c r="S10" s="27">
        <v>0</v>
      </c>
      <c r="T10" s="27">
        <v>0</v>
      </c>
      <c r="U10" s="27">
        <v>0</v>
      </c>
      <c r="V10" s="27">
        <v>216115251</v>
      </c>
      <c r="W10" s="27">
        <v>129211238</v>
      </c>
      <c r="X10" s="27">
        <v>472267825</v>
      </c>
      <c r="Y10" s="27">
        <v>0</v>
      </c>
      <c r="Z10" s="27">
        <v>0</v>
      </c>
      <c r="AA10" s="27">
        <v>249876</v>
      </c>
      <c r="AB10" s="27">
        <v>114410656</v>
      </c>
      <c r="AC10" s="27">
        <v>0</v>
      </c>
      <c r="AD10" s="27">
        <v>8875167</v>
      </c>
      <c r="AE10" s="27">
        <v>0</v>
      </c>
      <c r="AF10" s="27">
        <v>0</v>
      </c>
      <c r="AG10" s="27">
        <v>34576619</v>
      </c>
      <c r="AH10" s="27">
        <v>328723</v>
      </c>
      <c r="AI10" s="27">
        <v>0</v>
      </c>
      <c r="AJ10" s="27">
        <v>0</v>
      </c>
      <c r="AK10" s="183">
        <v>3739868210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83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9588323</v>
      </c>
      <c r="E12" s="27">
        <v>106320369</v>
      </c>
      <c r="F12" s="27">
        <v>6291287</v>
      </c>
      <c r="G12" s="27">
        <v>8725528</v>
      </c>
      <c r="H12" s="27">
        <v>17348558</v>
      </c>
      <c r="I12" s="27">
        <v>71145671</v>
      </c>
      <c r="J12" s="27">
        <v>58468</v>
      </c>
      <c r="K12" s="27">
        <v>3473064</v>
      </c>
      <c r="L12" s="27">
        <v>0</v>
      </c>
      <c r="M12" s="27">
        <v>16054576</v>
      </c>
      <c r="N12" s="27">
        <v>183839169</v>
      </c>
      <c r="O12" s="27">
        <v>24896295</v>
      </c>
      <c r="P12" s="27">
        <v>0</v>
      </c>
      <c r="Q12" s="27">
        <v>56847691</v>
      </c>
      <c r="R12" s="27">
        <v>0</v>
      </c>
      <c r="S12" s="27">
        <v>0</v>
      </c>
      <c r="T12" s="27">
        <v>0</v>
      </c>
      <c r="U12" s="27">
        <v>0</v>
      </c>
      <c r="V12" s="27">
        <v>2161889</v>
      </c>
      <c r="W12" s="27">
        <v>2372172</v>
      </c>
      <c r="X12" s="27">
        <v>136348856</v>
      </c>
      <c r="Y12" s="27">
        <v>0</v>
      </c>
      <c r="Z12" s="27">
        <v>0</v>
      </c>
      <c r="AA12" s="27">
        <v>6952885</v>
      </c>
      <c r="AB12" s="27">
        <v>46842336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4785072</v>
      </c>
      <c r="AI12" s="27">
        <v>0</v>
      </c>
      <c r="AJ12" s="27">
        <v>0</v>
      </c>
      <c r="AK12" s="183">
        <v>704052209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871131</v>
      </c>
      <c r="G13" s="27">
        <v>2443608</v>
      </c>
      <c r="H13" s="27">
        <v>18481908</v>
      </c>
      <c r="I13" s="27">
        <v>0</v>
      </c>
      <c r="J13" s="27">
        <v>0</v>
      </c>
      <c r="K13" s="27">
        <v>49981</v>
      </c>
      <c r="L13" s="27">
        <v>0</v>
      </c>
      <c r="M13" s="27">
        <v>0</v>
      </c>
      <c r="N13" s="27">
        <v>994707</v>
      </c>
      <c r="O13" s="27">
        <v>616415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5921527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83">
        <v>29379277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83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4872173</v>
      </c>
      <c r="F15" s="27">
        <v>0</v>
      </c>
      <c r="G15" s="27">
        <v>593211</v>
      </c>
      <c r="H15" s="27">
        <v>0</v>
      </c>
      <c r="I15" s="27">
        <v>39020006</v>
      </c>
      <c r="J15" s="27">
        <v>481562</v>
      </c>
      <c r="K15" s="27">
        <v>695954</v>
      </c>
      <c r="L15" s="27">
        <v>103029</v>
      </c>
      <c r="M15" s="27">
        <v>0</v>
      </c>
      <c r="N15" s="27">
        <v>437720151</v>
      </c>
      <c r="O15" s="27">
        <v>51526404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16347569</v>
      </c>
      <c r="W15" s="27">
        <v>5550415</v>
      </c>
      <c r="X15" s="27">
        <v>1192677175</v>
      </c>
      <c r="Y15" s="27">
        <v>0</v>
      </c>
      <c r="Z15" s="27">
        <v>0</v>
      </c>
      <c r="AA15" s="27">
        <v>6818484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83">
        <v>1756406133</v>
      </c>
    </row>
    <row r="16" spans="1:37" s="6" customFormat="1" ht="15" x14ac:dyDescent="0.25">
      <c r="A16" s="76" t="s">
        <v>774</v>
      </c>
      <c r="B16" s="28" t="s">
        <v>153</v>
      </c>
      <c r="C16" s="27">
        <v>0</v>
      </c>
      <c r="D16" s="27">
        <v>2577697</v>
      </c>
      <c r="E16" s="27">
        <v>85733045</v>
      </c>
      <c r="F16" s="27">
        <v>4006572</v>
      </c>
      <c r="G16" s="27">
        <v>5056772</v>
      </c>
      <c r="H16" s="27">
        <v>41298894</v>
      </c>
      <c r="I16" s="27">
        <v>938118</v>
      </c>
      <c r="J16" s="27">
        <v>4488433</v>
      </c>
      <c r="K16" s="27">
        <v>84392</v>
      </c>
      <c r="L16" s="27">
        <v>0</v>
      </c>
      <c r="M16" s="27">
        <v>0</v>
      </c>
      <c r="N16" s="27">
        <v>44344893</v>
      </c>
      <c r="O16" s="27">
        <v>79820111</v>
      </c>
      <c r="P16" s="27">
        <v>0</v>
      </c>
      <c r="Q16" s="27">
        <v>2810983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9450000</v>
      </c>
      <c r="AB16" s="27">
        <v>10144840</v>
      </c>
      <c r="AC16" s="27">
        <v>0</v>
      </c>
      <c r="AD16" s="27">
        <v>0</v>
      </c>
      <c r="AE16" s="27">
        <v>0</v>
      </c>
      <c r="AF16" s="27">
        <v>0</v>
      </c>
      <c r="AG16" s="27">
        <v>12112706</v>
      </c>
      <c r="AH16" s="27">
        <v>0</v>
      </c>
      <c r="AI16" s="27">
        <v>0</v>
      </c>
      <c r="AJ16" s="27">
        <v>0</v>
      </c>
      <c r="AK16" s="183">
        <v>302867456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16935280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87903545</v>
      </c>
      <c r="O17" s="27">
        <v>12671942</v>
      </c>
      <c r="P17" s="27">
        <v>11519440</v>
      </c>
      <c r="Q17" s="27">
        <v>22170167</v>
      </c>
      <c r="R17" s="27">
        <v>0</v>
      </c>
      <c r="S17" s="27">
        <v>0</v>
      </c>
      <c r="T17" s="27">
        <v>0</v>
      </c>
      <c r="U17" s="27">
        <v>0</v>
      </c>
      <c r="V17" s="27">
        <v>11835695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4003628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83">
        <v>167039697</v>
      </c>
    </row>
    <row r="18" spans="1:37" s="6" customFormat="1" ht="15" x14ac:dyDescent="0.25">
      <c r="A18" s="76" t="s">
        <v>776</v>
      </c>
      <c r="B18" s="28" t="s">
        <v>155</v>
      </c>
      <c r="C18" s="27">
        <v>7399852</v>
      </c>
      <c r="D18" s="27">
        <v>0</v>
      </c>
      <c r="E18" s="27">
        <v>946019</v>
      </c>
      <c r="F18" s="27">
        <v>4682793</v>
      </c>
      <c r="G18" s="27">
        <v>4673341</v>
      </c>
      <c r="H18" s="27">
        <v>350636332</v>
      </c>
      <c r="I18" s="27">
        <v>84377830</v>
      </c>
      <c r="J18" s="27">
        <v>0</v>
      </c>
      <c r="K18" s="27">
        <v>4310895</v>
      </c>
      <c r="L18" s="27">
        <v>0</v>
      </c>
      <c r="M18" s="27">
        <v>449228</v>
      </c>
      <c r="N18" s="27">
        <v>121905979</v>
      </c>
      <c r="O18" s="27">
        <v>7019944</v>
      </c>
      <c r="P18" s="27">
        <v>124521</v>
      </c>
      <c r="Q18" s="27">
        <v>26745301</v>
      </c>
      <c r="R18" s="27">
        <v>9528916</v>
      </c>
      <c r="S18" s="27">
        <v>367631</v>
      </c>
      <c r="T18" s="27">
        <v>0</v>
      </c>
      <c r="U18" s="27">
        <v>0</v>
      </c>
      <c r="V18" s="27">
        <v>12838674</v>
      </c>
      <c r="W18" s="27">
        <v>0</v>
      </c>
      <c r="X18" s="27">
        <v>25184410</v>
      </c>
      <c r="Y18" s="27">
        <v>0</v>
      </c>
      <c r="Z18" s="27">
        <v>0</v>
      </c>
      <c r="AA18" s="27">
        <v>1802194</v>
      </c>
      <c r="AB18" s="27">
        <v>14128311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83">
        <v>677122171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181920321</v>
      </c>
      <c r="E19" s="27">
        <v>95490112</v>
      </c>
      <c r="F19" s="27">
        <v>37040330</v>
      </c>
      <c r="G19" s="27">
        <v>33339482</v>
      </c>
      <c r="H19" s="27">
        <v>9532647</v>
      </c>
      <c r="I19" s="27">
        <v>16704570</v>
      </c>
      <c r="J19" s="27">
        <v>381094</v>
      </c>
      <c r="K19" s="27">
        <v>0</v>
      </c>
      <c r="L19" s="27">
        <v>14973639</v>
      </c>
      <c r="M19" s="27">
        <v>76743316</v>
      </c>
      <c r="N19" s="27">
        <v>272921091</v>
      </c>
      <c r="O19" s="27">
        <v>155540265</v>
      </c>
      <c r="P19" s="27">
        <v>213099</v>
      </c>
      <c r="Q19" s="27">
        <v>269588614</v>
      </c>
      <c r="R19" s="27">
        <v>245589292</v>
      </c>
      <c r="S19" s="27">
        <v>28953925</v>
      </c>
      <c r="T19" s="27">
        <v>0</v>
      </c>
      <c r="U19" s="27">
        <v>0</v>
      </c>
      <c r="V19" s="27">
        <v>0</v>
      </c>
      <c r="W19" s="27">
        <v>20831544</v>
      </c>
      <c r="X19" s="27">
        <v>21877600</v>
      </c>
      <c r="Y19" s="27">
        <v>3545683</v>
      </c>
      <c r="Z19" s="27">
        <v>0</v>
      </c>
      <c r="AA19" s="27">
        <v>50334952</v>
      </c>
      <c r="AB19" s="27">
        <v>65097700</v>
      </c>
      <c r="AC19" s="27">
        <v>0</v>
      </c>
      <c r="AD19" s="27">
        <v>3254794</v>
      </c>
      <c r="AE19" s="27">
        <v>0</v>
      </c>
      <c r="AF19" s="27">
        <v>0</v>
      </c>
      <c r="AG19" s="27">
        <v>57722263</v>
      </c>
      <c r="AH19" s="27">
        <v>7790055</v>
      </c>
      <c r="AI19" s="27">
        <v>0</v>
      </c>
      <c r="AJ19" s="27">
        <v>0</v>
      </c>
      <c r="AK19" s="183">
        <v>1669386388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32166</v>
      </c>
      <c r="G20" s="27">
        <v>0</v>
      </c>
      <c r="H20" s="27">
        <v>14673008</v>
      </c>
      <c r="I20" s="27">
        <v>25111236</v>
      </c>
      <c r="J20" s="27">
        <v>0</v>
      </c>
      <c r="K20" s="27">
        <v>0</v>
      </c>
      <c r="L20" s="27">
        <v>0</v>
      </c>
      <c r="M20" s="27">
        <v>0</v>
      </c>
      <c r="N20" s="27">
        <v>452307634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595500342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83">
        <v>1087624386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28164853</v>
      </c>
      <c r="D21" s="118">
        <v>1020646063</v>
      </c>
      <c r="E21" s="118">
        <v>872688434</v>
      </c>
      <c r="F21" s="118">
        <v>155857030</v>
      </c>
      <c r="G21" s="118">
        <v>217393079</v>
      </c>
      <c r="H21" s="118">
        <v>1075918118</v>
      </c>
      <c r="I21" s="118">
        <v>1369333988</v>
      </c>
      <c r="J21" s="118">
        <v>124620699</v>
      </c>
      <c r="K21" s="118">
        <v>28107648</v>
      </c>
      <c r="L21" s="118">
        <v>155979079</v>
      </c>
      <c r="M21" s="118">
        <v>129516847</v>
      </c>
      <c r="N21" s="118">
        <v>3152674875</v>
      </c>
      <c r="O21" s="118">
        <v>512489884</v>
      </c>
      <c r="P21" s="118">
        <v>111090469</v>
      </c>
      <c r="Q21" s="118">
        <v>637908323</v>
      </c>
      <c r="R21" s="118">
        <v>399871244</v>
      </c>
      <c r="S21" s="118">
        <v>33409991</v>
      </c>
      <c r="T21" s="118">
        <v>0</v>
      </c>
      <c r="U21" s="118">
        <v>0</v>
      </c>
      <c r="V21" s="118">
        <v>402100150</v>
      </c>
      <c r="W21" s="118">
        <v>233223604</v>
      </c>
      <c r="X21" s="118">
        <v>1922497098</v>
      </c>
      <c r="Y21" s="118">
        <v>8342661</v>
      </c>
      <c r="Z21" s="118">
        <v>6636953</v>
      </c>
      <c r="AA21" s="118">
        <v>415449805</v>
      </c>
      <c r="AB21" s="118">
        <v>957011436</v>
      </c>
      <c r="AC21" s="118">
        <v>6054047</v>
      </c>
      <c r="AD21" s="118">
        <v>18132176</v>
      </c>
      <c r="AE21" s="118">
        <v>0</v>
      </c>
      <c r="AF21" s="118">
        <v>0</v>
      </c>
      <c r="AG21" s="118">
        <v>118659525</v>
      </c>
      <c r="AH21" s="118">
        <v>13547281</v>
      </c>
      <c r="AI21" s="118">
        <v>0</v>
      </c>
      <c r="AJ21" s="118">
        <v>0</v>
      </c>
      <c r="AK21" s="184">
        <v>14127325360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28164853</v>
      </c>
      <c r="D22" s="35">
        <v>1020646063</v>
      </c>
      <c r="E22" s="35">
        <v>872688434</v>
      </c>
      <c r="F22" s="35">
        <v>155857030</v>
      </c>
      <c r="G22" s="35">
        <v>217393079</v>
      </c>
      <c r="H22" s="35">
        <v>1075918118</v>
      </c>
      <c r="I22" s="35">
        <v>1369333988</v>
      </c>
      <c r="J22" s="35">
        <v>124620699</v>
      </c>
      <c r="K22" s="35">
        <v>28107648</v>
      </c>
      <c r="L22" s="35">
        <v>155979079</v>
      </c>
      <c r="M22" s="35">
        <v>129516847</v>
      </c>
      <c r="N22" s="35">
        <v>3152674875</v>
      </c>
      <c r="O22" s="35">
        <v>512489884</v>
      </c>
      <c r="P22" s="35">
        <v>111090469</v>
      </c>
      <c r="Q22" s="35">
        <v>637908323</v>
      </c>
      <c r="R22" s="35">
        <v>399871244</v>
      </c>
      <c r="S22" s="35">
        <v>33409991</v>
      </c>
      <c r="T22" s="35">
        <v>0</v>
      </c>
      <c r="U22" s="35">
        <v>0</v>
      </c>
      <c r="V22" s="35">
        <v>402100150</v>
      </c>
      <c r="W22" s="35">
        <v>233223604</v>
      </c>
      <c r="X22" s="35">
        <v>1922497098</v>
      </c>
      <c r="Y22" s="35">
        <v>8342661</v>
      </c>
      <c r="Z22" s="35">
        <v>6636953</v>
      </c>
      <c r="AA22" s="35">
        <v>415449805</v>
      </c>
      <c r="AB22" s="35">
        <v>957011436</v>
      </c>
      <c r="AC22" s="35">
        <v>6054047</v>
      </c>
      <c r="AD22" s="35">
        <v>18132176</v>
      </c>
      <c r="AE22" s="35">
        <v>0</v>
      </c>
      <c r="AF22" s="35">
        <v>0</v>
      </c>
      <c r="AG22" s="35">
        <v>118659525</v>
      </c>
      <c r="AH22" s="35">
        <v>13547281</v>
      </c>
      <c r="AI22" s="35">
        <v>0</v>
      </c>
      <c r="AJ22" s="35">
        <v>0</v>
      </c>
      <c r="AK22" s="185">
        <v>14127325360</v>
      </c>
    </row>
    <row r="23" spans="1:37" s="6" customFormat="1" ht="15" x14ac:dyDescent="0.25">
      <c r="A23" s="76" t="s">
        <v>780</v>
      </c>
      <c r="B23" s="28" t="s">
        <v>144</v>
      </c>
      <c r="C23" s="27">
        <v>967958724</v>
      </c>
      <c r="D23" s="27">
        <v>113749231</v>
      </c>
      <c r="E23" s="27">
        <v>1404980847</v>
      </c>
      <c r="F23" s="27">
        <v>671693948</v>
      </c>
      <c r="G23" s="27">
        <v>973774810</v>
      </c>
      <c r="H23" s="27">
        <v>1919549235</v>
      </c>
      <c r="I23" s="27">
        <v>706503852</v>
      </c>
      <c r="J23" s="27">
        <v>4641188</v>
      </c>
      <c r="K23" s="27">
        <v>0</v>
      </c>
      <c r="L23" s="27">
        <v>588666935</v>
      </c>
      <c r="M23" s="27">
        <v>91011085</v>
      </c>
      <c r="N23" s="27">
        <v>2104408803</v>
      </c>
      <c r="O23" s="27">
        <v>2629872252</v>
      </c>
      <c r="P23" s="27">
        <v>54936586</v>
      </c>
      <c r="Q23" s="27">
        <v>7434496</v>
      </c>
      <c r="R23" s="27">
        <v>57222793</v>
      </c>
      <c r="S23" s="27">
        <v>130973575</v>
      </c>
      <c r="T23" s="27">
        <v>0</v>
      </c>
      <c r="U23" s="27">
        <v>0</v>
      </c>
      <c r="V23" s="27">
        <v>4265038121</v>
      </c>
      <c r="W23" s="27">
        <v>0</v>
      </c>
      <c r="X23" s="27">
        <v>102990134</v>
      </c>
      <c r="Y23" s="27">
        <v>6774395</v>
      </c>
      <c r="Z23" s="27">
        <v>13164858</v>
      </c>
      <c r="AA23" s="27">
        <v>424815341</v>
      </c>
      <c r="AB23" s="27">
        <v>558284904</v>
      </c>
      <c r="AC23" s="27">
        <v>7840037</v>
      </c>
      <c r="AD23" s="27">
        <v>0</v>
      </c>
      <c r="AE23" s="27">
        <v>19033732050</v>
      </c>
      <c r="AF23" s="27">
        <v>8906668</v>
      </c>
      <c r="AG23" s="27">
        <v>0</v>
      </c>
      <c r="AH23" s="27">
        <v>56741310</v>
      </c>
      <c r="AI23" s="27">
        <v>73478754</v>
      </c>
      <c r="AJ23" s="27">
        <v>287429640</v>
      </c>
      <c r="AK23" s="183">
        <v>37266574572</v>
      </c>
    </row>
    <row r="24" spans="1:37" s="6" customFormat="1" ht="15" x14ac:dyDescent="0.25">
      <c r="A24" s="76" t="s">
        <v>781</v>
      </c>
      <c r="B24" s="28" t="s">
        <v>145</v>
      </c>
      <c r="C24" s="27">
        <v>955816617</v>
      </c>
      <c r="D24" s="27">
        <v>0</v>
      </c>
      <c r="E24" s="27">
        <v>0</v>
      </c>
      <c r="F24" s="27">
        <v>112756896</v>
      </c>
      <c r="G24" s="27">
        <v>479622672</v>
      </c>
      <c r="H24" s="27">
        <v>1872974514</v>
      </c>
      <c r="I24" s="27">
        <v>0</v>
      </c>
      <c r="J24" s="27">
        <v>0</v>
      </c>
      <c r="K24" s="27">
        <v>0</v>
      </c>
      <c r="L24" s="27">
        <v>41038802</v>
      </c>
      <c r="M24" s="27">
        <v>28167840</v>
      </c>
      <c r="N24" s="27">
        <v>1165962378</v>
      </c>
      <c r="O24" s="27">
        <v>735555041</v>
      </c>
      <c r="P24" s="27">
        <v>272971109</v>
      </c>
      <c r="Q24" s="27">
        <v>9145320</v>
      </c>
      <c r="R24" s="27">
        <v>0</v>
      </c>
      <c r="S24" s="27">
        <v>0</v>
      </c>
      <c r="T24" s="27">
        <v>0</v>
      </c>
      <c r="U24" s="27">
        <v>0</v>
      </c>
      <c r="V24" s="27">
        <v>1631545188</v>
      </c>
      <c r="W24" s="27">
        <v>0</v>
      </c>
      <c r="X24" s="27">
        <v>0</v>
      </c>
      <c r="Y24" s="27">
        <v>5221767</v>
      </c>
      <c r="Z24" s="27">
        <v>0</v>
      </c>
      <c r="AA24" s="27">
        <v>219783535</v>
      </c>
      <c r="AB24" s="27">
        <v>56246906</v>
      </c>
      <c r="AC24" s="27">
        <v>0</v>
      </c>
      <c r="AD24" s="27">
        <v>0</v>
      </c>
      <c r="AE24" s="27">
        <v>4994524419</v>
      </c>
      <c r="AF24" s="27">
        <v>6656252</v>
      </c>
      <c r="AG24" s="27">
        <v>0</v>
      </c>
      <c r="AH24" s="27">
        <v>0</v>
      </c>
      <c r="AI24" s="27">
        <v>6359111</v>
      </c>
      <c r="AJ24" s="27">
        <v>1510972506</v>
      </c>
      <c r="AK24" s="183">
        <v>14105320873</v>
      </c>
    </row>
    <row r="25" spans="1:37" s="6" customFormat="1" ht="15" x14ac:dyDescent="0.25">
      <c r="A25" s="76" t="s">
        <v>782</v>
      </c>
      <c r="B25" s="28" t="s">
        <v>146</v>
      </c>
      <c r="C25" s="27">
        <v>147606582</v>
      </c>
      <c r="D25" s="27">
        <v>0</v>
      </c>
      <c r="E25" s="27">
        <v>0</v>
      </c>
      <c r="F25" s="27">
        <v>34642617</v>
      </c>
      <c r="G25" s="27">
        <v>58024346</v>
      </c>
      <c r="H25" s="27">
        <v>159829692</v>
      </c>
      <c r="I25" s="27">
        <v>0</v>
      </c>
      <c r="J25" s="27">
        <v>0</v>
      </c>
      <c r="K25" s="27">
        <v>0</v>
      </c>
      <c r="L25" s="27">
        <v>38823355</v>
      </c>
      <c r="M25" s="27">
        <v>15676212</v>
      </c>
      <c r="N25" s="27">
        <v>331200911</v>
      </c>
      <c r="O25" s="27">
        <v>126833562</v>
      </c>
      <c r="P25" s="27">
        <v>6390000</v>
      </c>
      <c r="Q25" s="27">
        <v>0</v>
      </c>
      <c r="R25" s="27">
        <v>3358233</v>
      </c>
      <c r="S25" s="27">
        <v>0</v>
      </c>
      <c r="T25" s="27">
        <v>0</v>
      </c>
      <c r="U25" s="27">
        <v>0</v>
      </c>
      <c r="V25" s="27">
        <v>625428013</v>
      </c>
      <c r="W25" s="27">
        <v>0</v>
      </c>
      <c r="X25" s="27">
        <v>0</v>
      </c>
      <c r="Y25" s="27">
        <v>0</v>
      </c>
      <c r="Z25" s="27">
        <v>0</v>
      </c>
      <c r="AA25" s="27">
        <v>29283560</v>
      </c>
      <c r="AB25" s="27">
        <v>37556206</v>
      </c>
      <c r="AC25" s="27">
        <v>0</v>
      </c>
      <c r="AD25" s="27">
        <v>0</v>
      </c>
      <c r="AE25" s="27">
        <v>808321052</v>
      </c>
      <c r="AF25" s="27">
        <v>0</v>
      </c>
      <c r="AG25" s="27">
        <v>0</v>
      </c>
      <c r="AH25" s="27">
        <v>0</v>
      </c>
      <c r="AI25" s="27">
        <v>47376917</v>
      </c>
      <c r="AJ25" s="27">
        <v>0</v>
      </c>
      <c r="AK25" s="183">
        <v>2470351258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6753692201</v>
      </c>
      <c r="O26" s="27">
        <v>0</v>
      </c>
      <c r="P26" s="27">
        <v>0</v>
      </c>
      <c r="Q26" s="27">
        <v>0</v>
      </c>
      <c r="R26" s="27">
        <v>0</v>
      </c>
      <c r="S26" s="27">
        <v>84851616</v>
      </c>
      <c r="T26" s="27">
        <v>0</v>
      </c>
      <c r="U26" s="27">
        <v>0</v>
      </c>
      <c r="V26" s="27">
        <v>11113258937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372966666</v>
      </c>
      <c r="AF26" s="27">
        <v>0</v>
      </c>
      <c r="AG26" s="27">
        <v>0</v>
      </c>
      <c r="AH26" s="27">
        <v>0</v>
      </c>
      <c r="AI26" s="27">
        <v>17785996</v>
      </c>
      <c r="AJ26" s="27">
        <v>90247237</v>
      </c>
      <c r="AK26" s="183">
        <v>18432802653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83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131594652</v>
      </c>
      <c r="D28" s="27">
        <v>0</v>
      </c>
      <c r="E28" s="27">
        <v>8628493</v>
      </c>
      <c r="F28" s="27">
        <v>103091000</v>
      </c>
      <c r="G28" s="27">
        <v>318771531</v>
      </c>
      <c r="H28" s="27">
        <v>647348432</v>
      </c>
      <c r="I28" s="27">
        <v>0</v>
      </c>
      <c r="J28" s="27">
        <v>0</v>
      </c>
      <c r="K28" s="27">
        <v>0</v>
      </c>
      <c r="L28" s="27">
        <v>141823187</v>
      </c>
      <c r="M28" s="27">
        <v>154690408</v>
      </c>
      <c r="N28" s="27">
        <v>878605463</v>
      </c>
      <c r="O28" s="27">
        <v>663246198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684798864</v>
      </c>
      <c r="W28" s="27">
        <v>315534472</v>
      </c>
      <c r="X28" s="27">
        <v>0</v>
      </c>
      <c r="Y28" s="27">
        <v>0</v>
      </c>
      <c r="Z28" s="27">
        <v>224219174</v>
      </c>
      <c r="AA28" s="27">
        <v>126226539</v>
      </c>
      <c r="AB28" s="27">
        <v>0</v>
      </c>
      <c r="AC28" s="27">
        <v>0</v>
      </c>
      <c r="AD28" s="27">
        <v>53599791</v>
      </c>
      <c r="AE28" s="27">
        <v>3774849170</v>
      </c>
      <c r="AF28" s="27">
        <v>0</v>
      </c>
      <c r="AG28" s="27">
        <v>0</v>
      </c>
      <c r="AH28" s="27">
        <v>3921549</v>
      </c>
      <c r="AI28" s="27">
        <v>6276671</v>
      </c>
      <c r="AJ28" s="27">
        <v>190479254</v>
      </c>
      <c r="AK28" s="183">
        <v>8427704848</v>
      </c>
    </row>
    <row r="29" spans="1:37" s="6" customFormat="1" ht="15" x14ac:dyDescent="0.25">
      <c r="A29" s="76" t="s">
        <v>786</v>
      </c>
      <c r="B29" s="28" t="s">
        <v>150</v>
      </c>
      <c r="C29" s="27">
        <v>7787786</v>
      </c>
      <c r="D29" s="27">
        <v>0</v>
      </c>
      <c r="E29" s="27">
        <v>0</v>
      </c>
      <c r="F29" s="27">
        <v>8115510</v>
      </c>
      <c r="G29" s="27">
        <v>16429188</v>
      </c>
      <c r="H29" s="27">
        <v>68859687</v>
      </c>
      <c r="I29" s="27">
        <v>0</v>
      </c>
      <c r="J29" s="27">
        <v>0</v>
      </c>
      <c r="K29" s="27">
        <v>0</v>
      </c>
      <c r="L29" s="27">
        <v>2271934</v>
      </c>
      <c r="M29" s="27">
        <v>4925280</v>
      </c>
      <c r="N29" s="27">
        <v>53380561</v>
      </c>
      <c r="O29" s="27">
        <v>30318201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15186214</v>
      </c>
      <c r="W29" s="27">
        <v>0</v>
      </c>
      <c r="X29" s="27">
        <v>0</v>
      </c>
      <c r="Y29" s="27">
        <v>0</v>
      </c>
      <c r="Z29" s="27">
        <v>0</v>
      </c>
      <c r="AA29" s="27">
        <v>12972621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83">
        <v>220246982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6738407862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341283625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5732140342</v>
      </c>
      <c r="AF30" s="27">
        <v>10430198293</v>
      </c>
      <c r="AG30" s="27">
        <v>0</v>
      </c>
      <c r="AH30" s="27">
        <v>0</v>
      </c>
      <c r="AI30" s="27">
        <v>7591301587</v>
      </c>
      <c r="AJ30" s="27">
        <v>16484713784</v>
      </c>
      <c r="AK30" s="183">
        <v>47318045493</v>
      </c>
    </row>
    <row r="31" spans="1:37" s="6" customFormat="1" ht="15" x14ac:dyDescent="0.25">
      <c r="A31" s="76" t="s">
        <v>788</v>
      </c>
      <c r="B31" s="28" t="s">
        <v>152</v>
      </c>
      <c r="C31" s="27">
        <v>94248636</v>
      </c>
      <c r="D31" s="27">
        <v>0</v>
      </c>
      <c r="E31" s="27">
        <v>0</v>
      </c>
      <c r="F31" s="27">
        <v>32451127</v>
      </c>
      <c r="G31" s="27">
        <v>436430389</v>
      </c>
      <c r="H31" s="27">
        <v>3735815999</v>
      </c>
      <c r="I31" s="27">
        <v>2257415696</v>
      </c>
      <c r="J31" s="27">
        <v>0</v>
      </c>
      <c r="K31" s="27">
        <v>0</v>
      </c>
      <c r="L31" s="27">
        <v>23585041</v>
      </c>
      <c r="M31" s="27">
        <v>0</v>
      </c>
      <c r="N31" s="27">
        <v>4294730118</v>
      </c>
      <c r="O31" s="27">
        <v>466101392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7262930043</v>
      </c>
      <c r="W31" s="27">
        <v>0</v>
      </c>
      <c r="X31" s="27">
        <v>65536276</v>
      </c>
      <c r="Y31" s="27">
        <v>0</v>
      </c>
      <c r="Z31" s="27">
        <v>285081617</v>
      </c>
      <c r="AA31" s="27">
        <v>210800132</v>
      </c>
      <c r="AB31" s="27">
        <v>379254787</v>
      </c>
      <c r="AC31" s="27">
        <v>0</v>
      </c>
      <c r="AD31" s="27">
        <v>389852669</v>
      </c>
      <c r="AE31" s="27">
        <v>3185253661</v>
      </c>
      <c r="AF31" s="27">
        <v>0</v>
      </c>
      <c r="AG31" s="27">
        <v>0</v>
      </c>
      <c r="AH31" s="27">
        <v>229004507</v>
      </c>
      <c r="AI31" s="27">
        <v>344036489</v>
      </c>
      <c r="AJ31" s="27">
        <v>0</v>
      </c>
      <c r="AK31" s="183">
        <v>23692528579</v>
      </c>
    </row>
    <row r="32" spans="1:37" s="6" customFormat="1" ht="15" x14ac:dyDescent="0.25">
      <c r="A32" s="76" t="s">
        <v>789</v>
      </c>
      <c r="B32" s="28" t="s">
        <v>153</v>
      </c>
      <c r="C32" s="27">
        <v>2382157191</v>
      </c>
      <c r="D32" s="27">
        <v>5756675</v>
      </c>
      <c r="E32" s="27">
        <v>198137201</v>
      </c>
      <c r="F32" s="27">
        <v>13840103</v>
      </c>
      <c r="G32" s="27">
        <v>91952572</v>
      </c>
      <c r="H32" s="27">
        <v>388830567</v>
      </c>
      <c r="I32" s="27">
        <v>4423494</v>
      </c>
      <c r="J32" s="27">
        <v>4423494</v>
      </c>
      <c r="K32" s="27">
        <v>4423494</v>
      </c>
      <c r="L32" s="27">
        <v>30406216</v>
      </c>
      <c r="M32" s="27">
        <v>110233183</v>
      </c>
      <c r="N32" s="27">
        <v>473991180</v>
      </c>
      <c r="O32" s="27">
        <v>229794669</v>
      </c>
      <c r="P32" s="27">
        <v>4423674</v>
      </c>
      <c r="Q32" s="27">
        <v>4423494</v>
      </c>
      <c r="R32" s="27">
        <v>4423494</v>
      </c>
      <c r="S32" s="27">
        <v>6387396</v>
      </c>
      <c r="T32" s="27">
        <v>4423494</v>
      </c>
      <c r="U32" s="27">
        <v>0</v>
      </c>
      <c r="V32" s="27">
        <v>826945117</v>
      </c>
      <c r="W32" s="27">
        <v>4423494</v>
      </c>
      <c r="X32" s="27">
        <v>3986965</v>
      </c>
      <c r="Y32" s="27">
        <v>4423494</v>
      </c>
      <c r="Z32" s="27">
        <v>4423494</v>
      </c>
      <c r="AA32" s="27">
        <v>46471352</v>
      </c>
      <c r="AB32" s="27">
        <v>81794747</v>
      </c>
      <c r="AC32" s="27">
        <v>4423494</v>
      </c>
      <c r="AD32" s="27">
        <v>4423494</v>
      </c>
      <c r="AE32" s="27">
        <v>3269687783</v>
      </c>
      <c r="AF32" s="27">
        <v>4423494</v>
      </c>
      <c r="AG32" s="27">
        <v>4423494</v>
      </c>
      <c r="AH32" s="27">
        <v>4423494</v>
      </c>
      <c r="AI32" s="27">
        <v>28187465</v>
      </c>
      <c r="AJ32" s="27">
        <v>6392508</v>
      </c>
      <c r="AK32" s="183">
        <v>8261305480</v>
      </c>
    </row>
    <row r="33" spans="1:37" s="6" customFormat="1" ht="15" x14ac:dyDescent="0.25">
      <c r="A33" s="76" t="s">
        <v>790</v>
      </c>
      <c r="B33" s="28" t="s">
        <v>154</v>
      </c>
      <c r="C33" s="27">
        <v>57461475</v>
      </c>
      <c r="D33" s="27">
        <v>384184272</v>
      </c>
      <c r="E33" s="27">
        <v>0</v>
      </c>
      <c r="F33" s="27">
        <v>64988233</v>
      </c>
      <c r="G33" s="27">
        <v>44777454</v>
      </c>
      <c r="H33" s="27">
        <v>43822591</v>
      </c>
      <c r="I33" s="27">
        <v>0</v>
      </c>
      <c r="J33" s="27">
        <v>0</v>
      </c>
      <c r="K33" s="27">
        <v>0</v>
      </c>
      <c r="L33" s="27">
        <v>27022632</v>
      </c>
      <c r="M33" s="27">
        <v>0</v>
      </c>
      <c r="N33" s="27">
        <v>167512326</v>
      </c>
      <c r="O33" s="27">
        <v>5286611</v>
      </c>
      <c r="P33" s="27">
        <v>43183983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17282995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44811648</v>
      </c>
      <c r="AC33" s="27">
        <v>0</v>
      </c>
      <c r="AD33" s="27">
        <v>0</v>
      </c>
      <c r="AE33" s="27">
        <v>1465896189</v>
      </c>
      <c r="AF33" s="27">
        <v>0</v>
      </c>
      <c r="AG33" s="27">
        <v>0</v>
      </c>
      <c r="AH33" s="27">
        <v>0</v>
      </c>
      <c r="AI33" s="27">
        <v>3341242</v>
      </c>
      <c r="AJ33" s="27">
        <v>0</v>
      </c>
      <c r="AK33" s="183">
        <v>2369571651</v>
      </c>
    </row>
    <row r="34" spans="1:37" s="6" customFormat="1" ht="15" x14ac:dyDescent="0.25">
      <c r="A34" s="76" t="s">
        <v>791</v>
      </c>
      <c r="B34" s="28" t="s">
        <v>155</v>
      </c>
      <c r="C34" s="27">
        <v>491231829</v>
      </c>
      <c r="D34" s="27">
        <v>23722606</v>
      </c>
      <c r="E34" s="27">
        <v>63029922</v>
      </c>
      <c r="F34" s="27">
        <v>314234821</v>
      </c>
      <c r="G34" s="27">
        <v>317576569</v>
      </c>
      <c r="H34" s="27">
        <v>671897783</v>
      </c>
      <c r="I34" s="27">
        <v>10810650</v>
      </c>
      <c r="J34" s="27">
        <v>0</v>
      </c>
      <c r="K34" s="27">
        <v>0</v>
      </c>
      <c r="L34" s="27">
        <v>7283478</v>
      </c>
      <c r="M34" s="27">
        <v>7881937</v>
      </c>
      <c r="N34" s="27">
        <v>410275803</v>
      </c>
      <c r="O34" s="27">
        <v>509066533</v>
      </c>
      <c r="P34" s="27">
        <v>0</v>
      </c>
      <c r="Q34" s="27">
        <v>22660240</v>
      </c>
      <c r="R34" s="27">
        <v>2605795682</v>
      </c>
      <c r="S34" s="27">
        <v>2105590</v>
      </c>
      <c r="T34" s="27">
        <v>0</v>
      </c>
      <c r="U34" s="27">
        <v>0</v>
      </c>
      <c r="V34" s="27">
        <v>443228981</v>
      </c>
      <c r="W34" s="27">
        <v>0</v>
      </c>
      <c r="X34" s="27">
        <v>0</v>
      </c>
      <c r="Y34" s="27">
        <v>0</v>
      </c>
      <c r="Z34" s="27">
        <v>4207668</v>
      </c>
      <c r="AA34" s="27">
        <v>2104837</v>
      </c>
      <c r="AB34" s="27">
        <v>211796813</v>
      </c>
      <c r="AC34" s="27">
        <v>0</v>
      </c>
      <c r="AD34" s="27">
        <v>61262500</v>
      </c>
      <c r="AE34" s="27">
        <v>655971466</v>
      </c>
      <c r="AF34" s="27">
        <v>0</v>
      </c>
      <c r="AG34" s="27">
        <v>0</v>
      </c>
      <c r="AH34" s="27">
        <v>21882642</v>
      </c>
      <c r="AI34" s="27">
        <v>131576326</v>
      </c>
      <c r="AJ34" s="27">
        <v>164353024</v>
      </c>
      <c r="AK34" s="183">
        <v>7153957700</v>
      </c>
    </row>
    <row r="35" spans="1:37" s="6" customFormat="1" ht="15" x14ac:dyDescent="0.25">
      <c r="A35" s="76" t="s">
        <v>792</v>
      </c>
      <c r="B35" s="28" t="s">
        <v>156</v>
      </c>
      <c r="C35" s="27">
        <v>3452808081</v>
      </c>
      <c r="D35" s="27">
        <v>25231428</v>
      </c>
      <c r="E35" s="27">
        <v>0</v>
      </c>
      <c r="F35" s="27">
        <v>318137154</v>
      </c>
      <c r="G35" s="27">
        <v>503635786</v>
      </c>
      <c r="H35" s="27">
        <v>3997236084</v>
      </c>
      <c r="I35" s="27">
        <v>0</v>
      </c>
      <c r="J35" s="27">
        <v>0</v>
      </c>
      <c r="K35" s="27">
        <v>0</v>
      </c>
      <c r="L35" s="27">
        <v>183004087</v>
      </c>
      <c r="M35" s="27">
        <v>86476573</v>
      </c>
      <c r="N35" s="27">
        <v>1970768732</v>
      </c>
      <c r="O35" s="27">
        <v>66348984</v>
      </c>
      <c r="P35" s="27">
        <v>0</v>
      </c>
      <c r="Q35" s="27">
        <v>34225138</v>
      </c>
      <c r="R35" s="27">
        <v>1528384233</v>
      </c>
      <c r="S35" s="27">
        <v>0</v>
      </c>
      <c r="T35" s="27">
        <v>0</v>
      </c>
      <c r="U35" s="27">
        <v>0</v>
      </c>
      <c r="V35" s="27">
        <v>297362557</v>
      </c>
      <c r="W35" s="27">
        <v>0</v>
      </c>
      <c r="X35" s="27">
        <v>0</v>
      </c>
      <c r="Y35" s="27">
        <v>8382975</v>
      </c>
      <c r="Z35" s="27">
        <v>0</v>
      </c>
      <c r="AA35" s="27">
        <v>7717293</v>
      </c>
      <c r="AB35" s="27">
        <v>0</v>
      </c>
      <c r="AC35" s="27">
        <v>0</v>
      </c>
      <c r="AD35" s="27">
        <v>0</v>
      </c>
      <c r="AE35" s="27">
        <v>187424994</v>
      </c>
      <c r="AF35" s="27">
        <v>40021759</v>
      </c>
      <c r="AG35" s="27">
        <v>0</v>
      </c>
      <c r="AH35" s="27">
        <v>0</v>
      </c>
      <c r="AI35" s="27">
        <v>329707789</v>
      </c>
      <c r="AJ35" s="27">
        <v>0</v>
      </c>
      <c r="AK35" s="183">
        <v>13036873647</v>
      </c>
    </row>
    <row r="36" spans="1:37" s="6" customFormat="1" ht="15" x14ac:dyDescent="0.25">
      <c r="A36" s="76" t="s">
        <v>793</v>
      </c>
      <c r="B36" s="28" t="s">
        <v>70</v>
      </c>
      <c r="C36" s="27">
        <v>-99518201</v>
      </c>
      <c r="D36" s="27">
        <v>919714758</v>
      </c>
      <c r="E36" s="27">
        <v>574815718</v>
      </c>
      <c r="F36" s="27">
        <v>14970543</v>
      </c>
      <c r="G36" s="27">
        <v>2755499231</v>
      </c>
      <c r="H36" s="27">
        <v>5524734571</v>
      </c>
      <c r="I36" s="27">
        <v>125754786</v>
      </c>
      <c r="J36" s="27">
        <v>0</v>
      </c>
      <c r="K36" s="27">
        <v>1127221261</v>
      </c>
      <c r="L36" s="27">
        <v>1619291578</v>
      </c>
      <c r="M36" s="27">
        <v>0</v>
      </c>
      <c r="N36" s="27">
        <v>2208222151</v>
      </c>
      <c r="O36" s="27">
        <v>11869367</v>
      </c>
      <c r="P36" s="27">
        <v>0</v>
      </c>
      <c r="Q36" s="27">
        <v>0</v>
      </c>
      <c r="R36" s="27">
        <v>0</v>
      </c>
      <c r="S36" s="27">
        <v>0</v>
      </c>
      <c r="T36" s="27">
        <v>1206460748</v>
      </c>
      <c r="U36" s="27">
        <v>0</v>
      </c>
      <c r="V36" s="27">
        <v>2609005763</v>
      </c>
      <c r="W36" s="27">
        <v>0</v>
      </c>
      <c r="X36" s="27">
        <v>1832720</v>
      </c>
      <c r="Y36" s="27">
        <v>0</v>
      </c>
      <c r="Z36" s="27">
        <v>0</v>
      </c>
      <c r="AA36" s="27">
        <v>6340228</v>
      </c>
      <c r="AB36" s="27">
        <v>18719479</v>
      </c>
      <c r="AC36" s="27">
        <v>0</v>
      </c>
      <c r="AD36" s="27">
        <v>0</v>
      </c>
      <c r="AE36" s="27">
        <v>3222882333</v>
      </c>
      <c r="AF36" s="27">
        <v>0</v>
      </c>
      <c r="AG36" s="27">
        <v>0</v>
      </c>
      <c r="AH36" s="27">
        <v>2837956774</v>
      </c>
      <c r="AI36" s="27">
        <v>276921669</v>
      </c>
      <c r="AJ36" s="27">
        <v>0</v>
      </c>
      <c r="AK36" s="183">
        <v>24962695477</v>
      </c>
    </row>
    <row r="37" spans="1:37" s="6" customFormat="1" ht="15" x14ac:dyDescent="0.25">
      <c r="A37" s="116" t="s">
        <v>794</v>
      </c>
      <c r="B37" s="117" t="s">
        <v>157</v>
      </c>
      <c r="C37" s="118">
        <v>8589153372</v>
      </c>
      <c r="D37" s="118">
        <v>1472358970</v>
      </c>
      <c r="E37" s="118">
        <v>2249592181</v>
      </c>
      <c r="F37" s="118">
        <v>1688921952</v>
      </c>
      <c r="G37" s="118">
        <v>5996494548</v>
      </c>
      <c r="H37" s="118">
        <v>19030899155</v>
      </c>
      <c r="I37" s="118">
        <v>3104908478</v>
      </c>
      <c r="J37" s="118">
        <v>9064682</v>
      </c>
      <c r="K37" s="118">
        <v>1131644755</v>
      </c>
      <c r="L37" s="118">
        <v>2703217245</v>
      </c>
      <c r="M37" s="118">
        <v>7237470380</v>
      </c>
      <c r="N37" s="118">
        <v>20812750627</v>
      </c>
      <c r="O37" s="118">
        <v>5474292810</v>
      </c>
      <c r="P37" s="118">
        <v>381905352</v>
      </c>
      <c r="Q37" s="118">
        <v>77888688</v>
      </c>
      <c r="R37" s="118">
        <v>4199184435</v>
      </c>
      <c r="S37" s="118">
        <v>224318177</v>
      </c>
      <c r="T37" s="118">
        <v>1552167867</v>
      </c>
      <c r="U37" s="118">
        <v>0</v>
      </c>
      <c r="V37" s="118">
        <v>29792010793</v>
      </c>
      <c r="W37" s="118">
        <v>319957966</v>
      </c>
      <c r="X37" s="118">
        <v>174346095</v>
      </c>
      <c r="Y37" s="118">
        <v>24802631</v>
      </c>
      <c r="Z37" s="118">
        <v>531096811</v>
      </c>
      <c r="AA37" s="118">
        <v>1086515438</v>
      </c>
      <c r="AB37" s="118">
        <v>1388465490</v>
      </c>
      <c r="AC37" s="118">
        <v>12263531</v>
      </c>
      <c r="AD37" s="118">
        <v>509138454</v>
      </c>
      <c r="AE37" s="118">
        <v>46703650125</v>
      </c>
      <c r="AF37" s="118">
        <v>10490206466</v>
      </c>
      <c r="AG37" s="118">
        <v>4423494</v>
      </c>
      <c r="AH37" s="118">
        <v>3153930276</v>
      </c>
      <c r="AI37" s="118">
        <v>8856350016</v>
      </c>
      <c r="AJ37" s="118">
        <v>18734587953</v>
      </c>
      <c r="AK37" s="184">
        <v>207717979213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8589153372</v>
      </c>
      <c r="D38" s="35">
        <v>1472358970</v>
      </c>
      <c r="E38" s="35">
        <v>2249592181</v>
      </c>
      <c r="F38" s="35">
        <v>1688921952</v>
      </c>
      <c r="G38" s="35">
        <v>5996494548</v>
      </c>
      <c r="H38" s="35">
        <v>19030899155</v>
      </c>
      <c r="I38" s="35">
        <v>3104908478</v>
      </c>
      <c r="J38" s="35">
        <v>9064682</v>
      </c>
      <c r="K38" s="35">
        <v>1131644755</v>
      </c>
      <c r="L38" s="35">
        <v>2703217245</v>
      </c>
      <c r="M38" s="35">
        <v>7237470380</v>
      </c>
      <c r="N38" s="35">
        <v>20812750627</v>
      </c>
      <c r="O38" s="35">
        <v>5474292810</v>
      </c>
      <c r="P38" s="35">
        <v>381905352</v>
      </c>
      <c r="Q38" s="35">
        <v>77888688</v>
      </c>
      <c r="R38" s="35">
        <v>4199184435</v>
      </c>
      <c r="S38" s="35">
        <v>224318177</v>
      </c>
      <c r="T38" s="35">
        <v>1552167867</v>
      </c>
      <c r="U38" s="35">
        <v>0</v>
      </c>
      <c r="V38" s="35">
        <v>29792010793</v>
      </c>
      <c r="W38" s="35">
        <v>319957966</v>
      </c>
      <c r="X38" s="35">
        <v>174346095</v>
      </c>
      <c r="Y38" s="35">
        <v>24802631</v>
      </c>
      <c r="Z38" s="35">
        <v>531096811</v>
      </c>
      <c r="AA38" s="35">
        <v>1086515438</v>
      </c>
      <c r="AB38" s="35">
        <v>1388465490</v>
      </c>
      <c r="AC38" s="35">
        <v>12263531</v>
      </c>
      <c r="AD38" s="35">
        <v>509138454</v>
      </c>
      <c r="AE38" s="35">
        <v>46703650125</v>
      </c>
      <c r="AF38" s="35">
        <v>10490206466</v>
      </c>
      <c r="AG38" s="35">
        <v>4423494</v>
      </c>
      <c r="AH38" s="35">
        <v>3153930276</v>
      </c>
      <c r="AI38" s="35">
        <v>8856350016</v>
      </c>
      <c r="AJ38" s="35">
        <v>18734587953</v>
      </c>
      <c r="AK38" s="185">
        <v>207717979213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83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83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83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83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83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83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83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83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83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83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83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83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83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83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5000000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243892143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83">
        <v>248892143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5000000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243892143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4">
        <v>248892143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83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4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5000000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243892143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5">
        <v>248892143</v>
      </c>
    </row>
    <row r="59" spans="1:37" s="6" customFormat="1" ht="15" x14ac:dyDescent="0.25">
      <c r="A59" s="76" t="s">
        <v>814</v>
      </c>
      <c r="B59" s="28" t="s">
        <v>144</v>
      </c>
      <c r="C59" s="27">
        <v>270241585</v>
      </c>
      <c r="D59" s="27">
        <v>786616031</v>
      </c>
      <c r="E59" s="27">
        <v>739312877</v>
      </c>
      <c r="F59" s="27">
        <v>91952712</v>
      </c>
      <c r="G59" s="27">
        <v>227796817</v>
      </c>
      <c r="H59" s="27">
        <v>640169236</v>
      </c>
      <c r="I59" s="27">
        <v>177746086</v>
      </c>
      <c r="J59" s="27">
        <v>59334160</v>
      </c>
      <c r="K59" s="27">
        <v>19034368</v>
      </c>
      <c r="L59" s="27">
        <v>78532767</v>
      </c>
      <c r="M59" s="27">
        <v>23464359</v>
      </c>
      <c r="N59" s="27">
        <v>509037571</v>
      </c>
      <c r="O59" s="27">
        <v>531652637</v>
      </c>
      <c r="P59" s="27">
        <v>164532426</v>
      </c>
      <c r="Q59" s="27">
        <v>196796237</v>
      </c>
      <c r="R59" s="27">
        <v>92585800</v>
      </c>
      <c r="S59" s="27">
        <v>7387006</v>
      </c>
      <c r="T59" s="27">
        <v>201718781</v>
      </c>
      <c r="U59" s="27">
        <v>0</v>
      </c>
      <c r="V59" s="27">
        <v>692395113</v>
      </c>
      <c r="W59" s="27">
        <v>139910687</v>
      </c>
      <c r="X59" s="27">
        <v>401361614</v>
      </c>
      <c r="Y59" s="27">
        <v>26384167</v>
      </c>
      <c r="Z59" s="27">
        <v>163547728</v>
      </c>
      <c r="AA59" s="27">
        <v>147145135</v>
      </c>
      <c r="AB59" s="27">
        <v>406397830</v>
      </c>
      <c r="AC59" s="27">
        <v>64256220</v>
      </c>
      <c r="AD59" s="27">
        <v>438313029</v>
      </c>
      <c r="AE59" s="27">
        <v>2582043584</v>
      </c>
      <c r="AF59" s="27">
        <v>138825293</v>
      </c>
      <c r="AG59" s="27">
        <v>106970535</v>
      </c>
      <c r="AH59" s="27">
        <v>46929356</v>
      </c>
      <c r="AI59" s="27">
        <v>16368810</v>
      </c>
      <c r="AJ59" s="27">
        <v>0</v>
      </c>
      <c r="AK59" s="183">
        <v>10188760557</v>
      </c>
    </row>
    <row r="60" spans="1:37" s="6" customFormat="1" ht="15" x14ac:dyDescent="0.25">
      <c r="A60" s="76" t="s">
        <v>815</v>
      </c>
      <c r="B60" s="28" t="s">
        <v>145</v>
      </c>
      <c r="C60" s="27">
        <v>43525328</v>
      </c>
      <c r="D60" s="27">
        <v>251437602</v>
      </c>
      <c r="E60" s="27">
        <v>52014992</v>
      </c>
      <c r="F60" s="27">
        <v>28281271</v>
      </c>
      <c r="G60" s="27">
        <v>67791136</v>
      </c>
      <c r="H60" s="27">
        <v>382489438</v>
      </c>
      <c r="I60" s="27">
        <v>48575385</v>
      </c>
      <c r="J60" s="27">
        <v>3730087</v>
      </c>
      <c r="K60" s="27">
        <v>2151879</v>
      </c>
      <c r="L60" s="27">
        <v>2013529</v>
      </c>
      <c r="M60" s="27">
        <v>22482989</v>
      </c>
      <c r="N60" s="27">
        <v>127294272</v>
      </c>
      <c r="O60" s="27">
        <v>79167614</v>
      </c>
      <c r="P60" s="27">
        <v>127796266</v>
      </c>
      <c r="Q60" s="27">
        <v>61224330</v>
      </c>
      <c r="R60" s="27">
        <v>57333297</v>
      </c>
      <c r="S60" s="27">
        <v>146918</v>
      </c>
      <c r="T60" s="27">
        <v>81366566</v>
      </c>
      <c r="U60" s="27">
        <v>0</v>
      </c>
      <c r="V60" s="27">
        <v>390305754</v>
      </c>
      <c r="W60" s="27">
        <v>12375964</v>
      </c>
      <c r="X60" s="27">
        <v>299465999</v>
      </c>
      <c r="Y60" s="27">
        <v>10488175</v>
      </c>
      <c r="Z60" s="27">
        <v>8302979</v>
      </c>
      <c r="AA60" s="27">
        <v>33814718</v>
      </c>
      <c r="AB60" s="27">
        <v>246348656</v>
      </c>
      <c r="AC60" s="27">
        <v>7717097</v>
      </c>
      <c r="AD60" s="27">
        <v>81218044</v>
      </c>
      <c r="AE60" s="27">
        <v>441856907</v>
      </c>
      <c r="AF60" s="27">
        <v>9721096</v>
      </c>
      <c r="AG60" s="27">
        <v>65270254</v>
      </c>
      <c r="AH60" s="27">
        <v>3832977</v>
      </c>
      <c r="AI60" s="27">
        <v>42571351</v>
      </c>
      <c r="AJ60" s="27">
        <v>0</v>
      </c>
      <c r="AK60" s="183">
        <v>3092112870</v>
      </c>
    </row>
    <row r="61" spans="1:37" s="6" customFormat="1" ht="15" x14ac:dyDescent="0.25">
      <c r="A61" s="76" t="s">
        <v>816</v>
      </c>
      <c r="B61" s="28" t="s">
        <v>146</v>
      </c>
      <c r="C61" s="27">
        <v>33092300</v>
      </c>
      <c r="D61" s="27">
        <v>34596353</v>
      </c>
      <c r="E61" s="27">
        <v>55644562</v>
      </c>
      <c r="F61" s="27">
        <v>18895485</v>
      </c>
      <c r="G61" s="27">
        <v>13402468</v>
      </c>
      <c r="H61" s="27">
        <v>75752999</v>
      </c>
      <c r="I61" s="27">
        <v>5570767</v>
      </c>
      <c r="J61" s="27">
        <v>36630069</v>
      </c>
      <c r="K61" s="27">
        <v>157126</v>
      </c>
      <c r="L61" s="27">
        <v>18012088</v>
      </c>
      <c r="M61" s="27">
        <v>1673440</v>
      </c>
      <c r="N61" s="27">
        <v>26614411</v>
      </c>
      <c r="O61" s="27">
        <v>21581395</v>
      </c>
      <c r="P61" s="27">
        <v>6968050</v>
      </c>
      <c r="Q61" s="27">
        <v>39891698</v>
      </c>
      <c r="R61" s="27">
        <v>55536924</v>
      </c>
      <c r="S61" s="27">
        <v>4902360</v>
      </c>
      <c r="T61" s="27">
        <v>48799487</v>
      </c>
      <c r="U61" s="27">
        <v>0</v>
      </c>
      <c r="V61" s="27">
        <v>228441105</v>
      </c>
      <c r="W61" s="27">
        <v>30408015</v>
      </c>
      <c r="X61" s="27">
        <v>49062061</v>
      </c>
      <c r="Y61" s="27">
        <v>3462916</v>
      </c>
      <c r="Z61" s="27">
        <v>14291320</v>
      </c>
      <c r="AA61" s="27">
        <v>6344830</v>
      </c>
      <c r="AB61" s="27">
        <v>74895373</v>
      </c>
      <c r="AC61" s="27">
        <v>7697547</v>
      </c>
      <c r="AD61" s="27">
        <v>23352235</v>
      </c>
      <c r="AE61" s="27">
        <v>95416846</v>
      </c>
      <c r="AF61" s="27">
        <v>820615598</v>
      </c>
      <c r="AG61" s="27">
        <v>71638888</v>
      </c>
      <c r="AH61" s="27">
        <v>16511087</v>
      </c>
      <c r="AI61" s="27">
        <v>24261604</v>
      </c>
      <c r="AJ61" s="27">
        <v>0</v>
      </c>
      <c r="AK61" s="183">
        <v>1964121407</v>
      </c>
    </row>
    <row r="62" spans="1:37" s="6" customFormat="1" ht="15" x14ac:dyDescent="0.25">
      <c r="A62" s="76" t="s">
        <v>817</v>
      </c>
      <c r="B62" s="28" t="s">
        <v>147</v>
      </c>
      <c r="C62" s="27">
        <v>2627281750</v>
      </c>
      <c r="D62" s="27">
        <v>1835582721</v>
      </c>
      <c r="E62" s="27">
        <v>439033214</v>
      </c>
      <c r="F62" s="27">
        <v>518922037</v>
      </c>
      <c r="G62" s="27">
        <v>2883397579</v>
      </c>
      <c r="H62" s="27">
        <v>7998180688</v>
      </c>
      <c r="I62" s="27">
        <v>1936558674</v>
      </c>
      <c r="J62" s="27">
        <v>530553803</v>
      </c>
      <c r="K62" s="27">
        <v>379513919</v>
      </c>
      <c r="L62" s="27">
        <v>175183321</v>
      </c>
      <c r="M62" s="27">
        <v>194773091</v>
      </c>
      <c r="N62" s="27">
        <v>1670698844</v>
      </c>
      <c r="O62" s="27">
        <v>1263493353</v>
      </c>
      <c r="P62" s="27">
        <v>1216332953</v>
      </c>
      <c r="Q62" s="27">
        <v>498560548</v>
      </c>
      <c r="R62" s="27">
        <v>554413200</v>
      </c>
      <c r="S62" s="27">
        <v>458039935</v>
      </c>
      <c r="T62" s="27">
        <v>2099458494</v>
      </c>
      <c r="U62" s="27">
        <v>0</v>
      </c>
      <c r="V62" s="27">
        <v>3748657735</v>
      </c>
      <c r="W62" s="27">
        <v>1544625825</v>
      </c>
      <c r="X62" s="27">
        <v>2038291789</v>
      </c>
      <c r="Y62" s="27">
        <v>306998534</v>
      </c>
      <c r="Z62" s="27">
        <v>1674268060</v>
      </c>
      <c r="AA62" s="27">
        <v>400934815</v>
      </c>
      <c r="AB62" s="27">
        <v>3743628827</v>
      </c>
      <c r="AC62" s="27">
        <v>528038323</v>
      </c>
      <c r="AD62" s="27">
        <v>2703972864</v>
      </c>
      <c r="AE62" s="27">
        <v>8439725737</v>
      </c>
      <c r="AF62" s="27">
        <v>1323323073</v>
      </c>
      <c r="AG62" s="27">
        <v>2222866939</v>
      </c>
      <c r="AH62" s="27">
        <v>513341387</v>
      </c>
      <c r="AI62" s="27">
        <v>146889208</v>
      </c>
      <c r="AJ62" s="27">
        <v>0</v>
      </c>
      <c r="AK62" s="183">
        <v>56615541240</v>
      </c>
    </row>
    <row r="63" spans="1:37" s="6" customFormat="1" ht="15" x14ac:dyDescent="0.25">
      <c r="A63" s="76" t="s">
        <v>818</v>
      </c>
      <c r="B63" s="28" t="s">
        <v>148</v>
      </c>
      <c r="C63" s="27">
        <v>14612057</v>
      </c>
      <c r="D63" s="27">
        <v>0</v>
      </c>
      <c r="E63" s="27">
        <v>0</v>
      </c>
      <c r="F63" s="27">
        <v>14633596</v>
      </c>
      <c r="G63" s="27">
        <v>153280203</v>
      </c>
      <c r="H63" s="27">
        <v>16318083</v>
      </c>
      <c r="I63" s="27">
        <v>16318083</v>
      </c>
      <c r="J63" s="27">
        <v>4132771</v>
      </c>
      <c r="K63" s="27">
        <v>16318083</v>
      </c>
      <c r="L63" s="27">
        <v>14633596</v>
      </c>
      <c r="M63" s="27">
        <v>16318083</v>
      </c>
      <c r="N63" s="27">
        <v>0</v>
      </c>
      <c r="O63" s="27">
        <v>0</v>
      </c>
      <c r="P63" s="27">
        <v>16318083</v>
      </c>
      <c r="Q63" s="27">
        <v>0</v>
      </c>
      <c r="R63" s="27">
        <v>16318162</v>
      </c>
      <c r="S63" s="27">
        <v>16318083</v>
      </c>
      <c r="T63" s="27">
        <v>0</v>
      </c>
      <c r="U63" s="27">
        <v>0</v>
      </c>
      <c r="V63" s="27">
        <v>0</v>
      </c>
      <c r="W63" s="27">
        <v>16318080</v>
      </c>
      <c r="X63" s="27">
        <v>16318083</v>
      </c>
      <c r="Y63" s="27">
        <v>115294618</v>
      </c>
      <c r="Z63" s="27">
        <v>16318083</v>
      </c>
      <c r="AA63" s="27">
        <v>16318083</v>
      </c>
      <c r="AB63" s="27">
        <v>16318083</v>
      </c>
      <c r="AC63" s="27">
        <v>16318083</v>
      </c>
      <c r="AD63" s="27">
        <v>0</v>
      </c>
      <c r="AE63" s="27">
        <v>0</v>
      </c>
      <c r="AF63" s="27">
        <v>0</v>
      </c>
      <c r="AG63" s="27">
        <v>16318083</v>
      </c>
      <c r="AH63" s="27">
        <v>0</v>
      </c>
      <c r="AI63" s="27">
        <v>0</v>
      </c>
      <c r="AJ63" s="27">
        <v>0</v>
      </c>
      <c r="AK63" s="183">
        <v>545040079</v>
      </c>
    </row>
    <row r="64" spans="1:37" s="6" customFormat="1" ht="15" x14ac:dyDescent="0.25">
      <c r="A64" s="76" t="s">
        <v>819</v>
      </c>
      <c r="B64" s="28" t="s">
        <v>149</v>
      </c>
      <c r="C64" s="27">
        <v>22812912</v>
      </c>
      <c r="D64" s="27">
        <v>74145267</v>
      </c>
      <c r="E64" s="27">
        <v>118496737</v>
      </c>
      <c r="F64" s="27">
        <v>21603712</v>
      </c>
      <c r="G64" s="27">
        <v>61278584</v>
      </c>
      <c r="H64" s="27">
        <v>190863282</v>
      </c>
      <c r="I64" s="27">
        <v>76938662</v>
      </c>
      <c r="J64" s="27">
        <v>5798121</v>
      </c>
      <c r="K64" s="27">
        <v>3767041</v>
      </c>
      <c r="L64" s="27">
        <v>10127978</v>
      </c>
      <c r="M64" s="27">
        <v>34286428</v>
      </c>
      <c r="N64" s="27">
        <v>185897155</v>
      </c>
      <c r="O64" s="27">
        <v>79171336</v>
      </c>
      <c r="P64" s="27">
        <v>44515137</v>
      </c>
      <c r="Q64" s="27">
        <v>76302015</v>
      </c>
      <c r="R64" s="27">
        <v>57578136</v>
      </c>
      <c r="S64" s="27">
        <v>6045695</v>
      </c>
      <c r="T64" s="27">
        <v>77715421</v>
      </c>
      <c r="U64" s="27">
        <v>0</v>
      </c>
      <c r="V64" s="27">
        <v>218551398</v>
      </c>
      <c r="W64" s="27">
        <v>47693239</v>
      </c>
      <c r="X64" s="27">
        <v>194324567</v>
      </c>
      <c r="Y64" s="27">
        <v>3850156</v>
      </c>
      <c r="Z64" s="27">
        <v>605852993</v>
      </c>
      <c r="AA64" s="27">
        <v>19314378</v>
      </c>
      <c r="AB64" s="27">
        <v>107636703</v>
      </c>
      <c r="AC64" s="27">
        <v>14671036</v>
      </c>
      <c r="AD64" s="27">
        <v>68235990</v>
      </c>
      <c r="AE64" s="27">
        <v>1606623817</v>
      </c>
      <c r="AF64" s="27">
        <v>51297737</v>
      </c>
      <c r="AG64" s="27">
        <v>22187946</v>
      </c>
      <c r="AH64" s="27">
        <v>48497765</v>
      </c>
      <c r="AI64" s="27">
        <v>1672277</v>
      </c>
      <c r="AJ64" s="27">
        <v>0</v>
      </c>
      <c r="AK64" s="183">
        <v>4157753621</v>
      </c>
    </row>
    <row r="65" spans="1:37" s="6" customFormat="1" ht="15" x14ac:dyDescent="0.25">
      <c r="A65" s="76" t="s">
        <v>820</v>
      </c>
      <c r="B65" s="28" t="s">
        <v>150</v>
      </c>
      <c r="C65" s="27">
        <v>1721824</v>
      </c>
      <c r="D65" s="27">
        <v>8279607</v>
      </c>
      <c r="E65" s="27">
        <v>0</v>
      </c>
      <c r="F65" s="27">
        <v>1806514</v>
      </c>
      <c r="G65" s="27">
        <v>3471001</v>
      </c>
      <c r="H65" s="27">
        <v>23337883</v>
      </c>
      <c r="I65" s="27">
        <v>2388224</v>
      </c>
      <c r="J65" s="27">
        <v>492582</v>
      </c>
      <c r="K65" s="27">
        <v>0</v>
      </c>
      <c r="L65" s="27">
        <v>144834</v>
      </c>
      <c r="M65" s="27">
        <v>210983</v>
      </c>
      <c r="N65" s="27">
        <v>11133701</v>
      </c>
      <c r="O65" s="27">
        <v>2547427</v>
      </c>
      <c r="P65" s="27">
        <v>940416</v>
      </c>
      <c r="Q65" s="27">
        <v>2817212</v>
      </c>
      <c r="R65" s="27">
        <v>2120349</v>
      </c>
      <c r="S65" s="27">
        <v>94061</v>
      </c>
      <c r="T65" s="27">
        <v>1215734</v>
      </c>
      <c r="U65" s="27">
        <v>0</v>
      </c>
      <c r="V65" s="27">
        <v>3536313</v>
      </c>
      <c r="W65" s="27">
        <v>1106432</v>
      </c>
      <c r="X65" s="27">
        <v>8497530</v>
      </c>
      <c r="Y65" s="27">
        <v>3163</v>
      </c>
      <c r="Z65" s="27">
        <v>12226938</v>
      </c>
      <c r="AA65" s="27">
        <v>2214221</v>
      </c>
      <c r="AB65" s="27">
        <v>9563296</v>
      </c>
      <c r="AC65" s="27">
        <v>2284363</v>
      </c>
      <c r="AD65" s="27">
        <v>4890006</v>
      </c>
      <c r="AE65" s="27">
        <v>24886017</v>
      </c>
      <c r="AF65" s="27">
        <v>2260451</v>
      </c>
      <c r="AG65" s="27">
        <v>2349433</v>
      </c>
      <c r="AH65" s="27">
        <v>2028744</v>
      </c>
      <c r="AI65" s="27">
        <v>0</v>
      </c>
      <c r="AJ65" s="27">
        <v>0</v>
      </c>
      <c r="AK65" s="183">
        <v>138569259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1446284188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1199759164</v>
      </c>
      <c r="AG66" s="27">
        <v>0</v>
      </c>
      <c r="AH66" s="27">
        <v>0</v>
      </c>
      <c r="AI66" s="27">
        <v>1412082310</v>
      </c>
      <c r="AJ66" s="27">
        <v>0</v>
      </c>
      <c r="AK66" s="183">
        <v>4058125662</v>
      </c>
    </row>
    <row r="67" spans="1:37" s="6" customFormat="1" ht="15" x14ac:dyDescent="0.25">
      <c r="A67" s="76" t="s">
        <v>822</v>
      </c>
      <c r="B67" s="28" t="s">
        <v>152</v>
      </c>
      <c r="C67" s="27">
        <v>26850346</v>
      </c>
      <c r="D67" s="27">
        <v>2683542</v>
      </c>
      <c r="E67" s="27">
        <v>12649634</v>
      </c>
      <c r="F67" s="27">
        <v>2838669</v>
      </c>
      <c r="G67" s="27">
        <v>2053565</v>
      </c>
      <c r="H67" s="27">
        <v>38560095</v>
      </c>
      <c r="I67" s="27">
        <v>1822382</v>
      </c>
      <c r="J67" s="27">
        <v>9637172</v>
      </c>
      <c r="K67" s="27">
        <v>2553539</v>
      </c>
      <c r="L67" s="27">
        <v>4252017</v>
      </c>
      <c r="M67" s="27">
        <v>3183</v>
      </c>
      <c r="N67" s="27">
        <v>60769886</v>
      </c>
      <c r="O67" s="27">
        <v>96507120</v>
      </c>
      <c r="P67" s="27">
        <v>130868</v>
      </c>
      <c r="Q67" s="27">
        <v>450097</v>
      </c>
      <c r="R67" s="27">
        <v>308524</v>
      </c>
      <c r="S67" s="27">
        <v>318380</v>
      </c>
      <c r="T67" s="27">
        <v>28505722</v>
      </c>
      <c r="U67" s="27">
        <v>0</v>
      </c>
      <c r="V67" s="27">
        <v>117110279</v>
      </c>
      <c r="W67" s="27">
        <v>131259723</v>
      </c>
      <c r="X67" s="27">
        <v>36121100</v>
      </c>
      <c r="Y67" s="27">
        <v>135550</v>
      </c>
      <c r="Z67" s="27">
        <v>333286775</v>
      </c>
      <c r="AA67" s="27">
        <v>25331322</v>
      </c>
      <c r="AB67" s="27">
        <v>47600237</v>
      </c>
      <c r="AC67" s="27">
        <v>2978640</v>
      </c>
      <c r="AD67" s="27">
        <v>49571928</v>
      </c>
      <c r="AE67" s="27">
        <v>245082231</v>
      </c>
      <c r="AF67" s="27">
        <v>29114563</v>
      </c>
      <c r="AG67" s="27">
        <v>5959634</v>
      </c>
      <c r="AH67" s="27">
        <v>34010083</v>
      </c>
      <c r="AI67" s="27">
        <v>69829044</v>
      </c>
      <c r="AJ67" s="27">
        <v>0</v>
      </c>
      <c r="AK67" s="183">
        <v>1418285850</v>
      </c>
    </row>
    <row r="68" spans="1:37" s="6" customFormat="1" ht="15" x14ac:dyDescent="0.25">
      <c r="A68" s="76" t="s">
        <v>823</v>
      </c>
      <c r="B68" s="28" t="s">
        <v>153</v>
      </c>
      <c r="C68" s="27">
        <v>256531775</v>
      </c>
      <c r="D68" s="27">
        <v>30129078</v>
      </c>
      <c r="E68" s="27">
        <v>77254071</v>
      </c>
      <c r="F68" s="27">
        <v>18355851</v>
      </c>
      <c r="G68" s="27">
        <v>32642957</v>
      </c>
      <c r="H68" s="27">
        <v>87875232</v>
      </c>
      <c r="I68" s="27">
        <v>58972846</v>
      </c>
      <c r="J68" s="27">
        <v>18915538</v>
      </c>
      <c r="K68" s="27">
        <v>16248825</v>
      </c>
      <c r="L68" s="27">
        <v>15465103</v>
      </c>
      <c r="M68" s="27">
        <v>46641968</v>
      </c>
      <c r="N68" s="27">
        <v>67273321</v>
      </c>
      <c r="O68" s="27">
        <v>53583953</v>
      </c>
      <c r="P68" s="27">
        <v>20092423</v>
      </c>
      <c r="Q68" s="27">
        <v>31207841</v>
      </c>
      <c r="R68" s="27">
        <v>57599824</v>
      </c>
      <c r="S68" s="27">
        <v>18144093</v>
      </c>
      <c r="T68" s="27">
        <v>48556974</v>
      </c>
      <c r="U68" s="27">
        <v>0</v>
      </c>
      <c r="V68" s="27">
        <v>147300957</v>
      </c>
      <c r="W68" s="27">
        <v>20538215</v>
      </c>
      <c r="X68" s="27">
        <v>37532002</v>
      </c>
      <c r="Y68" s="27">
        <v>20075206</v>
      </c>
      <c r="Z68" s="27">
        <v>31780148</v>
      </c>
      <c r="AA68" s="27">
        <v>24452128</v>
      </c>
      <c r="AB68" s="27">
        <v>72759405</v>
      </c>
      <c r="AC68" s="27">
        <v>22537122</v>
      </c>
      <c r="AD68" s="27">
        <v>30669762</v>
      </c>
      <c r="AE68" s="27">
        <v>166307333</v>
      </c>
      <c r="AF68" s="27">
        <v>29264727</v>
      </c>
      <c r="AG68" s="27">
        <v>23655158</v>
      </c>
      <c r="AH68" s="27">
        <v>18267233</v>
      </c>
      <c r="AI68" s="27">
        <v>8170773</v>
      </c>
      <c r="AJ68" s="27">
        <v>0</v>
      </c>
      <c r="AK68" s="183">
        <v>1608801842</v>
      </c>
    </row>
    <row r="69" spans="1:37" s="6" customFormat="1" ht="15" x14ac:dyDescent="0.25">
      <c r="A69" s="76" t="s">
        <v>824</v>
      </c>
      <c r="B69" s="28" t="s">
        <v>154</v>
      </c>
      <c r="C69" s="27">
        <v>1012472</v>
      </c>
      <c r="D69" s="27">
        <v>3249788</v>
      </c>
      <c r="E69" s="27">
        <v>251579</v>
      </c>
      <c r="F69" s="27">
        <v>12196271</v>
      </c>
      <c r="G69" s="27">
        <v>2756718</v>
      </c>
      <c r="H69" s="27">
        <v>25240498</v>
      </c>
      <c r="I69" s="27">
        <v>62917</v>
      </c>
      <c r="J69" s="27">
        <v>1956469</v>
      </c>
      <c r="K69" s="27">
        <v>0</v>
      </c>
      <c r="L69" s="27">
        <v>2619158</v>
      </c>
      <c r="M69" s="27">
        <v>0</v>
      </c>
      <c r="N69" s="27">
        <v>4760305</v>
      </c>
      <c r="O69" s="27">
        <v>2683933</v>
      </c>
      <c r="P69" s="27">
        <v>3157646</v>
      </c>
      <c r="Q69" s="27">
        <v>363500</v>
      </c>
      <c r="R69" s="27">
        <v>1494337</v>
      </c>
      <c r="S69" s="27">
        <v>0</v>
      </c>
      <c r="T69" s="27">
        <v>1329905</v>
      </c>
      <c r="U69" s="27">
        <v>0</v>
      </c>
      <c r="V69" s="27">
        <v>230564</v>
      </c>
      <c r="W69" s="27">
        <v>840975</v>
      </c>
      <c r="X69" s="27">
        <v>4918482</v>
      </c>
      <c r="Y69" s="27">
        <v>0</v>
      </c>
      <c r="Z69" s="27">
        <v>2048483</v>
      </c>
      <c r="AA69" s="27">
        <v>0</v>
      </c>
      <c r="AB69" s="27">
        <v>7222909</v>
      </c>
      <c r="AC69" s="27">
        <v>0</v>
      </c>
      <c r="AD69" s="27">
        <v>7678352</v>
      </c>
      <c r="AE69" s="27">
        <v>39934899</v>
      </c>
      <c r="AF69" s="27">
        <v>0</v>
      </c>
      <c r="AG69" s="27">
        <v>558795</v>
      </c>
      <c r="AH69" s="27">
        <v>0</v>
      </c>
      <c r="AI69" s="27">
        <v>1707709</v>
      </c>
      <c r="AJ69" s="27">
        <v>0</v>
      </c>
      <c r="AK69" s="183">
        <v>128276664</v>
      </c>
    </row>
    <row r="70" spans="1:37" s="6" customFormat="1" ht="15" x14ac:dyDescent="0.25">
      <c r="A70" s="76" t="s">
        <v>825</v>
      </c>
      <c r="B70" s="28" t="s">
        <v>155</v>
      </c>
      <c r="C70" s="27">
        <v>58874533</v>
      </c>
      <c r="D70" s="27">
        <v>12704368</v>
      </c>
      <c r="E70" s="27">
        <v>21386603</v>
      </c>
      <c r="F70" s="27">
        <v>24415879</v>
      </c>
      <c r="G70" s="27">
        <v>39218340</v>
      </c>
      <c r="H70" s="27">
        <v>221912139</v>
      </c>
      <c r="I70" s="27">
        <v>3916802</v>
      </c>
      <c r="J70" s="27">
        <v>172800</v>
      </c>
      <c r="K70" s="27">
        <v>18929</v>
      </c>
      <c r="L70" s="27">
        <v>185207</v>
      </c>
      <c r="M70" s="27">
        <v>1896296</v>
      </c>
      <c r="N70" s="27">
        <v>22632179</v>
      </c>
      <c r="O70" s="27">
        <v>54297443</v>
      </c>
      <c r="P70" s="27">
        <v>6697842</v>
      </c>
      <c r="Q70" s="27">
        <v>9409734</v>
      </c>
      <c r="R70" s="27">
        <v>274493650</v>
      </c>
      <c r="S70" s="27">
        <v>1539144</v>
      </c>
      <c r="T70" s="27">
        <v>43067803</v>
      </c>
      <c r="U70" s="27">
        <v>0</v>
      </c>
      <c r="V70" s="27">
        <v>131219510</v>
      </c>
      <c r="W70" s="27">
        <v>5419786</v>
      </c>
      <c r="X70" s="27">
        <v>33434243</v>
      </c>
      <c r="Y70" s="27">
        <v>437260</v>
      </c>
      <c r="Z70" s="27">
        <v>13531501</v>
      </c>
      <c r="AA70" s="27">
        <v>320658</v>
      </c>
      <c r="AB70" s="27">
        <v>51246535</v>
      </c>
      <c r="AC70" s="27">
        <v>3084801</v>
      </c>
      <c r="AD70" s="27">
        <v>59953927</v>
      </c>
      <c r="AE70" s="27">
        <v>119014718</v>
      </c>
      <c r="AF70" s="27">
        <v>36900669</v>
      </c>
      <c r="AG70" s="27">
        <v>2611788</v>
      </c>
      <c r="AH70" s="27">
        <v>8720091</v>
      </c>
      <c r="AI70" s="27">
        <v>11763818</v>
      </c>
      <c r="AJ70" s="27">
        <v>0</v>
      </c>
      <c r="AK70" s="183">
        <v>1274498996</v>
      </c>
    </row>
    <row r="71" spans="1:37" s="6" customFormat="1" ht="15" x14ac:dyDescent="0.25">
      <c r="A71" s="76" t="s">
        <v>826</v>
      </c>
      <c r="B71" s="28" t="s">
        <v>156</v>
      </c>
      <c r="C71" s="27">
        <v>324755230</v>
      </c>
      <c r="D71" s="27">
        <v>0</v>
      </c>
      <c r="E71" s="27">
        <v>47125161</v>
      </c>
      <c r="F71" s="27">
        <v>17276293</v>
      </c>
      <c r="G71" s="27">
        <v>76349119</v>
      </c>
      <c r="H71" s="27">
        <v>606669000</v>
      </c>
      <c r="I71" s="27">
        <v>3217653</v>
      </c>
      <c r="J71" s="27">
        <v>2920405</v>
      </c>
      <c r="K71" s="27">
        <v>92755</v>
      </c>
      <c r="L71" s="27">
        <v>3791513</v>
      </c>
      <c r="M71" s="27">
        <v>19095964</v>
      </c>
      <c r="N71" s="27">
        <v>408773270</v>
      </c>
      <c r="O71" s="27">
        <v>92750767</v>
      </c>
      <c r="P71" s="27">
        <v>6703856</v>
      </c>
      <c r="Q71" s="27">
        <v>156326321</v>
      </c>
      <c r="R71" s="27">
        <v>172155246</v>
      </c>
      <c r="S71" s="27">
        <v>16229873</v>
      </c>
      <c r="T71" s="27">
        <v>29261265</v>
      </c>
      <c r="U71" s="27">
        <v>0</v>
      </c>
      <c r="V71" s="27">
        <v>61905606</v>
      </c>
      <c r="W71" s="27">
        <v>12649735</v>
      </c>
      <c r="X71" s="27">
        <v>131302969</v>
      </c>
      <c r="Y71" s="27">
        <v>29061164</v>
      </c>
      <c r="Z71" s="27">
        <v>10095648</v>
      </c>
      <c r="AA71" s="27">
        <v>13685237</v>
      </c>
      <c r="AB71" s="27">
        <v>185717215</v>
      </c>
      <c r="AC71" s="27">
        <v>196789195</v>
      </c>
      <c r="AD71" s="27">
        <v>26983291</v>
      </c>
      <c r="AE71" s="27">
        <v>49280057</v>
      </c>
      <c r="AF71" s="27">
        <v>20166274</v>
      </c>
      <c r="AG71" s="27">
        <v>139112914</v>
      </c>
      <c r="AH71" s="27">
        <v>7080955</v>
      </c>
      <c r="AI71" s="27">
        <v>62097377</v>
      </c>
      <c r="AJ71" s="27">
        <v>0</v>
      </c>
      <c r="AK71" s="183">
        <v>2929421328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123045645</v>
      </c>
      <c r="E72" s="27">
        <v>534073086</v>
      </c>
      <c r="F72" s="27">
        <v>2502440</v>
      </c>
      <c r="G72" s="27">
        <v>2931289704</v>
      </c>
      <c r="H72" s="27">
        <v>2189938915</v>
      </c>
      <c r="I72" s="27">
        <v>1715677</v>
      </c>
      <c r="J72" s="27">
        <v>0</v>
      </c>
      <c r="K72" s="27">
        <v>27062419</v>
      </c>
      <c r="L72" s="27">
        <v>18227752</v>
      </c>
      <c r="M72" s="27">
        <v>0</v>
      </c>
      <c r="N72" s="27">
        <v>78579781</v>
      </c>
      <c r="O72" s="27">
        <v>266753</v>
      </c>
      <c r="P72" s="27">
        <v>65727</v>
      </c>
      <c r="Q72" s="27">
        <v>17997743</v>
      </c>
      <c r="R72" s="27">
        <v>192717577</v>
      </c>
      <c r="S72" s="27">
        <v>0</v>
      </c>
      <c r="T72" s="27">
        <v>428380705</v>
      </c>
      <c r="U72" s="27">
        <v>0</v>
      </c>
      <c r="V72" s="27">
        <v>207142161</v>
      </c>
      <c r="W72" s="27">
        <v>3251237</v>
      </c>
      <c r="X72" s="27">
        <v>472660516</v>
      </c>
      <c r="Y72" s="27">
        <v>38331</v>
      </c>
      <c r="Z72" s="27">
        <v>1509610342</v>
      </c>
      <c r="AA72" s="27">
        <v>905740</v>
      </c>
      <c r="AB72" s="27">
        <v>62244369</v>
      </c>
      <c r="AC72" s="27">
        <v>2652452</v>
      </c>
      <c r="AD72" s="27">
        <v>544705378</v>
      </c>
      <c r="AE72" s="27">
        <v>1237025928</v>
      </c>
      <c r="AF72" s="27">
        <v>51881127</v>
      </c>
      <c r="AG72" s="27">
        <v>2521534</v>
      </c>
      <c r="AH72" s="27">
        <v>561797434</v>
      </c>
      <c r="AI72" s="27">
        <v>177921515</v>
      </c>
      <c r="AJ72" s="27">
        <v>0</v>
      </c>
      <c r="AK72" s="183">
        <v>11380221988</v>
      </c>
    </row>
    <row r="73" spans="1:37" s="6" customFormat="1" ht="15" x14ac:dyDescent="0.25">
      <c r="A73" s="116" t="s">
        <v>828</v>
      </c>
      <c r="B73" s="117" t="s">
        <v>205</v>
      </c>
      <c r="C73" s="118">
        <v>3681312112</v>
      </c>
      <c r="D73" s="118">
        <v>3162470002</v>
      </c>
      <c r="E73" s="118">
        <v>2097242516</v>
      </c>
      <c r="F73" s="118">
        <v>773680730</v>
      </c>
      <c r="G73" s="118">
        <v>6494728191</v>
      </c>
      <c r="H73" s="118">
        <v>12497307488</v>
      </c>
      <c r="I73" s="118">
        <v>2333804158</v>
      </c>
      <c r="J73" s="118">
        <v>674273977</v>
      </c>
      <c r="K73" s="118">
        <v>466918883</v>
      </c>
      <c r="L73" s="118">
        <v>343188863</v>
      </c>
      <c r="M73" s="118">
        <v>1807130972</v>
      </c>
      <c r="N73" s="118">
        <v>3173464696</v>
      </c>
      <c r="O73" s="118">
        <v>2277703731</v>
      </c>
      <c r="P73" s="118">
        <v>1614251693</v>
      </c>
      <c r="Q73" s="118">
        <v>1091347276</v>
      </c>
      <c r="R73" s="118">
        <v>1534655026</v>
      </c>
      <c r="S73" s="118">
        <v>529165548</v>
      </c>
      <c r="T73" s="118">
        <v>3089376857</v>
      </c>
      <c r="U73" s="118">
        <v>0</v>
      </c>
      <c r="V73" s="118">
        <v>5946796495</v>
      </c>
      <c r="W73" s="118">
        <v>1966397913</v>
      </c>
      <c r="X73" s="118">
        <v>3723290955</v>
      </c>
      <c r="Y73" s="118">
        <v>516229240</v>
      </c>
      <c r="Z73" s="118">
        <v>4395160998</v>
      </c>
      <c r="AA73" s="118">
        <v>690781265</v>
      </c>
      <c r="AB73" s="118">
        <v>5031579438</v>
      </c>
      <c r="AC73" s="118">
        <v>869024879</v>
      </c>
      <c r="AD73" s="118">
        <v>4039544806</v>
      </c>
      <c r="AE73" s="118">
        <v>15047198074</v>
      </c>
      <c r="AF73" s="118">
        <v>3713129772</v>
      </c>
      <c r="AG73" s="118">
        <v>2682021901</v>
      </c>
      <c r="AH73" s="118">
        <v>1261017112</v>
      </c>
      <c r="AI73" s="118">
        <v>1975335796</v>
      </c>
      <c r="AJ73" s="118">
        <v>0</v>
      </c>
      <c r="AK73" s="184">
        <v>99499531363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4395205</v>
      </c>
      <c r="E74" s="27">
        <v>45939272</v>
      </c>
      <c r="F74" s="27">
        <v>200000</v>
      </c>
      <c r="G74" s="27">
        <v>1340000</v>
      </c>
      <c r="H74" s="27">
        <v>117650226</v>
      </c>
      <c r="I74" s="27">
        <v>5884599</v>
      </c>
      <c r="J74" s="27">
        <v>0</v>
      </c>
      <c r="K74" s="27">
        <v>0</v>
      </c>
      <c r="L74" s="27">
        <v>0</v>
      </c>
      <c r="M74" s="27">
        <v>0</v>
      </c>
      <c r="N74" s="27">
        <v>46144509</v>
      </c>
      <c r="O74" s="27">
        <v>0</v>
      </c>
      <c r="P74" s="27">
        <v>0</v>
      </c>
      <c r="Q74" s="27">
        <v>0</v>
      </c>
      <c r="R74" s="27">
        <v>4290000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1647922</v>
      </c>
      <c r="Y74" s="27">
        <v>0</v>
      </c>
      <c r="Z74" s="27">
        <v>1200000</v>
      </c>
      <c r="AA74" s="27">
        <v>0</v>
      </c>
      <c r="AB74" s="27">
        <v>23850000</v>
      </c>
      <c r="AC74" s="27">
        <v>0</v>
      </c>
      <c r="AD74" s="27">
        <v>7526363</v>
      </c>
      <c r="AE74" s="27">
        <v>0</v>
      </c>
      <c r="AF74" s="27">
        <v>1363636</v>
      </c>
      <c r="AG74" s="27">
        <v>1696175</v>
      </c>
      <c r="AH74" s="27">
        <v>72901305</v>
      </c>
      <c r="AI74" s="27">
        <v>13935000</v>
      </c>
      <c r="AJ74" s="27">
        <v>0</v>
      </c>
      <c r="AK74" s="183">
        <v>350418757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791233090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7477795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34582000</v>
      </c>
      <c r="AC75" s="27">
        <v>0</v>
      </c>
      <c r="AD75" s="27">
        <v>7006800</v>
      </c>
      <c r="AE75" s="27">
        <v>0</v>
      </c>
      <c r="AF75" s="27">
        <v>363636</v>
      </c>
      <c r="AG75" s="27">
        <v>600000</v>
      </c>
      <c r="AH75" s="27">
        <v>0</v>
      </c>
      <c r="AI75" s="27">
        <v>0</v>
      </c>
      <c r="AJ75" s="27">
        <v>0</v>
      </c>
      <c r="AK75" s="183">
        <v>841263321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279840</v>
      </c>
      <c r="F76" s="27">
        <v>150000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5153034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493800</v>
      </c>
      <c r="X76" s="27">
        <v>0</v>
      </c>
      <c r="Y76" s="27">
        <v>0</v>
      </c>
      <c r="Z76" s="27">
        <v>0</v>
      </c>
      <c r="AA76" s="27">
        <v>0</v>
      </c>
      <c r="AB76" s="27">
        <v>87445561</v>
      </c>
      <c r="AC76" s="27">
        <v>0</v>
      </c>
      <c r="AD76" s="27">
        <v>0</v>
      </c>
      <c r="AE76" s="27">
        <v>0</v>
      </c>
      <c r="AF76" s="27">
        <v>2545455</v>
      </c>
      <c r="AG76" s="27">
        <v>0</v>
      </c>
      <c r="AH76" s="27">
        <v>0</v>
      </c>
      <c r="AI76" s="27">
        <v>418535</v>
      </c>
      <c r="AJ76" s="27">
        <v>0</v>
      </c>
      <c r="AK76" s="183">
        <v>96486225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99941689</v>
      </c>
      <c r="F77" s="27">
        <v>2400000</v>
      </c>
      <c r="G77" s="27">
        <v>713685360</v>
      </c>
      <c r="H77" s="27">
        <v>2985773693</v>
      </c>
      <c r="I77" s="27">
        <v>1108816053</v>
      </c>
      <c r="J77" s="27">
        <v>0</v>
      </c>
      <c r="K77" s="27">
        <v>0</v>
      </c>
      <c r="L77" s="27">
        <v>0</v>
      </c>
      <c r="M77" s="27">
        <v>0</v>
      </c>
      <c r="N77" s="27">
        <v>156720670</v>
      </c>
      <c r="O77" s="27">
        <v>0</v>
      </c>
      <c r="P77" s="27">
        <v>0</v>
      </c>
      <c r="Q77" s="27">
        <v>0</v>
      </c>
      <c r="R77" s="27">
        <v>9450000</v>
      </c>
      <c r="S77" s="27">
        <v>0</v>
      </c>
      <c r="T77" s="27">
        <v>41753024</v>
      </c>
      <c r="U77" s="27">
        <v>0</v>
      </c>
      <c r="V77" s="27">
        <v>0</v>
      </c>
      <c r="W77" s="27">
        <v>604215215</v>
      </c>
      <c r="X77" s="27">
        <v>12178960</v>
      </c>
      <c r="Y77" s="27">
        <v>0</v>
      </c>
      <c r="Z77" s="27">
        <v>27200000</v>
      </c>
      <c r="AA77" s="27">
        <v>0</v>
      </c>
      <c r="AB77" s="27">
        <v>1873109655</v>
      </c>
      <c r="AC77" s="27">
        <v>0</v>
      </c>
      <c r="AD77" s="27">
        <v>38625219</v>
      </c>
      <c r="AE77" s="27">
        <v>6805016018</v>
      </c>
      <c r="AF77" s="27">
        <v>51691818</v>
      </c>
      <c r="AG77" s="27">
        <v>813318573</v>
      </c>
      <c r="AH77" s="27">
        <v>66155636</v>
      </c>
      <c r="AI77" s="27">
        <v>5805841</v>
      </c>
      <c r="AJ77" s="27">
        <v>0</v>
      </c>
      <c r="AK77" s="183">
        <v>15415857424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6139851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83">
        <v>6139851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25835979</v>
      </c>
      <c r="O79" s="27">
        <v>0</v>
      </c>
      <c r="P79" s="27">
        <v>0</v>
      </c>
      <c r="Q79" s="27">
        <v>0</v>
      </c>
      <c r="R79" s="27">
        <v>425000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60000</v>
      </c>
      <c r="Y79" s="27">
        <v>0</v>
      </c>
      <c r="Z79" s="27">
        <v>900000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818182</v>
      </c>
      <c r="AG79" s="27">
        <v>0</v>
      </c>
      <c r="AH79" s="27">
        <v>0</v>
      </c>
      <c r="AI79" s="27">
        <v>0</v>
      </c>
      <c r="AJ79" s="27">
        <v>0</v>
      </c>
      <c r="AK79" s="183">
        <v>28039161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3380409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90909</v>
      </c>
      <c r="AG80" s="27">
        <v>0</v>
      </c>
      <c r="AH80" s="27">
        <v>0</v>
      </c>
      <c r="AI80" s="27">
        <v>0</v>
      </c>
      <c r="AJ80" s="27">
        <v>0</v>
      </c>
      <c r="AK80" s="183">
        <v>3471318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51818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59369119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287598064</v>
      </c>
      <c r="AJ81" s="27">
        <v>355974112</v>
      </c>
      <c r="AK81" s="183">
        <v>702993113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60649554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15967123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9381466</v>
      </c>
      <c r="U82" s="27">
        <v>0</v>
      </c>
      <c r="V82" s="27">
        <v>0</v>
      </c>
      <c r="W82" s="27">
        <v>18997200</v>
      </c>
      <c r="X82" s="27">
        <v>0</v>
      </c>
      <c r="Y82" s="27">
        <v>0</v>
      </c>
      <c r="Z82" s="27">
        <v>0</v>
      </c>
      <c r="AA82" s="27">
        <v>0</v>
      </c>
      <c r="AB82" s="27">
        <v>29564000</v>
      </c>
      <c r="AC82" s="27">
        <v>0</v>
      </c>
      <c r="AD82" s="27">
        <v>0</v>
      </c>
      <c r="AE82" s="27">
        <v>0</v>
      </c>
      <c r="AF82" s="27">
        <v>1818182</v>
      </c>
      <c r="AG82" s="27">
        <v>9200000</v>
      </c>
      <c r="AH82" s="27">
        <v>0</v>
      </c>
      <c r="AI82" s="27">
        <v>533958</v>
      </c>
      <c r="AJ82" s="27">
        <v>0</v>
      </c>
      <c r="AK82" s="183">
        <v>146111483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55593210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1718068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83">
        <v>57311278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2478893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1800000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83">
        <v>6778893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38863142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636363</v>
      </c>
      <c r="AG85" s="27">
        <v>0</v>
      </c>
      <c r="AH85" s="27">
        <v>0</v>
      </c>
      <c r="AI85" s="27">
        <v>0</v>
      </c>
      <c r="AJ85" s="27">
        <v>0</v>
      </c>
      <c r="AK85" s="183">
        <v>40699505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181818</v>
      </c>
      <c r="E86" s="27">
        <v>0</v>
      </c>
      <c r="F86" s="27">
        <v>0</v>
      </c>
      <c r="G86" s="27">
        <v>0</v>
      </c>
      <c r="H86" s="27">
        <v>790381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5388039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8515908</v>
      </c>
      <c r="AC86" s="27">
        <v>0</v>
      </c>
      <c r="AD86" s="27">
        <v>0</v>
      </c>
      <c r="AE86" s="27">
        <v>0</v>
      </c>
      <c r="AF86" s="27">
        <v>545455</v>
      </c>
      <c r="AG86" s="27">
        <v>0</v>
      </c>
      <c r="AH86" s="27">
        <v>0</v>
      </c>
      <c r="AI86" s="27">
        <v>1565736</v>
      </c>
      <c r="AJ86" s="27">
        <v>0</v>
      </c>
      <c r="AK86" s="183">
        <v>17112044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3900000</v>
      </c>
      <c r="F87" s="27">
        <v>0</v>
      </c>
      <c r="G87" s="27">
        <v>293401</v>
      </c>
      <c r="H87" s="27">
        <v>-1272226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35983803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2727273</v>
      </c>
      <c r="AG87" s="27">
        <v>0</v>
      </c>
      <c r="AH87" s="27">
        <v>0</v>
      </c>
      <c r="AI87" s="27">
        <v>0</v>
      </c>
      <c r="AJ87" s="27">
        <v>0</v>
      </c>
      <c r="AK87" s="183">
        <v>41632251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4577023</v>
      </c>
      <c r="E88" s="118">
        <v>150060801</v>
      </c>
      <c r="F88" s="118">
        <v>2750000</v>
      </c>
      <c r="G88" s="118">
        <v>715318761</v>
      </c>
      <c r="H88" s="118">
        <v>4019109597</v>
      </c>
      <c r="I88" s="118">
        <v>1114700652</v>
      </c>
      <c r="J88" s="118">
        <v>0</v>
      </c>
      <c r="K88" s="118">
        <v>0</v>
      </c>
      <c r="L88" s="118">
        <v>0</v>
      </c>
      <c r="M88" s="118">
        <v>0</v>
      </c>
      <c r="N88" s="118">
        <v>345111464</v>
      </c>
      <c r="O88" s="118">
        <v>0</v>
      </c>
      <c r="P88" s="118">
        <v>0</v>
      </c>
      <c r="Q88" s="118">
        <v>0</v>
      </c>
      <c r="R88" s="118">
        <v>14165000</v>
      </c>
      <c r="S88" s="118">
        <v>0</v>
      </c>
      <c r="T88" s="118">
        <v>112758154</v>
      </c>
      <c r="U88" s="118">
        <v>0</v>
      </c>
      <c r="V88" s="118">
        <v>0</v>
      </c>
      <c r="W88" s="118">
        <v>623706215</v>
      </c>
      <c r="X88" s="118">
        <v>14011589</v>
      </c>
      <c r="Y88" s="118">
        <v>0</v>
      </c>
      <c r="Z88" s="118">
        <v>30500000</v>
      </c>
      <c r="AA88" s="118">
        <v>0</v>
      </c>
      <c r="AB88" s="118">
        <v>2057067124</v>
      </c>
      <c r="AC88" s="118">
        <v>0</v>
      </c>
      <c r="AD88" s="118">
        <v>53158382</v>
      </c>
      <c r="AE88" s="118">
        <v>6805016018</v>
      </c>
      <c r="AF88" s="118">
        <v>62600909</v>
      </c>
      <c r="AG88" s="118">
        <v>824814748</v>
      </c>
      <c r="AH88" s="118">
        <v>139056941</v>
      </c>
      <c r="AI88" s="118">
        <v>309857134</v>
      </c>
      <c r="AJ88" s="118">
        <v>355974112</v>
      </c>
      <c r="AK88" s="184">
        <v>17754314624</v>
      </c>
    </row>
    <row r="89" spans="1:37" s="6" customFormat="1" ht="15" x14ac:dyDescent="0.25">
      <c r="A89" s="76" t="s">
        <v>844</v>
      </c>
      <c r="B89" s="28" t="s">
        <v>144</v>
      </c>
      <c r="C89" s="27">
        <v>83097719</v>
      </c>
      <c r="D89" s="27">
        <v>78638338</v>
      </c>
      <c r="E89" s="27">
        <v>205080176</v>
      </c>
      <c r="F89" s="27">
        <v>31907283</v>
      </c>
      <c r="G89" s="27">
        <v>5063980</v>
      </c>
      <c r="H89" s="27">
        <v>28174464</v>
      </c>
      <c r="I89" s="27">
        <v>46116483</v>
      </c>
      <c r="J89" s="27">
        <v>28755813</v>
      </c>
      <c r="K89" s="27">
        <v>0</v>
      </c>
      <c r="L89" s="27">
        <v>21462299</v>
      </c>
      <c r="M89" s="27">
        <v>293011</v>
      </c>
      <c r="N89" s="27">
        <v>605811758</v>
      </c>
      <c r="O89" s="27">
        <v>0</v>
      </c>
      <c r="P89" s="27">
        <v>2974300</v>
      </c>
      <c r="Q89" s="27">
        <v>0</v>
      </c>
      <c r="R89" s="27">
        <v>17787406</v>
      </c>
      <c r="S89" s="27">
        <v>0</v>
      </c>
      <c r="T89" s="27">
        <v>218175237</v>
      </c>
      <c r="U89" s="27">
        <v>0</v>
      </c>
      <c r="V89" s="27">
        <v>94743449</v>
      </c>
      <c r="W89" s="27">
        <v>0</v>
      </c>
      <c r="X89" s="27">
        <v>81756235</v>
      </c>
      <c r="Y89" s="27">
        <v>3551759</v>
      </c>
      <c r="Z89" s="27">
        <v>0</v>
      </c>
      <c r="AA89" s="27">
        <v>0</v>
      </c>
      <c r="AB89" s="27">
        <v>187308033</v>
      </c>
      <c r="AC89" s="27">
        <v>0</v>
      </c>
      <c r="AD89" s="27">
        <v>66189290</v>
      </c>
      <c r="AE89" s="27">
        <v>0</v>
      </c>
      <c r="AF89" s="27">
        <v>87585712</v>
      </c>
      <c r="AG89" s="27">
        <v>0</v>
      </c>
      <c r="AH89" s="27">
        <v>73510</v>
      </c>
      <c r="AI89" s="27">
        <v>0</v>
      </c>
      <c r="AJ89" s="27">
        <v>0</v>
      </c>
      <c r="AK89" s="183">
        <v>1894546255</v>
      </c>
    </row>
    <row r="90" spans="1:37" s="6" customFormat="1" ht="15" x14ac:dyDescent="0.25">
      <c r="A90" s="76" t="s">
        <v>845</v>
      </c>
      <c r="B90" s="28" t="s">
        <v>145</v>
      </c>
      <c r="C90" s="27">
        <v>103217283</v>
      </c>
      <c r="D90" s="27">
        <v>41754247</v>
      </c>
      <c r="E90" s="27">
        <v>9835606</v>
      </c>
      <c r="F90" s="27">
        <v>11906250</v>
      </c>
      <c r="G90" s="27">
        <v>4495534</v>
      </c>
      <c r="H90" s="27">
        <v>35105892</v>
      </c>
      <c r="I90" s="27">
        <v>17304034</v>
      </c>
      <c r="J90" s="27">
        <v>2586277</v>
      </c>
      <c r="K90" s="27">
        <v>0</v>
      </c>
      <c r="L90" s="27">
        <v>22955</v>
      </c>
      <c r="M90" s="27">
        <v>379411</v>
      </c>
      <c r="N90" s="27">
        <v>52885259</v>
      </c>
      <c r="O90" s="27">
        <v>0</v>
      </c>
      <c r="P90" s="27">
        <v>0</v>
      </c>
      <c r="Q90" s="27">
        <v>0</v>
      </c>
      <c r="R90" s="27">
        <v>19458543</v>
      </c>
      <c r="S90" s="27">
        <v>0</v>
      </c>
      <c r="T90" s="27">
        <v>86939830</v>
      </c>
      <c r="U90" s="27">
        <v>0</v>
      </c>
      <c r="V90" s="27">
        <v>42884089</v>
      </c>
      <c r="W90" s="27">
        <v>0</v>
      </c>
      <c r="X90" s="27">
        <v>26240537</v>
      </c>
      <c r="Y90" s="27">
        <v>864785</v>
      </c>
      <c r="Z90" s="27">
        <v>0</v>
      </c>
      <c r="AA90" s="27">
        <v>0</v>
      </c>
      <c r="AB90" s="27">
        <v>134238077</v>
      </c>
      <c r="AC90" s="27">
        <v>0</v>
      </c>
      <c r="AD90" s="27">
        <v>21992499</v>
      </c>
      <c r="AE90" s="27">
        <v>0</v>
      </c>
      <c r="AF90" s="27">
        <v>14915002</v>
      </c>
      <c r="AG90" s="27">
        <v>0</v>
      </c>
      <c r="AH90" s="27">
        <v>119246</v>
      </c>
      <c r="AI90" s="27">
        <v>0</v>
      </c>
      <c r="AJ90" s="27">
        <v>0</v>
      </c>
      <c r="AK90" s="183">
        <v>627145356</v>
      </c>
    </row>
    <row r="91" spans="1:37" s="6" customFormat="1" ht="15" x14ac:dyDescent="0.25">
      <c r="A91" s="76" t="s">
        <v>846</v>
      </c>
      <c r="B91" s="28" t="s">
        <v>146</v>
      </c>
      <c r="C91" s="27">
        <v>19691260</v>
      </c>
      <c r="D91" s="27">
        <v>3121609</v>
      </c>
      <c r="E91" s="27">
        <v>7519009</v>
      </c>
      <c r="F91" s="27">
        <v>22622342</v>
      </c>
      <c r="G91" s="27">
        <v>260591</v>
      </c>
      <c r="H91" s="27">
        <v>4503714</v>
      </c>
      <c r="I91" s="27">
        <v>1631199</v>
      </c>
      <c r="J91" s="27">
        <v>9518607</v>
      </c>
      <c r="K91" s="27">
        <v>0</v>
      </c>
      <c r="L91" s="27">
        <v>326554</v>
      </c>
      <c r="M91" s="27">
        <v>62035</v>
      </c>
      <c r="N91" s="27">
        <v>179472137</v>
      </c>
      <c r="O91" s="27">
        <v>0</v>
      </c>
      <c r="P91" s="27">
        <v>0</v>
      </c>
      <c r="Q91" s="27">
        <v>0</v>
      </c>
      <c r="R91" s="27">
        <v>6606801</v>
      </c>
      <c r="S91" s="27">
        <v>0</v>
      </c>
      <c r="T91" s="27">
        <v>29517700</v>
      </c>
      <c r="U91" s="27">
        <v>0</v>
      </c>
      <c r="V91" s="27">
        <v>26742588</v>
      </c>
      <c r="W91" s="27">
        <v>454545</v>
      </c>
      <c r="X91" s="27">
        <v>6820108</v>
      </c>
      <c r="Y91" s="27">
        <v>856382</v>
      </c>
      <c r="Z91" s="27">
        <v>1500000</v>
      </c>
      <c r="AA91" s="27">
        <v>0</v>
      </c>
      <c r="AB91" s="27">
        <v>248308436</v>
      </c>
      <c r="AC91" s="27">
        <v>0</v>
      </c>
      <c r="AD91" s="27">
        <v>5649949</v>
      </c>
      <c r="AE91" s="27">
        <v>0</v>
      </c>
      <c r="AF91" s="27">
        <v>335978644</v>
      </c>
      <c r="AG91" s="27">
        <v>0</v>
      </c>
      <c r="AH91" s="27">
        <v>41454</v>
      </c>
      <c r="AI91" s="27">
        <v>2078096</v>
      </c>
      <c r="AJ91" s="27">
        <v>0</v>
      </c>
      <c r="AK91" s="183">
        <v>913283760</v>
      </c>
    </row>
    <row r="92" spans="1:37" s="6" customFormat="1" ht="15" x14ac:dyDescent="0.25">
      <c r="A92" s="76" t="s">
        <v>847</v>
      </c>
      <c r="B92" s="28" t="s">
        <v>147</v>
      </c>
      <c r="C92" s="27">
        <v>2138640902</v>
      </c>
      <c r="D92" s="27">
        <v>1597911238</v>
      </c>
      <c r="E92" s="27">
        <v>245831568</v>
      </c>
      <c r="F92" s="27">
        <v>242932096</v>
      </c>
      <c r="G92" s="27">
        <v>859193845</v>
      </c>
      <c r="H92" s="27">
        <v>1953265146</v>
      </c>
      <c r="I92" s="27">
        <v>967900763</v>
      </c>
      <c r="J92" s="27">
        <v>644031481</v>
      </c>
      <c r="K92" s="27">
        <v>141345650</v>
      </c>
      <c r="L92" s="27">
        <v>99130999</v>
      </c>
      <c r="M92" s="27">
        <v>57151907</v>
      </c>
      <c r="N92" s="27">
        <v>2082869528</v>
      </c>
      <c r="O92" s="27">
        <v>0</v>
      </c>
      <c r="P92" s="27">
        <v>564749405</v>
      </c>
      <c r="Q92" s="27">
        <v>5346003</v>
      </c>
      <c r="R92" s="27">
        <v>310899617</v>
      </c>
      <c r="S92" s="27">
        <v>0</v>
      </c>
      <c r="T92" s="27">
        <v>2174029712</v>
      </c>
      <c r="U92" s="27">
        <v>0</v>
      </c>
      <c r="V92" s="27">
        <v>1379530352</v>
      </c>
      <c r="W92" s="27">
        <v>312572665</v>
      </c>
      <c r="X92" s="27">
        <v>1315904031</v>
      </c>
      <c r="Y92" s="27">
        <v>253784446</v>
      </c>
      <c r="Z92" s="27">
        <v>592357178</v>
      </c>
      <c r="AA92" s="27">
        <v>147270027</v>
      </c>
      <c r="AB92" s="27">
        <v>2837688270</v>
      </c>
      <c r="AC92" s="27">
        <v>452850815</v>
      </c>
      <c r="AD92" s="27">
        <v>1413290314</v>
      </c>
      <c r="AE92" s="27">
        <v>24768666</v>
      </c>
      <c r="AF92" s="27">
        <v>629687829</v>
      </c>
      <c r="AG92" s="27">
        <v>942411025</v>
      </c>
      <c r="AH92" s="27">
        <v>657690227</v>
      </c>
      <c r="AI92" s="27">
        <v>33812353</v>
      </c>
      <c r="AJ92" s="27">
        <v>0</v>
      </c>
      <c r="AK92" s="183">
        <v>25078848058</v>
      </c>
    </row>
    <row r="93" spans="1:37" s="6" customFormat="1" ht="15" x14ac:dyDescent="0.25">
      <c r="A93" s="76" t="s">
        <v>848</v>
      </c>
      <c r="B93" s="28" t="s">
        <v>148</v>
      </c>
      <c r="C93" s="27">
        <v>11237849</v>
      </c>
      <c r="D93" s="27">
        <v>0</v>
      </c>
      <c r="E93" s="27">
        <v>0</v>
      </c>
      <c r="F93" s="27">
        <v>10803110</v>
      </c>
      <c r="G93" s="27">
        <v>22943756</v>
      </c>
      <c r="H93" s="27">
        <v>12307509</v>
      </c>
      <c r="I93" s="27">
        <v>12307509</v>
      </c>
      <c r="J93" s="27">
        <v>0</v>
      </c>
      <c r="K93" s="27">
        <v>12307509</v>
      </c>
      <c r="L93" s="27">
        <v>10803110</v>
      </c>
      <c r="M93" s="27">
        <v>66739212</v>
      </c>
      <c r="N93" s="27">
        <v>250000</v>
      </c>
      <c r="O93" s="27">
        <v>0</v>
      </c>
      <c r="P93" s="27">
        <v>12307509</v>
      </c>
      <c r="Q93" s="27">
        <v>0</v>
      </c>
      <c r="R93" s="27">
        <v>12611937</v>
      </c>
      <c r="S93" s="27">
        <v>12307509</v>
      </c>
      <c r="T93" s="27">
        <v>0</v>
      </c>
      <c r="U93" s="27">
        <v>0</v>
      </c>
      <c r="V93" s="27">
        <v>0</v>
      </c>
      <c r="W93" s="27">
        <v>12307509</v>
      </c>
      <c r="X93" s="27">
        <v>12307509</v>
      </c>
      <c r="Y93" s="27">
        <v>32845091</v>
      </c>
      <c r="Z93" s="27">
        <v>12307509</v>
      </c>
      <c r="AA93" s="27">
        <v>12307509</v>
      </c>
      <c r="AB93" s="27">
        <v>12307509</v>
      </c>
      <c r="AC93" s="27">
        <v>12307509</v>
      </c>
      <c r="AD93" s="27">
        <v>0</v>
      </c>
      <c r="AE93" s="27">
        <v>0</v>
      </c>
      <c r="AF93" s="27">
        <v>1207523</v>
      </c>
      <c r="AG93" s="27">
        <v>14568418</v>
      </c>
      <c r="AH93" s="27">
        <v>0</v>
      </c>
      <c r="AI93" s="27">
        <v>0</v>
      </c>
      <c r="AJ93" s="27">
        <v>0</v>
      </c>
      <c r="AK93" s="183">
        <v>319392605</v>
      </c>
    </row>
    <row r="94" spans="1:37" s="6" customFormat="1" ht="15" x14ac:dyDescent="0.25">
      <c r="A94" s="76" t="s">
        <v>849</v>
      </c>
      <c r="B94" s="28" t="s">
        <v>149</v>
      </c>
      <c r="C94" s="27">
        <v>12956598</v>
      </c>
      <c r="D94" s="27">
        <v>24679994</v>
      </c>
      <c r="E94" s="27">
        <v>17659951</v>
      </c>
      <c r="F94" s="27">
        <v>15463927</v>
      </c>
      <c r="G94" s="27">
        <v>8840781</v>
      </c>
      <c r="H94" s="27">
        <v>15658542</v>
      </c>
      <c r="I94" s="27">
        <v>2822391</v>
      </c>
      <c r="J94" s="27">
        <v>1243085</v>
      </c>
      <c r="K94" s="27">
        <v>0</v>
      </c>
      <c r="L94" s="27">
        <v>399649</v>
      </c>
      <c r="M94" s="27">
        <v>206552</v>
      </c>
      <c r="N94" s="27">
        <v>132328338</v>
      </c>
      <c r="O94" s="27">
        <v>0</v>
      </c>
      <c r="P94" s="27">
        <v>0</v>
      </c>
      <c r="Q94" s="27">
        <v>0</v>
      </c>
      <c r="R94" s="27">
        <v>6533709</v>
      </c>
      <c r="S94" s="27">
        <v>0</v>
      </c>
      <c r="T94" s="27">
        <v>39628211</v>
      </c>
      <c r="U94" s="27">
        <v>0</v>
      </c>
      <c r="V94" s="27">
        <v>6803774</v>
      </c>
      <c r="W94" s="27">
        <v>0</v>
      </c>
      <c r="X94" s="27">
        <v>41218462</v>
      </c>
      <c r="Y94" s="27">
        <v>275799</v>
      </c>
      <c r="Z94" s="27">
        <v>0</v>
      </c>
      <c r="AA94" s="27">
        <v>0</v>
      </c>
      <c r="AB94" s="27">
        <v>171233605</v>
      </c>
      <c r="AC94" s="27">
        <v>0</v>
      </c>
      <c r="AD94" s="27">
        <v>19008662</v>
      </c>
      <c r="AE94" s="27">
        <v>0</v>
      </c>
      <c r="AF94" s="27">
        <v>12997837</v>
      </c>
      <c r="AG94" s="27">
        <v>0</v>
      </c>
      <c r="AH94" s="27">
        <v>653516</v>
      </c>
      <c r="AI94" s="27">
        <v>-545314</v>
      </c>
      <c r="AJ94" s="27">
        <v>0</v>
      </c>
      <c r="AK94" s="183">
        <v>530068069</v>
      </c>
    </row>
    <row r="95" spans="1:37" s="6" customFormat="1" ht="15" x14ac:dyDescent="0.25">
      <c r="A95" s="76" t="s">
        <v>850</v>
      </c>
      <c r="B95" s="28" t="s">
        <v>150</v>
      </c>
      <c r="C95" s="27">
        <v>5000</v>
      </c>
      <c r="D95" s="27">
        <v>832876</v>
      </c>
      <c r="E95" s="27">
        <v>0</v>
      </c>
      <c r="F95" s="27">
        <v>12131507</v>
      </c>
      <c r="G95" s="27">
        <v>80561</v>
      </c>
      <c r="H95" s="27">
        <v>1872846</v>
      </c>
      <c r="I95" s="27">
        <v>1900289</v>
      </c>
      <c r="J95" s="27">
        <v>141650</v>
      </c>
      <c r="K95" s="27">
        <v>0</v>
      </c>
      <c r="L95" s="27">
        <v>27097</v>
      </c>
      <c r="M95" s="27">
        <v>4985</v>
      </c>
      <c r="N95" s="27">
        <v>0</v>
      </c>
      <c r="O95" s="27">
        <v>0</v>
      </c>
      <c r="P95" s="27">
        <v>0</v>
      </c>
      <c r="Q95" s="27">
        <v>0</v>
      </c>
      <c r="R95" s="27">
        <v>168918</v>
      </c>
      <c r="S95" s="27">
        <v>0</v>
      </c>
      <c r="T95" s="27">
        <v>651647</v>
      </c>
      <c r="U95" s="27">
        <v>0</v>
      </c>
      <c r="V95" s="27">
        <v>99210</v>
      </c>
      <c r="W95" s="27">
        <v>0</v>
      </c>
      <c r="X95" s="27">
        <v>1657511</v>
      </c>
      <c r="Y95" s="27">
        <v>0</v>
      </c>
      <c r="Z95" s="27">
        <v>0</v>
      </c>
      <c r="AA95" s="27">
        <v>0</v>
      </c>
      <c r="AB95" s="27">
        <v>4029157</v>
      </c>
      <c r="AC95" s="27">
        <v>0</v>
      </c>
      <c r="AD95" s="27">
        <v>1151312</v>
      </c>
      <c r="AE95" s="27">
        <v>0</v>
      </c>
      <c r="AF95" s="27">
        <v>14084686</v>
      </c>
      <c r="AG95" s="27">
        <v>0</v>
      </c>
      <c r="AH95" s="27">
        <v>0</v>
      </c>
      <c r="AI95" s="27">
        <v>0</v>
      </c>
      <c r="AJ95" s="27">
        <v>0</v>
      </c>
      <c r="AK95" s="183">
        <v>38839252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418104786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304574383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13980000</v>
      </c>
      <c r="AE96" s="27">
        <v>0</v>
      </c>
      <c r="AF96" s="27">
        <v>402383673</v>
      </c>
      <c r="AG96" s="27">
        <v>0</v>
      </c>
      <c r="AH96" s="27">
        <v>0</v>
      </c>
      <c r="AI96" s="27">
        <v>623082853</v>
      </c>
      <c r="AJ96" s="27">
        <v>0</v>
      </c>
      <c r="AK96" s="183">
        <v>1762125695</v>
      </c>
    </row>
    <row r="97" spans="1:37" s="6" customFormat="1" ht="15" x14ac:dyDescent="0.25">
      <c r="A97" s="76" t="s">
        <v>852</v>
      </c>
      <c r="B97" s="28" t="s">
        <v>152</v>
      </c>
      <c r="C97" s="27">
        <v>607686</v>
      </c>
      <c r="D97" s="27">
        <v>100154</v>
      </c>
      <c r="E97" s="27">
        <v>2506017</v>
      </c>
      <c r="F97" s="27">
        <v>9736740</v>
      </c>
      <c r="G97" s="27">
        <v>9234</v>
      </c>
      <c r="H97" s="27">
        <v>283108096</v>
      </c>
      <c r="I97" s="27">
        <v>408582</v>
      </c>
      <c r="J97" s="27">
        <v>4715055</v>
      </c>
      <c r="K97" s="27">
        <v>0</v>
      </c>
      <c r="L97" s="27">
        <v>96075</v>
      </c>
      <c r="M97" s="27">
        <v>0</v>
      </c>
      <c r="N97" s="27">
        <v>85494100</v>
      </c>
      <c r="O97" s="27">
        <v>0</v>
      </c>
      <c r="P97" s="27">
        <v>0</v>
      </c>
      <c r="Q97" s="27">
        <v>0</v>
      </c>
      <c r="R97" s="27">
        <v>359970</v>
      </c>
      <c r="S97" s="27">
        <v>0</v>
      </c>
      <c r="T97" s="27">
        <v>117497066</v>
      </c>
      <c r="U97" s="27">
        <v>0</v>
      </c>
      <c r="V97" s="27">
        <v>4663031</v>
      </c>
      <c r="W97" s="27">
        <v>0</v>
      </c>
      <c r="X97" s="27">
        <v>6331211</v>
      </c>
      <c r="Y97" s="27">
        <v>6931</v>
      </c>
      <c r="Z97" s="27">
        <v>0</v>
      </c>
      <c r="AA97" s="27">
        <v>0</v>
      </c>
      <c r="AB97" s="27">
        <v>44921140</v>
      </c>
      <c r="AC97" s="27">
        <v>0</v>
      </c>
      <c r="AD97" s="27">
        <v>28838120</v>
      </c>
      <c r="AE97" s="27">
        <v>4931017417</v>
      </c>
      <c r="AF97" s="27">
        <v>51351667</v>
      </c>
      <c r="AG97" s="27">
        <v>0</v>
      </c>
      <c r="AH97" s="27">
        <v>16500000</v>
      </c>
      <c r="AI97" s="27">
        <v>0</v>
      </c>
      <c r="AJ97" s="27">
        <v>0</v>
      </c>
      <c r="AK97" s="183">
        <v>5588268292</v>
      </c>
    </row>
    <row r="98" spans="1:37" s="6" customFormat="1" ht="15" x14ac:dyDescent="0.25">
      <c r="A98" s="76" t="s">
        <v>853</v>
      </c>
      <c r="B98" s="28" t="s">
        <v>153</v>
      </c>
      <c r="C98" s="27">
        <v>63834807</v>
      </c>
      <c r="D98" s="27">
        <v>3176307</v>
      </c>
      <c r="E98" s="27">
        <v>38175146</v>
      </c>
      <c r="F98" s="27">
        <v>16870146</v>
      </c>
      <c r="G98" s="27">
        <v>2085759</v>
      </c>
      <c r="H98" s="27">
        <v>9802225</v>
      </c>
      <c r="I98" s="27">
        <v>6437530</v>
      </c>
      <c r="J98" s="27">
        <v>2787250</v>
      </c>
      <c r="K98" s="27">
        <v>1796397</v>
      </c>
      <c r="L98" s="27">
        <v>31856426</v>
      </c>
      <c r="M98" s="27">
        <v>197633390</v>
      </c>
      <c r="N98" s="27">
        <v>1275035</v>
      </c>
      <c r="O98" s="27">
        <v>1796397</v>
      </c>
      <c r="P98" s="27">
        <v>1796428</v>
      </c>
      <c r="Q98" s="27">
        <v>1796397</v>
      </c>
      <c r="R98" s="27">
        <v>10115245</v>
      </c>
      <c r="S98" s="27">
        <v>1796397</v>
      </c>
      <c r="T98" s="27">
        <v>661381371</v>
      </c>
      <c r="U98" s="27">
        <v>0</v>
      </c>
      <c r="V98" s="27">
        <v>8033883</v>
      </c>
      <c r="W98" s="27">
        <v>1796397</v>
      </c>
      <c r="X98" s="27">
        <v>6840903</v>
      </c>
      <c r="Y98" s="27">
        <v>1911177</v>
      </c>
      <c r="Z98" s="27">
        <v>1796397</v>
      </c>
      <c r="AA98" s="27">
        <v>1796397</v>
      </c>
      <c r="AB98" s="27">
        <v>41434506</v>
      </c>
      <c r="AC98" s="27">
        <v>1796397</v>
      </c>
      <c r="AD98" s="27">
        <v>15419102</v>
      </c>
      <c r="AE98" s="27">
        <v>0</v>
      </c>
      <c r="AF98" s="27">
        <v>20672635</v>
      </c>
      <c r="AG98" s="27">
        <v>1796397</v>
      </c>
      <c r="AH98" s="27">
        <v>1796397</v>
      </c>
      <c r="AI98" s="27">
        <v>0</v>
      </c>
      <c r="AJ98" s="27">
        <v>0</v>
      </c>
      <c r="AK98" s="183">
        <v>1159503241</v>
      </c>
    </row>
    <row r="99" spans="1:37" s="6" customFormat="1" ht="15" x14ac:dyDescent="0.25">
      <c r="A99" s="76" t="s">
        <v>854</v>
      </c>
      <c r="B99" s="28" t="s">
        <v>154</v>
      </c>
      <c r="C99" s="27">
        <v>3077831</v>
      </c>
      <c r="D99" s="27">
        <v>842405</v>
      </c>
      <c r="E99" s="27">
        <v>58775</v>
      </c>
      <c r="F99" s="27">
        <v>2941200</v>
      </c>
      <c r="G99" s="27">
        <v>35100</v>
      </c>
      <c r="H99" s="27">
        <v>11769814</v>
      </c>
      <c r="I99" s="27">
        <v>0</v>
      </c>
      <c r="J99" s="27">
        <v>578845</v>
      </c>
      <c r="K99" s="27">
        <v>0</v>
      </c>
      <c r="L99" s="27">
        <v>0</v>
      </c>
      <c r="M99" s="27">
        <v>0</v>
      </c>
      <c r="N99" s="27">
        <v>47780177</v>
      </c>
      <c r="O99" s="27">
        <v>0</v>
      </c>
      <c r="P99" s="27">
        <v>0</v>
      </c>
      <c r="Q99" s="27">
        <v>0</v>
      </c>
      <c r="R99" s="27">
        <v>10187492</v>
      </c>
      <c r="S99" s="27">
        <v>0</v>
      </c>
      <c r="T99" s="27">
        <v>20028557</v>
      </c>
      <c r="U99" s="27">
        <v>0</v>
      </c>
      <c r="V99" s="27">
        <v>86640</v>
      </c>
      <c r="W99" s="27">
        <v>0</v>
      </c>
      <c r="X99" s="27">
        <v>1365565</v>
      </c>
      <c r="Y99" s="27">
        <v>0</v>
      </c>
      <c r="Z99" s="27">
        <v>0</v>
      </c>
      <c r="AA99" s="27">
        <v>0</v>
      </c>
      <c r="AB99" s="27">
        <v>15813891</v>
      </c>
      <c r="AC99" s="27">
        <v>0</v>
      </c>
      <c r="AD99" s="27">
        <v>1055037</v>
      </c>
      <c r="AE99" s="27">
        <v>0</v>
      </c>
      <c r="AF99" s="27">
        <v>0</v>
      </c>
      <c r="AG99" s="27">
        <v>0</v>
      </c>
      <c r="AH99" s="27">
        <v>0</v>
      </c>
      <c r="AI99" s="27">
        <v>7153875</v>
      </c>
      <c r="AJ99" s="27">
        <v>0</v>
      </c>
      <c r="AK99" s="183">
        <v>122775204</v>
      </c>
    </row>
    <row r="100" spans="1:37" s="6" customFormat="1" ht="15" x14ac:dyDescent="0.25">
      <c r="A100" s="76" t="s">
        <v>855</v>
      </c>
      <c r="B100" s="28" t="s">
        <v>155</v>
      </c>
      <c r="C100" s="27">
        <v>32104298</v>
      </c>
      <c r="D100" s="27">
        <v>1164765</v>
      </c>
      <c r="E100" s="27">
        <v>3466038</v>
      </c>
      <c r="F100" s="27">
        <v>12084469</v>
      </c>
      <c r="G100" s="27">
        <v>0</v>
      </c>
      <c r="H100" s="27">
        <v>7181572</v>
      </c>
      <c r="I100" s="27">
        <v>1675025</v>
      </c>
      <c r="J100" s="27">
        <v>72000</v>
      </c>
      <c r="K100" s="27">
        <v>0</v>
      </c>
      <c r="L100" s="27">
        <v>3265</v>
      </c>
      <c r="M100" s="27">
        <v>97015</v>
      </c>
      <c r="N100" s="27">
        <v>0</v>
      </c>
      <c r="O100" s="27">
        <v>0</v>
      </c>
      <c r="P100" s="27">
        <v>0</v>
      </c>
      <c r="Q100" s="27">
        <v>0</v>
      </c>
      <c r="R100" s="27">
        <v>22346955</v>
      </c>
      <c r="S100" s="27">
        <v>0</v>
      </c>
      <c r="T100" s="27">
        <v>46301986</v>
      </c>
      <c r="U100" s="27">
        <v>0</v>
      </c>
      <c r="V100" s="27">
        <v>1074920</v>
      </c>
      <c r="W100" s="27">
        <v>0</v>
      </c>
      <c r="X100" s="27">
        <v>4725100</v>
      </c>
      <c r="Y100" s="27">
        <v>18034</v>
      </c>
      <c r="Z100" s="27">
        <v>0</v>
      </c>
      <c r="AA100" s="27">
        <v>0</v>
      </c>
      <c r="AB100" s="27">
        <v>19173575</v>
      </c>
      <c r="AC100" s="27">
        <v>0</v>
      </c>
      <c r="AD100" s="27">
        <v>9976001</v>
      </c>
      <c r="AE100" s="27">
        <v>0</v>
      </c>
      <c r="AF100" s="27">
        <v>838938</v>
      </c>
      <c r="AG100" s="27">
        <v>0</v>
      </c>
      <c r="AH100" s="27">
        <v>32244</v>
      </c>
      <c r="AI100" s="27">
        <v>10822800</v>
      </c>
      <c r="AJ100" s="27">
        <v>0</v>
      </c>
      <c r="AK100" s="183">
        <v>173159000</v>
      </c>
    </row>
    <row r="101" spans="1:37" s="6" customFormat="1" ht="15" x14ac:dyDescent="0.25">
      <c r="A101" s="76" t="s">
        <v>856</v>
      </c>
      <c r="B101" s="28" t="s">
        <v>156</v>
      </c>
      <c r="C101" s="27">
        <v>1107932084</v>
      </c>
      <c r="D101" s="27">
        <v>19521310</v>
      </c>
      <c r="E101" s="27">
        <v>11746675</v>
      </c>
      <c r="F101" s="27">
        <v>14860739</v>
      </c>
      <c r="G101" s="27">
        <v>260245</v>
      </c>
      <c r="H101" s="27">
        <v>81337360</v>
      </c>
      <c r="I101" s="27">
        <v>0</v>
      </c>
      <c r="J101" s="27">
        <v>1772658</v>
      </c>
      <c r="K101" s="27">
        <v>0</v>
      </c>
      <c r="L101" s="27">
        <v>209741</v>
      </c>
      <c r="M101" s="27">
        <v>260519</v>
      </c>
      <c r="N101" s="27">
        <v>0</v>
      </c>
      <c r="O101" s="27">
        <v>0</v>
      </c>
      <c r="P101" s="27">
        <v>0</v>
      </c>
      <c r="Q101" s="27">
        <v>0</v>
      </c>
      <c r="R101" s="27">
        <v>54338224</v>
      </c>
      <c r="S101" s="27">
        <v>0</v>
      </c>
      <c r="T101" s="27">
        <v>25851900</v>
      </c>
      <c r="U101" s="27">
        <v>0</v>
      </c>
      <c r="V101" s="27">
        <v>1226031</v>
      </c>
      <c r="W101" s="27">
        <v>0</v>
      </c>
      <c r="X101" s="27">
        <v>21425903</v>
      </c>
      <c r="Y101" s="27">
        <v>1985862</v>
      </c>
      <c r="Z101" s="27">
        <v>0</v>
      </c>
      <c r="AA101" s="27">
        <v>0</v>
      </c>
      <c r="AB101" s="27">
        <v>170569508</v>
      </c>
      <c r="AC101" s="27">
        <v>0</v>
      </c>
      <c r="AD101" s="27">
        <v>8081696</v>
      </c>
      <c r="AE101" s="27">
        <v>0</v>
      </c>
      <c r="AF101" s="27">
        <v>111116402</v>
      </c>
      <c r="AG101" s="27">
        <v>0</v>
      </c>
      <c r="AH101" s="27">
        <v>107204</v>
      </c>
      <c r="AI101" s="27">
        <v>16812639</v>
      </c>
      <c r="AJ101" s="27">
        <v>0</v>
      </c>
      <c r="AK101" s="183">
        <v>1649416700</v>
      </c>
    </row>
    <row r="102" spans="1:37" s="6" customFormat="1" ht="15" x14ac:dyDescent="0.25">
      <c r="A102" s="76" t="s">
        <v>857</v>
      </c>
      <c r="B102" s="28" t="s">
        <v>70</v>
      </c>
      <c r="C102" s="27">
        <v>12013434</v>
      </c>
      <c r="D102" s="27">
        <v>-4827746</v>
      </c>
      <c r="E102" s="27">
        <v>7808370</v>
      </c>
      <c r="F102" s="27">
        <v>16294511</v>
      </c>
      <c r="G102" s="27">
        <v>0</v>
      </c>
      <c r="H102" s="27">
        <v>42838278</v>
      </c>
      <c r="I102" s="27">
        <v>2092178</v>
      </c>
      <c r="J102" s="27">
        <v>0</v>
      </c>
      <c r="K102" s="27">
        <v>0</v>
      </c>
      <c r="L102" s="27">
        <v>52928347</v>
      </c>
      <c r="M102" s="27">
        <v>0</v>
      </c>
      <c r="N102" s="27">
        <v>609860985</v>
      </c>
      <c r="O102" s="27">
        <v>0</v>
      </c>
      <c r="P102" s="27">
        <v>0</v>
      </c>
      <c r="Q102" s="27">
        <v>0</v>
      </c>
      <c r="R102" s="27">
        <v>17292035</v>
      </c>
      <c r="S102" s="27">
        <v>0</v>
      </c>
      <c r="T102" s="27">
        <v>485045024</v>
      </c>
      <c r="U102" s="27">
        <v>0</v>
      </c>
      <c r="V102" s="27">
        <v>8878198</v>
      </c>
      <c r="W102" s="27">
        <v>10143670</v>
      </c>
      <c r="X102" s="27">
        <v>51603816</v>
      </c>
      <c r="Y102" s="27">
        <v>0</v>
      </c>
      <c r="Z102" s="27">
        <v>0</v>
      </c>
      <c r="AA102" s="27">
        <v>0</v>
      </c>
      <c r="AB102" s="27">
        <v>17592315279</v>
      </c>
      <c r="AC102" s="27">
        <v>0</v>
      </c>
      <c r="AD102" s="27">
        <v>118222508</v>
      </c>
      <c r="AE102" s="27">
        <v>0</v>
      </c>
      <c r="AF102" s="27">
        <v>0</v>
      </c>
      <c r="AG102" s="27">
        <v>0</v>
      </c>
      <c r="AH102" s="27">
        <v>96355</v>
      </c>
      <c r="AI102" s="27">
        <v>0</v>
      </c>
      <c r="AJ102" s="27">
        <v>0</v>
      </c>
      <c r="AK102" s="183">
        <v>19022605242</v>
      </c>
    </row>
    <row r="103" spans="1:37" s="6" customFormat="1" ht="15" x14ac:dyDescent="0.25">
      <c r="A103" s="116" t="s">
        <v>858</v>
      </c>
      <c r="B103" s="117" t="s">
        <v>206</v>
      </c>
      <c r="C103" s="118">
        <v>3588416751</v>
      </c>
      <c r="D103" s="118">
        <v>1766915497</v>
      </c>
      <c r="E103" s="118">
        <v>549687331</v>
      </c>
      <c r="F103" s="118">
        <v>420554320</v>
      </c>
      <c r="G103" s="118">
        <v>903269386</v>
      </c>
      <c r="H103" s="118">
        <v>2486925458</v>
      </c>
      <c r="I103" s="118">
        <v>1060595983</v>
      </c>
      <c r="J103" s="118">
        <v>696202721</v>
      </c>
      <c r="K103" s="118">
        <v>155449556</v>
      </c>
      <c r="L103" s="118">
        <v>217266517</v>
      </c>
      <c r="M103" s="118">
        <v>740932823</v>
      </c>
      <c r="N103" s="118">
        <v>3798027317</v>
      </c>
      <c r="O103" s="118">
        <v>1796397</v>
      </c>
      <c r="P103" s="118">
        <v>581827642</v>
      </c>
      <c r="Q103" s="118">
        <v>7142400</v>
      </c>
      <c r="R103" s="118">
        <v>488706852</v>
      </c>
      <c r="S103" s="118">
        <v>14103906</v>
      </c>
      <c r="T103" s="118">
        <v>4209622624</v>
      </c>
      <c r="U103" s="118">
        <v>0</v>
      </c>
      <c r="V103" s="118">
        <v>1574766165</v>
      </c>
      <c r="W103" s="118">
        <v>337274786</v>
      </c>
      <c r="X103" s="118">
        <v>1578196891</v>
      </c>
      <c r="Y103" s="118">
        <v>296100266</v>
      </c>
      <c r="Z103" s="118">
        <v>607961084</v>
      </c>
      <c r="AA103" s="118">
        <v>161373933</v>
      </c>
      <c r="AB103" s="118">
        <v>21479340986</v>
      </c>
      <c r="AC103" s="118">
        <v>466954721</v>
      </c>
      <c r="AD103" s="118">
        <v>1722854490</v>
      </c>
      <c r="AE103" s="118">
        <v>4955786083</v>
      </c>
      <c r="AF103" s="118">
        <v>1682820548</v>
      </c>
      <c r="AG103" s="118">
        <v>958775840</v>
      </c>
      <c r="AH103" s="118">
        <v>677110153</v>
      </c>
      <c r="AI103" s="118">
        <v>693217302</v>
      </c>
      <c r="AJ103" s="118">
        <v>0</v>
      </c>
      <c r="AK103" s="184">
        <v>58879976729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7269728863</v>
      </c>
      <c r="D104" s="35">
        <v>4933962522</v>
      </c>
      <c r="E104" s="35">
        <v>2796990648</v>
      </c>
      <c r="F104" s="35">
        <v>1196985050</v>
      </c>
      <c r="G104" s="35">
        <v>8113316338</v>
      </c>
      <c r="H104" s="35">
        <v>19003342543</v>
      </c>
      <c r="I104" s="35">
        <v>4509100793</v>
      </c>
      <c r="J104" s="35">
        <v>1370476698</v>
      </c>
      <c r="K104" s="35">
        <v>622368439</v>
      </c>
      <c r="L104" s="35">
        <v>560455380</v>
      </c>
      <c r="M104" s="35">
        <v>2548063795</v>
      </c>
      <c r="N104" s="35">
        <v>7316603477</v>
      </c>
      <c r="O104" s="35">
        <v>2279500128</v>
      </c>
      <c r="P104" s="35">
        <v>2196079335</v>
      </c>
      <c r="Q104" s="35">
        <v>1098489676</v>
      </c>
      <c r="R104" s="35">
        <v>2037526878</v>
      </c>
      <c r="S104" s="35">
        <v>543269454</v>
      </c>
      <c r="T104" s="35">
        <v>7411757635</v>
      </c>
      <c r="U104" s="35">
        <v>0</v>
      </c>
      <c r="V104" s="35">
        <v>7521562660</v>
      </c>
      <c r="W104" s="35">
        <v>2927378914</v>
      </c>
      <c r="X104" s="35">
        <v>5315499435</v>
      </c>
      <c r="Y104" s="35">
        <v>812329506</v>
      </c>
      <c r="Z104" s="35">
        <v>5033622082</v>
      </c>
      <c r="AA104" s="35">
        <v>852155198</v>
      </c>
      <c r="AB104" s="35">
        <v>28567987548</v>
      </c>
      <c r="AC104" s="35">
        <v>1335979600</v>
      </c>
      <c r="AD104" s="35">
        <v>5815557678</v>
      </c>
      <c r="AE104" s="35">
        <v>26808000175</v>
      </c>
      <c r="AF104" s="35">
        <v>5458551229</v>
      </c>
      <c r="AG104" s="35">
        <v>4465612489</v>
      </c>
      <c r="AH104" s="35">
        <v>2077184206</v>
      </c>
      <c r="AI104" s="35">
        <v>2978410232</v>
      </c>
      <c r="AJ104" s="35">
        <v>355974112</v>
      </c>
      <c r="AK104" s="185">
        <v>176133822716</v>
      </c>
    </row>
    <row r="105" spans="1:37" s="6" customFormat="1" ht="15" x14ac:dyDescent="0.25">
      <c r="A105" s="76" t="s">
        <v>859</v>
      </c>
      <c r="B105" s="28" t="s">
        <v>144</v>
      </c>
      <c r="C105" s="27">
        <v>77726149</v>
      </c>
      <c r="D105" s="27">
        <v>1461601240</v>
      </c>
      <c r="E105" s="27">
        <v>933049712</v>
      </c>
      <c r="F105" s="27">
        <v>5376071</v>
      </c>
      <c r="G105" s="27">
        <v>665914654</v>
      </c>
      <c r="H105" s="27">
        <v>615104908</v>
      </c>
      <c r="I105" s="27">
        <v>160301164</v>
      </c>
      <c r="J105" s="27">
        <v>25610000</v>
      </c>
      <c r="K105" s="27">
        <v>6942960</v>
      </c>
      <c r="L105" s="27">
        <v>19156431</v>
      </c>
      <c r="M105" s="27">
        <v>661958</v>
      </c>
      <c r="N105" s="27">
        <v>1413516684</v>
      </c>
      <c r="O105" s="27">
        <v>578525174</v>
      </c>
      <c r="P105" s="27">
        <v>38728877</v>
      </c>
      <c r="Q105" s="27">
        <v>179679569</v>
      </c>
      <c r="R105" s="27">
        <v>227675948</v>
      </c>
      <c r="S105" s="27">
        <v>13410000</v>
      </c>
      <c r="T105" s="27">
        <v>303889281</v>
      </c>
      <c r="U105" s="27">
        <v>0</v>
      </c>
      <c r="V105" s="27">
        <v>447493827</v>
      </c>
      <c r="W105" s="27">
        <v>185133525</v>
      </c>
      <c r="X105" s="27">
        <v>422460373</v>
      </c>
      <c r="Y105" s="27">
        <v>0</v>
      </c>
      <c r="Z105" s="27">
        <v>220636153</v>
      </c>
      <c r="AA105" s="27">
        <v>413777641</v>
      </c>
      <c r="AB105" s="27">
        <v>194768395</v>
      </c>
      <c r="AC105" s="27">
        <v>21200000</v>
      </c>
      <c r="AD105" s="27">
        <v>426685233</v>
      </c>
      <c r="AE105" s="27">
        <v>1778828328</v>
      </c>
      <c r="AF105" s="27">
        <v>389568969</v>
      </c>
      <c r="AG105" s="27">
        <v>30923782</v>
      </c>
      <c r="AH105" s="27">
        <v>128570000</v>
      </c>
      <c r="AI105" s="27">
        <v>0</v>
      </c>
      <c r="AJ105" s="27">
        <v>0</v>
      </c>
      <c r="AK105" s="183">
        <v>11386917006</v>
      </c>
    </row>
    <row r="106" spans="1:37" s="6" customFormat="1" ht="15" x14ac:dyDescent="0.25">
      <c r="A106" s="76" t="s">
        <v>860</v>
      </c>
      <c r="B106" s="28" t="s">
        <v>145</v>
      </c>
      <c r="C106" s="27">
        <v>60438078</v>
      </c>
      <c r="D106" s="27">
        <v>81938141</v>
      </c>
      <c r="E106" s="27">
        <v>37627000</v>
      </c>
      <c r="F106" s="27">
        <v>25864496</v>
      </c>
      <c r="G106" s="27">
        <v>40700000</v>
      </c>
      <c r="H106" s="27">
        <v>11753985</v>
      </c>
      <c r="I106" s="27">
        <v>28231000</v>
      </c>
      <c r="J106" s="27">
        <v>0</v>
      </c>
      <c r="K106" s="27">
        <v>0</v>
      </c>
      <c r="L106" s="27">
        <v>8681806</v>
      </c>
      <c r="M106" s="27">
        <v>3701851</v>
      </c>
      <c r="N106" s="27">
        <v>280791042</v>
      </c>
      <c r="O106" s="27">
        <v>76840706</v>
      </c>
      <c r="P106" s="27">
        <v>178558027</v>
      </c>
      <c r="Q106" s="27">
        <v>126358707</v>
      </c>
      <c r="R106" s="27">
        <v>270105059</v>
      </c>
      <c r="S106" s="27">
        <v>6800000</v>
      </c>
      <c r="T106" s="27">
        <v>47103891</v>
      </c>
      <c r="U106" s="27">
        <v>0</v>
      </c>
      <c r="V106" s="27">
        <v>116387672</v>
      </c>
      <c r="W106" s="27">
        <v>179271005</v>
      </c>
      <c r="X106" s="27">
        <v>182872201</v>
      </c>
      <c r="Y106" s="27">
        <v>0</v>
      </c>
      <c r="Z106" s="27">
        <v>143149067</v>
      </c>
      <c r="AA106" s="27">
        <v>331600000</v>
      </c>
      <c r="AB106" s="27">
        <v>59864275</v>
      </c>
      <c r="AC106" s="27">
        <v>0</v>
      </c>
      <c r="AD106" s="27">
        <v>52036114</v>
      </c>
      <c r="AE106" s="27">
        <v>447125494</v>
      </c>
      <c r="AF106" s="27">
        <v>50385000</v>
      </c>
      <c r="AG106" s="27">
        <v>118876772</v>
      </c>
      <c r="AH106" s="27">
        <v>6814033</v>
      </c>
      <c r="AI106" s="27">
        <v>213698</v>
      </c>
      <c r="AJ106" s="27">
        <v>0</v>
      </c>
      <c r="AK106" s="183">
        <v>2974089120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16954973</v>
      </c>
      <c r="E107" s="27">
        <v>55122029</v>
      </c>
      <c r="F107" s="27">
        <v>0</v>
      </c>
      <c r="G107" s="27">
        <v>0</v>
      </c>
      <c r="H107" s="27">
        <v>11250000</v>
      </c>
      <c r="I107" s="27">
        <v>600000</v>
      </c>
      <c r="J107" s="27">
        <v>1400000</v>
      </c>
      <c r="K107" s="27">
        <v>0</v>
      </c>
      <c r="L107" s="27">
        <v>15000000</v>
      </c>
      <c r="M107" s="27">
        <v>0</v>
      </c>
      <c r="N107" s="27">
        <v>2161396</v>
      </c>
      <c r="O107" s="27">
        <v>5380844</v>
      </c>
      <c r="P107" s="27">
        <v>0</v>
      </c>
      <c r="Q107" s="27">
        <v>30167500</v>
      </c>
      <c r="R107" s="27">
        <v>14510922</v>
      </c>
      <c r="S107" s="27">
        <v>500000</v>
      </c>
      <c r="T107" s="27">
        <v>6363961</v>
      </c>
      <c r="U107" s="27">
        <v>0</v>
      </c>
      <c r="V107" s="27">
        <v>17429755</v>
      </c>
      <c r="W107" s="27">
        <v>0</v>
      </c>
      <c r="X107" s="27">
        <v>15078547</v>
      </c>
      <c r="Y107" s="27">
        <v>0</v>
      </c>
      <c r="Z107" s="27">
        <v>6500000</v>
      </c>
      <c r="AA107" s="27">
        <v>0</v>
      </c>
      <c r="AB107" s="27">
        <v>95415802</v>
      </c>
      <c r="AC107" s="27">
        <v>0</v>
      </c>
      <c r="AD107" s="27">
        <v>9050000</v>
      </c>
      <c r="AE107" s="27">
        <v>89579503</v>
      </c>
      <c r="AF107" s="27">
        <v>75314957</v>
      </c>
      <c r="AG107" s="27">
        <v>2578560</v>
      </c>
      <c r="AH107" s="27">
        <v>52880000</v>
      </c>
      <c r="AI107" s="27">
        <v>229335212</v>
      </c>
      <c r="AJ107" s="27">
        <v>0</v>
      </c>
      <c r="AK107" s="183">
        <v>752573961</v>
      </c>
    </row>
    <row r="108" spans="1:37" s="6" customFormat="1" ht="15" x14ac:dyDescent="0.25">
      <c r="A108" s="76" t="s">
        <v>862</v>
      </c>
      <c r="B108" s="28" t="s">
        <v>147</v>
      </c>
      <c r="C108" s="27">
        <v>2488349490</v>
      </c>
      <c r="D108" s="27">
        <v>2449989734</v>
      </c>
      <c r="E108" s="27">
        <v>412887013</v>
      </c>
      <c r="F108" s="27">
        <v>288572166</v>
      </c>
      <c r="G108" s="27">
        <v>1088564310</v>
      </c>
      <c r="H108" s="27">
        <v>2259462333</v>
      </c>
      <c r="I108" s="27">
        <v>655766796</v>
      </c>
      <c r="J108" s="27">
        <v>766706571</v>
      </c>
      <c r="K108" s="27">
        <v>213786984</v>
      </c>
      <c r="L108" s="27">
        <v>199273351</v>
      </c>
      <c r="M108" s="27">
        <v>327068985</v>
      </c>
      <c r="N108" s="27">
        <v>6818470005</v>
      </c>
      <c r="O108" s="27">
        <v>804446954</v>
      </c>
      <c r="P108" s="27">
        <v>487107272</v>
      </c>
      <c r="Q108" s="27">
        <v>994766312</v>
      </c>
      <c r="R108" s="27">
        <v>562770786</v>
      </c>
      <c r="S108" s="27">
        <v>662740000</v>
      </c>
      <c r="T108" s="27">
        <v>692899539</v>
      </c>
      <c r="U108" s="27">
        <v>0</v>
      </c>
      <c r="V108" s="27">
        <v>303230271</v>
      </c>
      <c r="W108" s="27">
        <v>430903050</v>
      </c>
      <c r="X108" s="27">
        <v>561668640</v>
      </c>
      <c r="Y108" s="27">
        <v>285956696</v>
      </c>
      <c r="Z108" s="27">
        <v>1258781579</v>
      </c>
      <c r="AA108" s="27">
        <v>272701918</v>
      </c>
      <c r="AB108" s="27">
        <v>1917955079</v>
      </c>
      <c r="AC108" s="27">
        <v>353308798</v>
      </c>
      <c r="AD108" s="27">
        <v>764358915</v>
      </c>
      <c r="AE108" s="27">
        <v>4895006761</v>
      </c>
      <c r="AF108" s="27">
        <v>761638635</v>
      </c>
      <c r="AG108" s="27">
        <v>1189060181</v>
      </c>
      <c r="AH108" s="27">
        <v>771369858</v>
      </c>
      <c r="AI108" s="27">
        <v>123534436</v>
      </c>
      <c r="AJ108" s="27">
        <v>0</v>
      </c>
      <c r="AK108" s="183">
        <v>36063103418</v>
      </c>
    </row>
    <row r="109" spans="1:37" s="6" customFormat="1" ht="15" x14ac:dyDescent="0.25">
      <c r="A109" s="76" t="s">
        <v>863</v>
      </c>
      <c r="B109" s="28" t="s">
        <v>148</v>
      </c>
      <c r="C109" s="27">
        <v>6089220</v>
      </c>
      <c r="D109" s="27">
        <v>0</v>
      </c>
      <c r="E109" s="27">
        <v>0</v>
      </c>
      <c r="F109" s="27">
        <v>7418498</v>
      </c>
      <c r="G109" s="27">
        <v>238902819</v>
      </c>
      <c r="H109" s="27">
        <v>7453467</v>
      </c>
      <c r="I109" s="27">
        <v>7453467</v>
      </c>
      <c r="J109" s="27">
        <v>12250000</v>
      </c>
      <c r="K109" s="27">
        <v>7453467</v>
      </c>
      <c r="L109" s="27">
        <v>7418498</v>
      </c>
      <c r="M109" s="27">
        <v>7453467</v>
      </c>
      <c r="N109" s="27">
        <v>0</v>
      </c>
      <c r="O109" s="27">
        <v>0</v>
      </c>
      <c r="P109" s="27">
        <v>7453467</v>
      </c>
      <c r="Q109" s="27">
        <v>0</v>
      </c>
      <c r="R109" s="27">
        <v>7453551</v>
      </c>
      <c r="S109" s="27">
        <v>7418498</v>
      </c>
      <c r="T109" s="27">
        <v>0</v>
      </c>
      <c r="U109" s="27">
        <v>0</v>
      </c>
      <c r="V109" s="27">
        <v>0</v>
      </c>
      <c r="W109" s="27">
        <v>7453466</v>
      </c>
      <c r="X109" s="27">
        <v>7453467</v>
      </c>
      <c r="Y109" s="27">
        <v>226839322</v>
      </c>
      <c r="Z109" s="27">
        <v>7453467</v>
      </c>
      <c r="AA109" s="27">
        <v>7453467</v>
      </c>
      <c r="AB109" s="27">
        <v>7453467</v>
      </c>
      <c r="AC109" s="27">
        <v>7453467</v>
      </c>
      <c r="AD109" s="27">
        <v>0</v>
      </c>
      <c r="AE109" s="27">
        <v>0</v>
      </c>
      <c r="AF109" s="27">
        <v>0</v>
      </c>
      <c r="AG109" s="27">
        <v>7453467</v>
      </c>
      <c r="AH109" s="27">
        <v>0</v>
      </c>
      <c r="AI109" s="27">
        <v>0</v>
      </c>
      <c r="AJ109" s="27">
        <v>0</v>
      </c>
      <c r="AK109" s="183">
        <v>603232009</v>
      </c>
    </row>
    <row r="110" spans="1:37" s="6" customFormat="1" ht="15" x14ac:dyDescent="0.25">
      <c r="A110" s="76" t="s">
        <v>864</v>
      </c>
      <c r="B110" s="28" t="s">
        <v>149</v>
      </c>
      <c r="C110" s="27">
        <v>20116523</v>
      </c>
      <c r="D110" s="27">
        <v>103595567</v>
      </c>
      <c r="E110" s="27">
        <v>80991875</v>
      </c>
      <c r="F110" s="27">
        <v>14950500</v>
      </c>
      <c r="G110" s="27">
        <v>20370000</v>
      </c>
      <c r="H110" s="27">
        <v>90973158</v>
      </c>
      <c r="I110" s="27">
        <v>20068240</v>
      </c>
      <c r="J110" s="27">
        <v>0</v>
      </c>
      <c r="K110" s="27">
        <v>2164</v>
      </c>
      <c r="L110" s="27">
        <v>11118797</v>
      </c>
      <c r="M110" s="27">
        <v>22359571</v>
      </c>
      <c r="N110" s="27">
        <v>853475635</v>
      </c>
      <c r="O110" s="27">
        <v>47216787</v>
      </c>
      <c r="P110" s="27">
        <v>82593134</v>
      </c>
      <c r="Q110" s="27">
        <v>107724000</v>
      </c>
      <c r="R110" s="27">
        <v>81586523</v>
      </c>
      <c r="S110" s="27">
        <v>34969</v>
      </c>
      <c r="T110" s="27">
        <v>17027264</v>
      </c>
      <c r="U110" s="27">
        <v>0</v>
      </c>
      <c r="V110" s="27">
        <v>35317368</v>
      </c>
      <c r="W110" s="27">
        <v>92692723</v>
      </c>
      <c r="X110" s="27">
        <v>46803979</v>
      </c>
      <c r="Y110" s="27">
        <v>11249957</v>
      </c>
      <c r="Z110" s="27">
        <v>23700000</v>
      </c>
      <c r="AA110" s="27">
        <v>7100000</v>
      </c>
      <c r="AB110" s="27">
        <v>158345221</v>
      </c>
      <c r="AC110" s="27">
        <v>56300000</v>
      </c>
      <c r="AD110" s="27">
        <v>15100000</v>
      </c>
      <c r="AE110" s="27">
        <v>29711305</v>
      </c>
      <c r="AF110" s="27">
        <v>23143188</v>
      </c>
      <c r="AG110" s="27">
        <v>95679610</v>
      </c>
      <c r="AH110" s="27">
        <v>308738080</v>
      </c>
      <c r="AI110" s="27">
        <v>0</v>
      </c>
      <c r="AJ110" s="27">
        <v>0</v>
      </c>
      <c r="AK110" s="183">
        <v>2478086138</v>
      </c>
    </row>
    <row r="111" spans="1:37" s="6" customFormat="1" ht="15" x14ac:dyDescent="0.25">
      <c r="A111" s="76" t="s">
        <v>865</v>
      </c>
      <c r="B111" s="28" t="s">
        <v>150</v>
      </c>
      <c r="C111" s="27">
        <v>385690</v>
      </c>
      <c r="D111" s="27">
        <v>14496099</v>
      </c>
      <c r="E111" s="27">
        <v>0</v>
      </c>
      <c r="F111" s="27">
        <v>853644</v>
      </c>
      <c r="G111" s="27">
        <v>2499000</v>
      </c>
      <c r="H111" s="27">
        <v>19488157</v>
      </c>
      <c r="I111" s="27">
        <v>756988</v>
      </c>
      <c r="J111" s="27">
        <v>0</v>
      </c>
      <c r="K111" s="27">
        <v>8657</v>
      </c>
      <c r="L111" s="27">
        <v>2143000</v>
      </c>
      <c r="M111" s="27">
        <v>0</v>
      </c>
      <c r="N111" s="27">
        <v>21388524</v>
      </c>
      <c r="O111" s="27">
        <v>1606481</v>
      </c>
      <c r="P111" s="27">
        <v>3142450</v>
      </c>
      <c r="Q111" s="27">
        <v>3600000</v>
      </c>
      <c r="R111" s="27">
        <v>6954545</v>
      </c>
      <c r="S111" s="27">
        <v>200000</v>
      </c>
      <c r="T111" s="27">
        <v>0</v>
      </c>
      <c r="U111" s="27">
        <v>0</v>
      </c>
      <c r="V111" s="27">
        <v>4360478</v>
      </c>
      <c r="W111" s="27">
        <v>3020000</v>
      </c>
      <c r="X111" s="27">
        <v>5982085</v>
      </c>
      <c r="Y111" s="27">
        <v>0</v>
      </c>
      <c r="Z111" s="27">
        <v>4400000</v>
      </c>
      <c r="AA111" s="27">
        <v>4987500</v>
      </c>
      <c r="AB111" s="27">
        <v>3638904</v>
      </c>
      <c r="AC111" s="27">
        <v>6000000</v>
      </c>
      <c r="AD111" s="27">
        <v>1839500</v>
      </c>
      <c r="AE111" s="27">
        <v>4995190</v>
      </c>
      <c r="AF111" s="27">
        <v>230000</v>
      </c>
      <c r="AG111" s="27">
        <v>2245455</v>
      </c>
      <c r="AH111" s="27">
        <v>1545455</v>
      </c>
      <c r="AI111" s="27">
        <v>0</v>
      </c>
      <c r="AJ111" s="27">
        <v>0</v>
      </c>
      <c r="AK111" s="183">
        <v>120767802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12918806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2930000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919684</v>
      </c>
      <c r="AG112" s="27">
        <v>0</v>
      </c>
      <c r="AH112" s="27">
        <v>0</v>
      </c>
      <c r="AI112" s="27">
        <v>2493801716</v>
      </c>
      <c r="AJ112" s="27">
        <v>0</v>
      </c>
      <c r="AK112" s="183">
        <v>2510570206</v>
      </c>
    </row>
    <row r="113" spans="1:37" s="6" customFormat="1" ht="15" x14ac:dyDescent="0.25">
      <c r="A113" s="76" t="s">
        <v>867</v>
      </c>
      <c r="B113" s="28" t="s">
        <v>152</v>
      </c>
      <c r="C113" s="27">
        <v>5267854</v>
      </c>
      <c r="D113" s="27">
        <v>151345689</v>
      </c>
      <c r="E113" s="27">
        <v>35417079</v>
      </c>
      <c r="F113" s="27">
        <v>0</v>
      </c>
      <c r="G113" s="27">
        <v>466200</v>
      </c>
      <c r="H113" s="27">
        <v>8548000</v>
      </c>
      <c r="I113" s="27">
        <v>5496743</v>
      </c>
      <c r="J113" s="27">
        <v>4500000</v>
      </c>
      <c r="K113" s="27">
        <v>3048516</v>
      </c>
      <c r="L113" s="27">
        <v>1336</v>
      </c>
      <c r="M113" s="27">
        <v>0</v>
      </c>
      <c r="N113" s="27">
        <v>968898888</v>
      </c>
      <c r="O113" s="27">
        <v>69472203</v>
      </c>
      <c r="P113" s="27">
        <v>0</v>
      </c>
      <c r="Q113" s="27">
        <v>4500000</v>
      </c>
      <c r="R113" s="27">
        <v>52366937</v>
      </c>
      <c r="S113" s="27">
        <v>0</v>
      </c>
      <c r="T113" s="27">
        <v>21651764</v>
      </c>
      <c r="U113" s="27">
        <v>0</v>
      </c>
      <c r="V113" s="27">
        <v>163436893</v>
      </c>
      <c r="W113" s="27">
        <v>30750109</v>
      </c>
      <c r="X113" s="27">
        <v>77890802</v>
      </c>
      <c r="Y113" s="27">
        <v>276352</v>
      </c>
      <c r="Z113" s="27">
        <v>12599238</v>
      </c>
      <c r="AA113" s="27">
        <v>0</v>
      </c>
      <c r="AB113" s="27">
        <v>32861033</v>
      </c>
      <c r="AC113" s="27">
        <v>0</v>
      </c>
      <c r="AD113" s="27">
        <v>15196185</v>
      </c>
      <c r="AE113" s="27">
        <v>133230302</v>
      </c>
      <c r="AF113" s="27">
        <v>340709576</v>
      </c>
      <c r="AG113" s="27">
        <v>84795534</v>
      </c>
      <c r="AH113" s="27">
        <v>291954546</v>
      </c>
      <c r="AI113" s="27">
        <v>9937379</v>
      </c>
      <c r="AJ113" s="27">
        <v>0</v>
      </c>
      <c r="AK113" s="183">
        <v>2524619158</v>
      </c>
    </row>
    <row r="114" spans="1:37" s="6" customFormat="1" ht="15" x14ac:dyDescent="0.25">
      <c r="A114" s="76" t="s">
        <v>868</v>
      </c>
      <c r="B114" s="28" t="s">
        <v>153</v>
      </c>
      <c r="C114" s="27">
        <v>526529569</v>
      </c>
      <c r="D114" s="27">
        <v>79468910</v>
      </c>
      <c r="E114" s="27">
        <v>87009550</v>
      </c>
      <c r="F114" s="27">
        <v>64333131</v>
      </c>
      <c r="G114" s="27">
        <v>70412884</v>
      </c>
      <c r="H114" s="27">
        <v>105607119</v>
      </c>
      <c r="I114" s="27">
        <v>12666520</v>
      </c>
      <c r="J114" s="27">
        <v>67726520</v>
      </c>
      <c r="K114" s="27">
        <v>67726520</v>
      </c>
      <c r="L114" s="27">
        <v>58846595</v>
      </c>
      <c r="M114" s="27">
        <v>67726520</v>
      </c>
      <c r="N114" s="27">
        <v>193112728</v>
      </c>
      <c r="O114" s="27">
        <v>75064191</v>
      </c>
      <c r="P114" s="27">
        <v>68341717</v>
      </c>
      <c r="Q114" s="27">
        <v>71326520</v>
      </c>
      <c r="R114" s="27">
        <v>81689830</v>
      </c>
      <c r="S114" s="27">
        <v>79116920</v>
      </c>
      <c r="T114" s="27">
        <v>71685633</v>
      </c>
      <c r="U114" s="27">
        <v>0</v>
      </c>
      <c r="V114" s="27">
        <v>38752693</v>
      </c>
      <c r="W114" s="27">
        <v>78804358</v>
      </c>
      <c r="X114" s="27">
        <v>74178414</v>
      </c>
      <c r="Y114" s="27">
        <v>68416520</v>
      </c>
      <c r="Z114" s="27">
        <v>68344702</v>
      </c>
      <c r="AA114" s="27">
        <v>67726520</v>
      </c>
      <c r="AB114" s="27">
        <v>69896652</v>
      </c>
      <c r="AC114" s="27">
        <v>67726520</v>
      </c>
      <c r="AD114" s="27">
        <v>68776520</v>
      </c>
      <c r="AE114" s="27">
        <v>61904581</v>
      </c>
      <c r="AF114" s="27">
        <v>60570117</v>
      </c>
      <c r="AG114" s="27">
        <v>69126520</v>
      </c>
      <c r="AH114" s="27">
        <v>71726520</v>
      </c>
      <c r="AI114" s="27">
        <v>0</v>
      </c>
      <c r="AJ114" s="27">
        <v>0</v>
      </c>
      <c r="AK114" s="183">
        <v>2714342014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7000000</v>
      </c>
      <c r="E115" s="27">
        <v>0</v>
      </c>
      <c r="F115" s="27">
        <v>40000000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7308364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107300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83">
        <v>54415664</v>
      </c>
    </row>
    <row r="116" spans="1:37" s="6" customFormat="1" ht="15" x14ac:dyDescent="0.25">
      <c r="A116" s="76" t="s">
        <v>870</v>
      </c>
      <c r="B116" s="28" t="s">
        <v>155</v>
      </c>
      <c r="C116" s="27">
        <v>66347921</v>
      </c>
      <c r="D116" s="27">
        <v>133212918</v>
      </c>
      <c r="E116" s="27">
        <v>47646022</v>
      </c>
      <c r="F116" s="27">
        <v>1021579</v>
      </c>
      <c r="G116" s="27">
        <v>6265000</v>
      </c>
      <c r="H116" s="27">
        <v>72865386</v>
      </c>
      <c r="I116" s="27">
        <v>21921126</v>
      </c>
      <c r="J116" s="27">
        <v>0</v>
      </c>
      <c r="K116" s="27">
        <v>5269996</v>
      </c>
      <c r="L116" s="27">
        <v>0</v>
      </c>
      <c r="M116" s="27">
        <v>3275000</v>
      </c>
      <c r="N116" s="27">
        <v>109930348</v>
      </c>
      <c r="O116" s="27">
        <v>50620606</v>
      </c>
      <c r="P116" s="27">
        <v>187984578</v>
      </c>
      <c r="Q116" s="27">
        <v>500000</v>
      </c>
      <c r="R116" s="27">
        <v>501132207</v>
      </c>
      <c r="S116" s="27">
        <v>7900000</v>
      </c>
      <c r="T116" s="27">
        <v>12390000</v>
      </c>
      <c r="U116" s="27">
        <v>0</v>
      </c>
      <c r="V116" s="27">
        <v>49316705</v>
      </c>
      <c r="W116" s="27">
        <v>31</v>
      </c>
      <c r="X116" s="27">
        <v>26014562</v>
      </c>
      <c r="Y116" s="27">
        <v>1817029</v>
      </c>
      <c r="Z116" s="27">
        <v>3072901</v>
      </c>
      <c r="AA116" s="27">
        <v>26530000</v>
      </c>
      <c r="AB116" s="27">
        <v>53687665</v>
      </c>
      <c r="AC116" s="27">
        <v>10000000</v>
      </c>
      <c r="AD116" s="27">
        <v>7150000</v>
      </c>
      <c r="AE116" s="27">
        <v>58703764</v>
      </c>
      <c r="AF116" s="27">
        <v>34580455</v>
      </c>
      <c r="AG116" s="27">
        <v>11000000</v>
      </c>
      <c r="AH116" s="27">
        <v>22089500</v>
      </c>
      <c r="AI116" s="27">
        <v>0</v>
      </c>
      <c r="AJ116" s="27">
        <v>0</v>
      </c>
      <c r="AK116" s="183">
        <v>1532245299</v>
      </c>
    </row>
    <row r="117" spans="1:37" s="6" customFormat="1" ht="15" x14ac:dyDescent="0.25">
      <c r="A117" s="76" t="s">
        <v>871</v>
      </c>
      <c r="B117" s="28" t="s">
        <v>156</v>
      </c>
      <c r="C117" s="27">
        <v>42839392</v>
      </c>
      <c r="D117" s="27">
        <v>106934153</v>
      </c>
      <c r="E117" s="27">
        <v>0</v>
      </c>
      <c r="F117" s="27">
        <v>85834443</v>
      </c>
      <c r="G117" s="27">
        <v>257208407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850513984</v>
      </c>
      <c r="O117" s="27">
        <v>126346376</v>
      </c>
      <c r="P117" s="27">
        <v>0</v>
      </c>
      <c r="Q117" s="27">
        <v>277974337</v>
      </c>
      <c r="R117" s="27">
        <v>172404262</v>
      </c>
      <c r="S117" s="27">
        <v>0</v>
      </c>
      <c r="T117" s="27">
        <v>10000000</v>
      </c>
      <c r="U117" s="27">
        <v>0</v>
      </c>
      <c r="V117" s="27">
        <v>165000</v>
      </c>
      <c r="W117" s="27">
        <v>0</v>
      </c>
      <c r="X117" s="27">
        <v>19499709</v>
      </c>
      <c r="Y117" s="27">
        <v>0</v>
      </c>
      <c r="Z117" s="27">
        <v>12300000</v>
      </c>
      <c r="AA117" s="27">
        <v>0</v>
      </c>
      <c r="AB117" s="27">
        <v>0</v>
      </c>
      <c r="AC117" s="27">
        <v>492194245</v>
      </c>
      <c r="AD117" s="27">
        <v>0</v>
      </c>
      <c r="AE117" s="27">
        <v>0</v>
      </c>
      <c r="AF117" s="27">
        <v>10040</v>
      </c>
      <c r="AG117" s="27">
        <v>46929184</v>
      </c>
      <c r="AH117" s="27">
        <v>130000000</v>
      </c>
      <c r="AI117" s="27">
        <v>0</v>
      </c>
      <c r="AJ117" s="27">
        <v>0</v>
      </c>
      <c r="AK117" s="183">
        <v>2631153532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46090580</v>
      </c>
      <c r="E118" s="27">
        <v>82659202</v>
      </c>
      <c r="F118" s="27">
        <v>12969733</v>
      </c>
      <c r="G118" s="27">
        <v>977331588</v>
      </c>
      <c r="H118" s="27">
        <v>170459333</v>
      </c>
      <c r="I118" s="27">
        <v>60644000</v>
      </c>
      <c r="J118" s="27">
        <v>0</v>
      </c>
      <c r="K118" s="27">
        <v>31434494</v>
      </c>
      <c r="L118" s="27">
        <v>273191236</v>
      </c>
      <c r="M118" s="27">
        <v>0</v>
      </c>
      <c r="N118" s="27">
        <v>2689099453</v>
      </c>
      <c r="O118" s="27">
        <v>971765</v>
      </c>
      <c r="P118" s="27">
        <v>17938305</v>
      </c>
      <c r="Q118" s="27">
        <v>0</v>
      </c>
      <c r="R118" s="27">
        <v>208265758</v>
      </c>
      <c r="S118" s="27">
        <v>0</v>
      </c>
      <c r="T118" s="27">
        <v>191226730</v>
      </c>
      <c r="U118" s="27">
        <v>0</v>
      </c>
      <c r="V118" s="27">
        <v>206032559</v>
      </c>
      <c r="W118" s="27">
        <v>44478000</v>
      </c>
      <c r="X118" s="27">
        <v>583570445</v>
      </c>
      <c r="Y118" s="27">
        <v>0</v>
      </c>
      <c r="Z118" s="27">
        <v>68799698</v>
      </c>
      <c r="AA118" s="27">
        <v>0</v>
      </c>
      <c r="AB118" s="27">
        <v>443023368</v>
      </c>
      <c r="AC118" s="27">
        <v>100000000</v>
      </c>
      <c r="AD118" s="27">
        <v>760048435</v>
      </c>
      <c r="AE118" s="27">
        <v>155190887</v>
      </c>
      <c r="AF118" s="27">
        <v>106959919</v>
      </c>
      <c r="AG118" s="27">
        <v>15000000</v>
      </c>
      <c r="AH118" s="27">
        <v>548676814</v>
      </c>
      <c r="AI118" s="27">
        <v>0</v>
      </c>
      <c r="AJ118" s="27">
        <v>0</v>
      </c>
      <c r="AK118" s="183">
        <v>7844953727</v>
      </c>
    </row>
    <row r="119" spans="1:37" s="6" customFormat="1" ht="15" x14ac:dyDescent="0.25">
      <c r="A119" s="116" t="s">
        <v>873</v>
      </c>
      <c r="B119" s="117" t="s">
        <v>91</v>
      </c>
      <c r="C119" s="118">
        <v>3344981311</v>
      </c>
      <c r="D119" s="118">
        <v>4652628004</v>
      </c>
      <c r="E119" s="118">
        <v>1772409482</v>
      </c>
      <c r="F119" s="118">
        <v>547194261</v>
      </c>
      <c r="G119" s="118">
        <v>3368634862</v>
      </c>
      <c r="H119" s="118">
        <v>3372965846</v>
      </c>
      <c r="I119" s="118">
        <v>973906044</v>
      </c>
      <c r="J119" s="118">
        <v>878193091</v>
      </c>
      <c r="K119" s="118">
        <v>335673758</v>
      </c>
      <c r="L119" s="118">
        <v>594831050</v>
      </c>
      <c r="M119" s="118">
        <v>445166158</v>
      </c>
      <c r="N119" s="118">
        <v>14201358687</v>
      </c>
      <c r="O119" s="118">
        <v>1836492087</v>
      </c>
      <c r="P119" s="118">
        <v>1071847827</v>
      </c>
      <c r="Q119" s="118">
        <v>1796596945</v>
      </c>
      <c r="R119" s="118">
        <v>2194224692</v>
      </c>
      <c r="S119" s="118">
        <v>778120387</v>
      </c>
      <c r="T119" s="118">
        <v>1377168063</v>
      </c>
      <c r="U119" s="118">
        <v>0</v>
      </c>
      <c r="V119" s="118">
        <v>1381923221</v>
      </c>
      <c r="W119" s="118">
        <v>1052506267</v>
      </c>
      <c r="X119" s="118">
        <v>2023580524</v>
      </c>
      <c r="Y119" s="118">
        <v>594555876</v>
      </c>
      <c r="Z119" s="118">
        <v>1829736805</v>
      </c>
      <c r="AA119" s="118">
        <v>1131877046</v>
      </c>
      <c r="AB119" s="118">
        <v>3036909861</v>
      </c>
      <c r="AC119" s="118">
        <v>1114183030</v>
      </c>
      <c r="AD119" s="118">
        <v>2120240902</v>
      </c>
      <c r="AE119" s="118">
        <v>7654276115</v>
      </c>
      <c r="AF119" s="118">
        <v>1844030540</v>
      </c>
      <c r="AG119" s="118">
        <v>1673669065</v>
      </c>
      <c r="AH119" s="118">
        <v>2334364806</v>
      </c>
      <c r="AI119" s="118">
        <v>2856822441</v>
      </c>
      <c r="AJ119" s="118">
        <v>0</v>
      </c>
      <c r="AK119" s="184">
        <v>74191069054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3344981311</v>
      </c>
      <c r="D120" s="35">
        <v>4652628004</v>
      </c>
      <c r="E120" s="35">
        <v>1772409482</v>
      </c>
      <c r="F120" s="35">
        <v>547194261</v>
      </c>
      <c r="G120" s="35">
        <v>3368634862</v>
      </c>
      <c r="H120" s="35">
        <v>3372965846</v>
      </c>
      <c r="I120" s="35">
        <v>973906044</v>
      </c>
      <c r="J120" s="35">
        <v>878193091</v>
      </c>
      <c r="K120" s="35">
        <v>335673758</v>
      </c>
      <c r="L120" s="35">
        <v>594831050</v>
      </c>
      <c r="M120" s="35">
        <v>445166158</v>
      </c>
      <c r="N120" s="35">
        <v>14201358687</v>
      </c>
      <c r="O120" s="35">
        <v>1836492087</v>
      </c>
      <c r="P120" s="35">
        <v>1071847827</v>
      </c>
      <c r="Q120" s="35">
        <v>1796596945</v>
      </c>
      <c r="R120" s="35">
        <v>2194224692</v>
      </c>
      <c r="S120" s="35">
        <v>778120387</v>
      </c>
      <c r="T120" s="35">
        <v>1377168063</v>
      </c>
      <c r="U120" s="35">
        <v>0</v>
      </c>
      <c r="V120" s="35">
        <v>1381923221</v>
      </c>
      <c r="W120" s="35">
        <v>1052506267</v>
      </c>
      <c r="X120" s="35">
        <v>2023580524</v>
      </c>
      <c r="Y120" s="35">
        <v>594555876</v>
      </c>
      <c r="Z120" s="35">
        <v>1829736805</v>
      </c>
      <c r="AA120" s="35">
        <v>1131877046</v>
      </c>
      <c r="AB120" s="35">
        <v>3036909861</v>
      </c>
      <c r="AC120" s="35">
        <v>1114183030</v>
      </c>
      <c r="AD120" s="35">
        <v>2120240902</v>
      </c>
      <c r="AE120" s="35">
        <v>7654276115</v>
      </c>
      <c r="AF120" s="35">
        <v>1844030540</v>
      </c>
      <c r="AG120" s="35">
        <v>1673669065</v>
      </c>
      <c r="AH120" s="35">
        <v>2334364806</v>
      </c>
      <c r="AI120" s="35">
        <v>2856822441</v>
      </c>
      <c r="AJ120" s="35">
        <v>0</v>
      </c>
      <c r="AK120" s="185">
        <v>74191069054</v>
      </c>
    </row>
    <row r="121" spans="1:37" s="6" customFormat="1" ht="15" x14ac:dyDescent="0.25">
      <c r="A121" s="76" t="s">
        <v>874</v>
      </c>
      <c r="B121" s="28" t="s">
        <v>144</v>
      </c>
      <c r="C121" s="27">
        <v>677582162</v>
      </c>
      <c r="D121" s="27">
        <v>1111086300</v>
      </c>
      <c r="E121" s="27">
        <v>4014656017</v>
      </c>
      <c r="F121" s="27">
        <v>58745594</v>
      </c>
      <c r="G121" s="27">
        <v>406912988</v>
      </c>
      <c r="H121" s="27">
        <v>3658700840</v>
      </c>
      <c r="I121" s="27">
        <v>22754175</v>
      </c>
      <c r="J121" s="27">
        <v>9427271</v>
      </c>
      <c r="K121" s="27">
        <v>18257727</v>
      </c>
      <c r="L121" s="27">
        <v>219491128</v>
      </c>
      <c r="M121" s="27">
        <v>1900000</v>
      </c>
      <c r="N121" s="27">
        <v>2043474690</v>
      </c>
      <c r="O121" s="27">
        <v>2403224683</v>
      </c>
      <c r="P121" s="27">
        <v>51511310</v>
      </c>
      <c r="Q121" s="27">
        <v>966304477</v>
      </c>
      <c r="R121" s="27">
        <v>151159142</v>
      </c>
      <c r="S121" s="27">
        <v>5309601</v>
      </c>
      <c r="T121" s="27">
        <v>1903926678</v>
      </c>
      <c r="U121" s="27">
        <v>0</v>
      </c>
      <c r="V121" s="27">
        <v>4127498552</v>
      </c>
      <c r="W121" s="27">
        <v>994890702</v>
      </c>
      <c r="X121" s="27">
        <v>980253743</v>
      </c>
      <c r="Y121" s="27">
        <v>363636</v>
      </c>
      <c r="Z121" s="27">
        <v>61260333</v>
      </c>
      <c r="AA121" s="27">
        <v>12666205</v>
      </c>
      <c r="AB121" s="27">
        <v>1822601494</v>
      </c>
      <c r="AC121" s="27">
        <v>612358606</v>
      </c>
      <c r="AD121" s="27">
        <v>1313063304</v>
      </c>
      <c r="AE121" s="27">
        <v>20788109133</v>
      </c>
      <c r="AF121" s="27">
        <v>492080193</v>
      </c>
      <c r="AG121" s="27">
        <v>121474992</v>
      </c>
      <c r="AH121" s="27">
        <v>155289112</v>
      </c>
      <c r="AI121" s="27">
        <v>16764064</v>
      </c>
      <c r="AJ121" s="27">
        <v>0</v>
      </c>
      <c r="AK121" s="183">
        <v>49223098852</v>
      </c>
    </row>
    <row r="122" spans="1:37" s="6" customFormat="1" ht="15" x14ac:dyDescent="0.25">
      <c r="A122" s="76" t="s">
        <v>875</v>
      </c>
      <c r="B122" s="28" t="s">
        <v>145</v>
      </c>
      <c r="C122" s="27">
        <v>-165845257</v>
      </c>
      <c r="D122" s="27">
        <v>465681710</v>
      </c>
      <c r="E122" s="27">
        <v>53262517</v>
      </c>
      <c r="F122" s="27">
        <v>10086549</v>
      </c>
      <c r="G122" s="27">
        <v>77104840</v>
      </c>
      <c r="H122" s="27">
        <v>253369392</v>
      </c>
      <c r="I122" s="27">
        <v>108658979</v>
      </c>
      <c r="J122" s="27">
        <v>0</v>
      </c>
      <c r="K122" s="27">
        <v>0</v>
      </c>
      <c r="L122" s="27">
        <v>8962874</v>
      </c>
      <c r="M122" s="27">
        <v>26684388</v>
      </c>
      <c r="N122" s="27">
        <v>178402668</v>
      </c>
      <c r="O122" s="27">
        <v>110182528</v>
      </c>
      <c r="P122" s="27">
        <v>172000141</v>
      </c>
      <c r="Q122" s="27">
        <v>204767052</v>
      </c>
      <c r="R122" s="27">
        <v>166882560</v>
      </c>
      <c r="S122" s="27">
        <v>7028034</v>
      </c>
      <c r="T122" s="27">
        <v>242546322</v>
      </c>
      <c r="U122" s="27">
        <v>0</v>
      </c>
      <c r="V122" s="27">
        <v>386559129</v>
      </c>
      <c r="W122" s="27">
        <v>32679544</v>
      </c>
      <c r="X122" s="27">
        <v>899018952</v>
      </c>
      <c r="Y122" s="27">
        <v>0</v>
      </c>
      <c r="Z122" s="27">
        <v>8501050</v>
      </c>
      <c r="AA122" s="27">
        <v>432708423</v>
      </c>
      <c r="AB122" s="27">
        <v>355898631</v>
      </c>
      <c r="AC122" s="27">
        <v>0</v>
      </c>
      <c r="AD122" s="27">
        <v>244347206</v>
      </c>
      <c r="AE122" s="27">
        <v>1678206355</v>
      </c>
      <c r="AF122" s="27">
        <v>81011460</v>
      </c>
      <c r="AG122" s="27">
        <v>241754709</v>
      </c>
      <c r="AH122" s="27">
        <v>17393325</v>
      </c>
      <c r="AI122" s="27">
        <v>28003460</v>
      </c>
      <c r="AJ122" s="27">
        <v>0</v>
      </c>
      <c r="AK122" s="183">
        <v>6325857541</v>
      </c>
    </row>
    <row r="123" spans="1:37" s="6" customFormat="1" ht="15" x14ac:dyDescent="0.25">
      <c r="A123" s="76" t="s">
        <v>876</v>
      </c>
      <c r="B123" s="28" t="s">
        <v>146</v>
      </c>
      <c r="C123" s="27">
        <v>5000000</v>
      </c>
      <c r="D123" s="27">
        <v>8283719</v>
      </c>
      <c r="E123" s="27">
        <v>106797507</v>
      </c>
      <c r="F123" s="27">
        <v>0</v>
      </c>
      <c r="G123" s="27">
        <v>0</v>
      </c>
      <c r="H123" s="27">
        <v>15502727</v>
      </c>
      <c r="I123" s="27">
        <v>182278</v>
      </c>
      <c r="J123" s="27">
        <v>830000</v>
      </c>
      <c r="K123" s="27">
        <v>0</v>
      </c>
      <c r="L123" s="27">
        <v>20000000</v>
      </c>
      <c r="M123" s="27">
        <v>0</v>
      </c>
      <c r="N123" s="27">
        <v>70019551</v>
      </c>
      <c r="O123" s="27">
        <v>55121100</v>
      </c>
      <c r="P123" s="27">
        <v>80000000</v>
      </c>
      <c r="Q123" s="27">
        <v>16321597</v>
      </c>
      <c r="R123" s="27">
        <v>37131324</v>
      </c>
      <c r="S123" s="27">
        <v>615644</v>
      </c>
      <c r="T123" s="27">
        <v>5214458</v>
      </c>
      <c r="U123" s="27">
        <v>0</v>
      </c>
      <c r="V123" s="27">
        <v>40621500</v>
      </c>
      <c r="W123" s="27">
        <v>650000</v>
      </c>
      <c r="X123" s="27">
        <v>8661955</v>
      </c>
      <c r="Y123" s="27">
        <v>0</v>
      </c>
      <c r="Z123" s="27">
        <v>5000000</v>
      </c>
      <c r="AA123" s="27">
        <v>1000000</v>
      </c>
      <c r="AB123" s="27">
        <v>93196018</v>
      </c>
      <c r="AC123" s="27">
        <v>1200000</v>
      </c>
      <c r="AD123" s="27">
        <v>19107176</v>
      </c>
      <c r="AE123" s="27">
        <v>52729372</v>
      </c>
      <c r="AF123" s="27">
        <v>583363617</v>
      </c>
      <c r="AG123" s="27">
        <v>3763329</v>
      </c>
      <c r="AH123" s="27">
        <v>1921074</v>
      </c>
      <c r="AI123" s="27">
        <v>9240697</v>
      </c>
      <c r="AJ123" s="27">
        <v>0</v>
      </c>
      <c r="AK123" s="183">
        <v>1241474643</v>
      </c>
    </row>
    <row r="124" spans="1:37" s="6" customFormat="1" ht="15" x14ac:dyDescent="0.25">
      <c r="A124" s="76" t="s">
        <v>877</v>
      </c>
      <c r="B124" s="28" t="s">
        <v>147</v>
      </c>
      <c r="C124" s="27">
        <v>13411409084</v>
      </c>
      <c r="D124" s="27">
        <v>11175205602</v>
      </c>
      <c r="E124" s="27">
        <v>2382071332</v>
      </c>
      <c r="F124" s="27">
        <v>2158058698</v>
      </c>
      <c r="G124" s="27">
        <v>7721115406</v>
      </c>
      <c r="H124" s="27">
        <v>24492672628</v>
      </c>
      <c r="I124" s="27">
        <v>5968299048</v>
      </c>
      <c r="J124" s="27">
        <v>1793497007</v>
      </c>
      <c r="K124" s="27">
        <v>1670515586</v>
      </c>
      <c r="L124" s="27">
        <v>825072587</v>
      </c>
      <c r="M124" s="27">
        <v>734515848</v>
      </c>
      <c r="N124" s="27">
        <v>8850938161</v>
      </c>
      <c r="O124" s="27">
        <v>4615113265</v>
      </c>
      <c r="P124" s="27">
        <v>4602603128</v>
      </c>
      <c r="Q124" s="27">
        <v>3182572029</v>
      </c>
      <c r="R124" s="27">
        <v>2628981631</v>
      </c>
      <c r="S124" s="27">
        <v>547591538</v>
      </c>
      <c r="T124" s="27">
        <v>11828964170</v>
      </c>
      <c r="U124" s="27">
        <v>0</v>
      </c>
      <c r="V124" s="27">
        <v>14633636752</v>
      </c>
      <c r="W124" s="27">
        <v>6353559210</v>
      </c>
      <c r="X124" s="27">
        <v>7057406087</v>
      </c>
      <c r="Y124" s="27">
        <v>1292196257</v>
      </c>
      <c r="Z124" s="27">
        <v>6847167773</v>
      </c>
      <c r="AA124" s="27">
        <v>1386734339</v>
      </c>
      <c r="AB124" s="27">
        <v>15249605874</v>
      </c>
      <c r="AC124" s="27">
        <v>1543987582</v>
      </c>
      <c r="AD124" s="27">
        <v>8423392820</v>
      </c>
      <c r="AE124" s="27">
        <v>50777635244</v>
      </c>
      <c r="AF124" s="27">
        <v>7541146989</v>
      </c>
      <c r="AG124" s="27">
        <v>6223566390</v>
      </c>
      <c r="AH124" s="27">
        <v>4629300730</v>
      </c>
      <c r="AI124" s="27">
        <v>531069532</v>
      </c>
      <c r="AJ124" s="27">
        <v>0</v>
      </c>
      <c r="AK124" s="183">
        <v>241079602327</v>
      </c>
    </row>
    <row r="125" spans="1:37" s="6" customFormat="1" ht="15" x14ac:dyDescent="0.25">
      <c r="A125" s="76" t="s">
        <v>878</v>
      </c>
      <c r="B125" s="28" t="s">
        <v>148</v>
      </c>
      <c r="C125" s="27">
        <v>50160756</v>
      </c>
      <c r="D125" s="27">
        <v>0</v>
      </c>
      <c r="E125" s="27">
        <v>0</v>
      </c>
      <c r="F125" s="27">
        <v>46854059</v>
      </c>
      <c r="G125" s="27">
        <v>242853124</v>
      </c>
      <c r="H125" s="27">
        <v>53549480</v>
      </c>
      <c r="I125" s="27">
        <v>53549480</v>
      </c>
      <c r="J125" s="27">
        <v>2226447</v>
      </c>
      <c r="K125" s="27">
        <v>52738873</v>
      </c>
      <c r="L125" s="27">
        <v>46854059</v>
      </c>
      <c r="M125" s="27">
        <v>52738873</v>
      </c>
      <c r="N125" s="27">
        <v>0</v>
      </c>
      <c r="O125" s="27">
        <v>0</v>
      </c>
      <c r="P125" s="27">
        <v>52738873</v>
      </c>
      <c r="Q125" s="27">
        <v>0</v>
      </c>
      <c r="R125" s="27">
        <v>52738965</v>
      </c>
      <c r="S125" s="27">
        <v>52738873</v>
      </c>
      <c r="T125" s="27">
        <v>0</v>
      </c>
      <c r="U125" s="27">
        <v>0</v>
      </c>
      <c r="V125" s="27">
        <v>0</v>
      </c>
      <c r="W125" s="27">
        <v>52738873</v>
      </c>
      <c r="X125" s="27">
        <v>52738873</v>
      </c>
      <c r="Y125" s="27">
        <v>226184474</v>
      </c>
      <c r="Z125" s="27">
        <v>52738873</v>
      </c>
      <c r="AA125" s="27">
        <v>52738873</v>
      </c>
      <c r="AB125" s="27">
        <v>52738873</v>
      </c>
      <c r="AC125" s="27">
        <v>52738873</v>
      </c>
      <c r="AD125" s="27">
        <v>0</v>
      </c>
      <c r="AE125" s="27">
        <v>0</v>
      </c>
      <c r="AF125" s="27">
        <v>0</v>
      </c>
      <c r="AG125" s="27">
        <v>52738873</v>
      </c>
      <c r="AH125" s="27">
        <v>0</v>
      </c>
      <c r="AI125" s="27">
        <v>0</v>
      </c>
      <c r="AJ125" s="27">
        <v>0</v>
      </c>
      <c r="AK125" s="183">
        <v>1355098447</v>
      </c>
    </row>
    <row r="126" spans="1:37" s="6" customFormat="1" ht="15" x14ac:dyDescent="0.25">
      <c r="A126" s="76" t="s">
        <v>879</v>
      </c>
      <c r="B126" s="28" t="s">
        <v>149</v>
      </c>
      <c r="C126" s="27">
        <v>105896057</v>
      </c>
      <c r="D126" s="27">
        <v>228781889</v>
      </c>
      <c r="E126" s="27">
        <v>191106422</v>
      </c>
      <c r="F126" s="27">
        <v>88862598</v>
      </c>
      <c r="G126" s="27">
        <v>16123364</v>
      </c>
      <c r="H126" s="27">
        <v>620787500</v>
      </c>
      <c r="I126" s="27">
        <v>11571312</v>
      </c>
      <c r="J126" s="27">
        <v>0</v>
      </c>
      <c r="K126" s="27">
        <v>1500000</v>
      </c>
      <c r="L126" s="27">
        <v>10439975</v>
      </c>
      <c r="M126" s="27">
        <v>83749300</v>
      </c>
      <c r="N126" s="27">
        <v>620071539</v>
      </c>
      <c r="O126" s="27">
        <v>278864073</v>
      </c>
      <c r="P126" s="27">
        <v>103266202</v>
      </c>
      <c r="Q126" s="27">
        <v>155430894</v>
      </c>
      <c r="R126" s="27">
        <v>98235885</v>
      </c>
      <c r="S126" s="27">
        <v>0</v>
      </c>
      <c r="T126" s="27">
        <v>165957213</v>
      </c>
      <c r="U126" s="27">
        <v>0</v>
      </c>
      <c r="V126" s="27">
        <v>394976641</v>
      </c>
      <c r="W126" s="27">
        <v>287353635</v>
      </c>
      <c r="X126" s="27">
        <v>328818159</v>
      </c>
      <c r="Y126" s="27">
        <v>10965266</v>
      </c>
      <c r="Z126" s="27">
        <v>35019545</v>
      </c>
      <c r="AA126" s="27">
        <v>43256180</v>
      </c>
      <c r="AB126" s="27">
        <v>212086321</v>
      </c>
      <c r="AC126" s="27">
        <v>3417000</v>
      </c>
      <c r="AD126" s="27">
        <v>271386346</v>
      </c>
      <c r="AE126" s="27">
        <v>1962353867</v>
      </c>
      <c r="AF126" s="27">
        <v>57177080</v>
      </c>
      <c r="AG126" s="27">
        <v>69914681</v>
      </c>
      <c r="AH126" s="27">
        <v>762328012</v>
      </c>
      <c r="AI126" s="27">
        <v>0</v>
      </c>
      <c r="AJ126" s="27">
        <v>0</v>
      </c>
      <c r="AK126" s="183">
        <v>7219696956</v>
      </c>
    </row>
    <row r="127" spans="1:37" s="6" customFormat="1" ht="15" x14ac:dyDescent="0.25">
      <c r="A127" s="76" t="s">
        <v>880</v>
      </c>
      <c r="B127" s="28" t="s">
        <v>150</v>
      </c>
      <c r="C127" s="27">
        <v>3715657</v>
      </c>
      <c r="D127" s="27">
        <v>12042090</v>
      </c>
      <c r="E127" s="27">
        <v>0</v>
      </c>
      <c r="F127" s="27">
        <v>7064091</v>
      </c>
      <c r="G127" s="27">
        <v>2545455</v>
      </c>
      <c r="H127" s="27">
        <v>102189092</v>
      </c>
      <c r="I127" s="27">
        <v>329596</v>
      </c>
      <c r="J127" s="27">
        <v>0</v>
      </c>
      <c r="K127" s="27">
        <v>0</v>
      </c>
      <c r="L127" s="27">
        <v>4500000</v>
      </c>
      <c r="M127" s="27">
        <v>0</v>
      </c>
      <c r="N127" s="27">
        <v>18361455</v>
      </c>
      <c r="O127" s="27">
        <v>4841714</v>
      </c>
      <c r="P127" s="27">
        <v>3011364</v>
      </c>
      <c r="Q127" s="27">
        <v>7172727</v>
      </c>
      <c r="R127" s="27">
        <v>4768182</v>
      </c>
      <c r="S127" s="27">
        <v>285000</v>
      </c>
      <c r="T127" s="27">
        <v>0</v>
      </c>
      <c r="U127" s="27">
        <v>0</v>
      </c>
      <c r="V127" s="27">
        <v>9887082</v>
      </c>
      <c r="W127" s="27">
        <v>5743524</v>
      </c>
      <c r="X127" s="27">
        <v>5614365</v>
      </c>
      <c r="Y127" s="27">
        <v>0</v>
      </c>
      <c r="Z127" s="27">
        <v>2136364</v>
      </c>
      <c r="AA127" s="27">
        <v>3659091</v>
      </c>
      <c r="AB127" s="27">
        <v>5909717</v>
      </c>
      <c r="AC127" s="27">
        <v>7268182</v>
      </c>
      <c r="AD127" s="27">
        <v>6676910</v>
      </c>
      <c r="AE127" s="27">
        <v>38589119</v>
      </c>
      <c r="AF127" s="27">
        <v>0</v>
      </c>
      <c r="AG127" s="27">
        <v>3065908</v>
      </c>
      <c r="AH127" s="27">
        <v>926819</v>
      </c>
      <c r="AI127" s="27">
        <v>0</v>
      </c>
      <c r="AJ127" s="27">
        <v>0</v>
      </c>
      <c r="AK127" s="183">
        <v>260303504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979766482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9179279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5304449852</v>
      </c>
      <c r="AF128" s="27">
        <v>215216650</v>
      </c>
      <c r="AG128" s="27">
        <v>0</v>
      </c>
      <c r="AH128" s="27">
        <v>0</v>
      </c>
      <c r="AI128" s="27">
        <v>3426505102</v>
      </c>
      <c r="AJ128" s="27">
        <v>0</v>
      </c>
      <c r="AK128" s="183">
        <v>9935117365</v>
      </c>
    </row>
    <row r="129" spans="1:37" s="6" customFormat="1" ht="15" x14ac:dyDescent="0.25">
      <c r="A129" s="76" t="s">
        <v>882</v>
      </c>
      <c r="B129" s="28" t="s">
        <v>152</v>
      </c>
      <c r="C129" s="27">
        <v>53702528</v>
      </c>
      <c r="D129" s="27">
        <v>92637032</v>
      </c>
      <c r="E129" s="27">
        <v>38285976</v>
      </c>
      <c r="F129" s="27">
        <v>174220791</v>
      </c>
      <c r="G129" s="27">
        <v>363636</v>
      </c>
      <c r="H129" s="27">
        <v>49506291</v>
      </c>
      <c r="I129" s="27">
        <v>9982438</v>
      </c>
      <c r="J129" s="27">
        <v>3011500</v>
      </c>
      <c r="K129" s="27">
        <v>2884364</v>
      </c>
      <c r="L129" s="27">
        <v>0</v>
      </c>
      <c r="M129" s="27">
        <v>0</v>
      </c>
      <c r="N129" s="27">
        <v>1045381185</v>
      </c>
      <c r="O129" s="27">
        <v>311035066</v>
      </c>
      <c r="P129" s="27">
        <v>0</v>
      </c>
      <c r="Q129" s="27">
        <v>0</v>
      </c>
      <c r="R129" s="27">
        <v>0</v>
      </c>
      <c r="S129" s="27">
        <v>0</v>
      </c>
      <c r="T129" s="27">
        <v>51321973</v>
      </c>
      <c r="U129" s="27">
        <v>0</v>
      </c>
      <c r="V129" s="27">
        <v>628930033</v>
      </c>
      <c r="W129" s="27">
        <v>136551897</v>
      </c>
      <c r="X129" s="27">
        <v>327959505</v>
      </c>
      <c r="Y129" s="27">
        <v>0</v>
      </c>
      <c r="Z129" s="27">
        <v>31535216</v>
      </c>
      <c r="AA129" s="27">
        <v>0</v>
      </c>
      <c r="AB129" s="27">
        <v>4522366378</v>
      </c>
      <c r="AC129" s="27">
        <v>1000000</v>
      </c>
      <c r="AD129" s="27">
        <v>356908198</v>
      </c>
      <c r="AE129" s="27">
        <v>1411357496</v>
      </c>
      <c r="AF129" s="27">
        <v>473659713</v>
      </c>
      <c r="AG129" s="27">
        <v>7738636</v>
      </c>
      <c r="AH129" s="27">
        <v>928743109</v>
      </c>
      <c r="AI129" s="27">
        <v>92095467</v>
      </c>
      <c r="AJ129" s="27">
        <v>0</v>
      </c>
      <c r="AK129" s="183">
        <v>10751178428</v>
      </c>
    </row>
    <row r="130" spans="1:37" s="6" customFormat="1" ht="15" x14ac:dyDescent="0.25">
      <c r="A130" s="76" t="s">
        <v>883</v>
      </c>
      <c r="B130" s="28" t="s">
        <v>153</v>
      </c>
      <c r="C130" s="27">
        <v>1528713645</v>
      </c>
      <c r="D130" s="27">
        <v>118611129</v>
      </c>
      <c r="E130" s="27">
        <v>75518956</v>
      </c>
      <c r="F130" s="27">
        <v>64124862</v>
      </c>
      <c r="G130" s="27">
        <v>69077651</v>
      </c>
      <c r="H130" s="27">
        <v>143379366</v>
      </c>
      <c r="I130" s="27">
        <v>73520196</v>
      </c>
      <c r="J130" s="27">
        <v>64832196</v>
      </c>
      <c r="K130" s="27">
        <v>64832196</v>
      </c>
      <c r="L130" s="27">
        <v>62531681</v>
      </c>
      <c r="M130" s="27">
        <v>64832196</v>
      </c>
      <c r="N130" s="27">
        <v>73241057</v>
      </c>
      <c r="O130" s="27">
        <v>576586073</v>
      </c>
      <c r="P130" s="27">
        <v>66192372</v>
      </c>
      <c r="Q130" s="27">
        <v>89296134</v>
      </c>
      <c r="R130" s="27">
        <v>86935342</v>
      </c>
      <c r="S130" s="27">
        <v>64922196</v>
      </c>
      <c r="T130" s="27">
        <v>66855382</v>
      </c>
      <c r="U130" s="27">
        <v>0</v>
      </c>
      <c r="V130" s="27">
        <v>112463999</v>
      </c>
      <c r="W130" s="27">
        <v>85160827</v>
      </c>
      <c r="X130" s="27">
        <v>71113703</v>
      </c>
      <c r="Y130" s="27">
        <v>52172811</v>
      </c>
      <c r="Z130" s="27">
        <v>73414014</v>
      </c>
      <c r="AA130" s="27">
        <v>64832196</v>
      </c>
      <c r="AB130" s="27">
        <v>95941835</v>
      </c>
      <c r="AC130" s="27">
        <v>64832196</v>
      </c>
      <c r="AD130" s="27">
        <v>87407697</v>
      </c>
      <c r="AE130" s="27">
        <v>212305116</v>
      </c>
      <c r="AF130" s="27">
        <v>68168560</v>
      </c>
      <c r="AG130" s="27">
        <v>67626638</v>
      </c>
      <c r="AH130" s="27">
        <v>69832196</v>
      </c>
      <c r="AI130" s="27">
        <v>0</v>
      </c>
      <c r="AJ130" s="27">
        <v>0</v>
      </c>
      <c r="AK130" s="183">
        <v>4479274418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11926364</v>
      </c>
      <c r="E131" s="27">
        <v>0</v>
      </c>
      <c r="F131" s="27">
        <v>0</v>
      </c>
      <c r="G131" s="27">
        <v>0</v>
      </c>
      <c r="H131" s="27">
        <v>145420968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80000000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83">
        <v>237347332</v>
      </c>
    </row>
    <row r="132" spans="1:37" s="6" customFormat="1" ht="15" x14ac:dyDescent="0.25">
      <c r="A132" s="76" t="s">
        <v>885</v>
      </c>
      <c r="B132" s="28" t="s">
        <v>155</v>
      </c>
      <c r="C132" s="27">
        <v>342097194</v>
      </c>
      <c r="D132" s="27">
        <v>193242047</v>
      </c>
      <c r="E132" s="27">
        <v>5201488</v>
      </c>
      <c r="F132" s="27">
        <v>6796990</v>
      </c>
      <c r="G132" s="27">
        <v>3010000</v>
      </c>
      <c r="H132" s="27">
        <v>352890133</v>
      </c>
      <c r="I132" s="27">
        <v>121737881</v>
      </c>
      <c r="J132" s="27">
        <v>0</v>
      </c>
      <c r="K132" s="27">
        <v>5750000</v>
      </c>
      <c r="L132" s="27">
        <v>0</v>
      </c>
      <c r="M132" s="27">
        <v>35678238</v>
      </c>
      <c r="N132" s="27">
        <v>53053012</v>
      </c>
      <c r="O132" s="27">
        <v>304871851</v>
      </c>
      <c r="P132" s="27">
        <v>13225404</v>
      </c>
      <c r="Q132" s="27">
        <v>0</v>
      </c>
      <c r="R132" s="27">
        <v>209900004</v>
      </c>
      <c r="S132" s="27">
        <v>0</v>
      </c>
      <c r="T132" s="27">
        <v>46439535</v>
      </c>
      <c r="U132" s="27">
        <v>0</v>
      </c>
      <c r="V132" s="27">
        <v>121079252</v>
      </c>
      <c r="W132" s="27">
        <v>40013431</v>
      </c>
      <c r="X132" s="27">
        <v>27750028</v>
      </c>
      <c r="Y132" s="27">
        <v>1300000</v>
      </c>
      <c r="Z132" s="27">
        <v>0</v>
      </c>
      <c r="AA132" s="27">
        <v>0</v>
      </c>
      <c r="AB132" s="27">
        <v>22582892</v>
      </c>
      <c r="AC132" s="27">
        <v>13976641</v>
      </c>
      <c r="AD132" s="27">
        <v>34446755</v>
      </c>
      <c r="AE132" s="27">
        <v>27584707262</v>
      </c>
      <c r="AF132" s="27">
        <v>86831471</v>
      </c>
      <c r="AG132" s="27">
        <v>6967342</v>
      </c>
      <c r="AH132" s="27">
        <v>9496506</v>
      </c>
      <c r="AI132" s="27">
        <v>0</v>
      </c>
      <c r="AJ132" s="27">
        <v>0</v>
      </c>
      <c r="AK132" s="183">
        <v>29643045357</v>
      </c>
    </row>
    <row r="133" spans="1:37" s="6" customFormat="1" ht="15" x14ac:dyDescent="0.25">
      <c r="A133" s="76" t="s">
        <v>886</v>
      </c>
      <c r="B133" s="28" t="s">
        <v>156</v>
      </c>
      <c r="C133" s="27">
        <v>7957049281</v>
      </c>
      <c r="D133" s="27">
        <v>384000</v>
      </c>
      <c r="E133" s="27">
        <v>0</v>
      </c>
      <c r="F133" s="27">
        <v>11026100</v>
      </c>
      <c r="G133" s="27">
        <v>676216922</v>
      </c>
      <c r="H133" s="27">
        <v>43311607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32300000</v>
      </c>
      <c r="R133" s="27">
        <v>20117500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18871689</v>
      </c>
      <c r="Y133" s="27">
        <v>0</v>
      </c>
      <c r="Z133" s="27">
        <v>12300000</v>
      </c>
      <c r="AA133" s="27">
        <v>0</v>
      </c>
      <c r="AB133" s="27">
        <v>31142650</v>
      </c>
      <c r="AC133" s="27">
        <v>25000000</v>
      </c>
      <c r="AD133" s="27">
        <v>0</v>
      </c>
      <c r="AE133" s="27">
        <v>111549251</v>
      </c>
      <c r="AF133" s="27">
        <v>0</v>
      </c>
      <c r="AG133" s="27">
        <v>110283704</v>
      </c>
      <c r="AH133" s="27">
        <v>0</v>
      </c>
      <c r="AI133" s="27">
        <v>0</v>
      </c>
      <c r="AJ133" s="27">
        <v>0</v>
      </c>
      <c r="AK133" s="183">
        <v>9062052704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318841361</v>
      </c>
      <c r="E134" s="27">
        <v>517668403</v>
      </c>
      <c r="F134" s="27">
        <v>19406292</v>
      </c>
      <c r="G134" s="27">
        <v>2257662572</v>
      </c>
      <c r="H134" s="27">
        <v>3529142615</v>
      </c>
      <c r="I134" s="27">
        <v>0</v>
      </c>
      <c r="J134" s="27">
        <v>0</v>
      </c>
      <c r="K134" s="27">
        <v>767902857</v>
      </c>
      <c r="L134" s="27">
        <v>1436191560</v>
      </c>
      <c r="M134" s="27">
        <v>0</v>
      </c>
      <c r="N134" s="27">
        <v>2226298600</v>
      </c>
      <c r="O134" s="27">
        <v>5279115</v>
      </c>
      <c r="P134" s="27">
        <v>0</v>
      </c>
      <c r="Q134" s="27">
        <v>0</v>
      </c>
      <c r="R134" s="27">
        <v>657167247</v>
      </c>
      <c r="S134" s="27">
        <v>0</v>
      </c>
      <c r="T134" s="27">
        <v>861976682</v>
      </c>
      <c r="U134" s="27">
        <v>0</v>
      </c>
      <c r="V134" s="27">
        <v>1978782834</v>
      </c>
      <c r="W134" s="27">
        <v>47187837</v>
      </c>
      <c r="X134" s="27">
        <v>730277805</v>
      </c>
      <c r="Y134" s="27">
        <v>0</v>
      </c>
      <c r="Z134" s="27">
        <v>1114799937</v>
      </c>
      <c r="AA134" s="27">
        <v>0</v>
      </c>
      <c r="AB134" s="27">
        <v>3650149604</v>
      </c>
      <c r="AC134" s="27">
        <v>50000000</v>
      </c>
      <c r="AD134" s="27">
        <v>2549848628</v>
      </c>
      <c r="AE134" s="27">
        <v>3691468347</v>
      </c>
      <c r="AF134" s="27">
        <v>1383361856</v>
      </c>
      <c r="AG134" s="27">
        <v>40000000</v>
      </c>
      <c r="AH134" s="27">
        <v>3272327000</v>
      </c>
      <c r="AI134" s="27">
        <v>312751098</v>
      </c>
      <c r="AJ134" s="27">
        <v>0</v>
      </c>
      <c r="AK134" s="183">
        <v>31428448027</v>
      </c>
    </row>
    <row r="135" spans="1:37" s="6" customFormat="1" ht="15" x14ac:dyDescent="0.25">
      <c r="A135" s="116" t="s">
        <v>888</v>
      </c>
      <c r="B135" s="117" t="s">
        <v>207</v>
      </c>
      <c r="C135" s="118">
        <v>23979436884</v>
      </c>
      <c r="D135" s="118">
        <v>13736723243</v>
      </c>
      <c r="E135" s="118">
        <v>7384568618</v>
      </c>
      <c r="F135" s="118">
        <v>2645246624</v>
      </c>
      <c r="G135" s="118">
        <v>11472985958</v>
      </c>
      <c r="H135" s="118">
        <v>33460422639</v>
      </c>
      <c r="I135" s="118">
        <v>6370585383</v>
      </c>
      <c r="J135" s="118">
        <v>1873824421</v>
      </c>
      <c r="K135" s="118">
        <v>2584381603</v>
      </c>
      <c r="L135" s="118">
        <v>2634043864</v>
      </c>
      <c r="M135" s="118">
        <v>1979865325</v>
      </c>
      <c r="N135" s="118">
        <v>15191741918</v>
      </c>
      <c r="O135" s="118">
        <v>8665119468</v>
      </c>
      <c r="P135" s="118">
        <v>5144548794</v>
      </c>
      <c r="Q135" s="118">
        <v>4654164910</v>
      </c>
      <c r="R135" s="118">
        <v>4114017782</v>
      </c>
      <c r="S135" s="118">
        <v>678490886</v>
      </c>
      <c r="T135" s="118">
        <v>15182381692</v>
      </c>
      <c r="U135" s="118">
        <v>0</v>
      </c>
      <c r="V135" s="118">
        <v>22434435774</v>
      </c>
      <c r="W135" s="118">
        <v>8036529480</v>
      </c>
      <c r="X135" s="118">
        <v>10588484864</v>
      </c>
      <c r="Y135" s="118">
        <v>1583182444</v>
      </c>
      <c r="Z135" s="118">
        <v>8243873105</v>
      </c>
      <c r="AA135" s="118">
        <v>1997595307</v>
      </c>
      <c r="AB135" s="118">
        <v>26114220287</v>
      </c>
      <c r="AC135" s="118">
        <v>2375779080</v>
      </c>
      <c r="AD135" s="118">
        <v>13306585040</v>
      </c>
      <c r="AE135" s="118">
        <v>113613460414</v>
      </c>
      <c r="AF135" s="118">
        <v>10982017589</v>
      </c>
      <c r="AG135" s="118">
        <v>6948895202</v>
      </c>
      <c r="AH135" s="118">
        <v>9847557883</v>
      </c>
      <c r="AI135" s="118">
        <v>4416429420</v>
      </c>
      <c r="AJ135" s="118">
        <v>0</v>
      </c>
      <c r="AK135" s="184">
        <v>402241595901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23979436884</v>
      </c>
      <c r="D136" s="35">
        <v>13736723243</v>
      </c>
      <c r="E136" s="35">
        <v>7384568618</v>
      </c>
      <c r="F136" s="35">
        <v>2645246624</v>
      </c>
      <c r="G136" s="35">
        <v>11472985958</v>
      </c>
      <c r="H136" s="35">
        <v>33460422639</v>
      </c>
      <c r="I136" s="35">
        <v>6370585383</v>
      </c>
      <c r="J136" s="35">
        <v>1873824421</v>
      </c>
      <c r="K136" s="35">
        <v>2584381603</v>
      </c>
      <c r="L136" s="35">
        <v>2634043864</v>
      </c>
      <c r="M136" s="35">
        <v>1979865325</v>
      </c>
      <c r="N136" s="35">
        <v>15191741918</v>
      </c>
      <c r="O136" s="35">
        <v>8665119468</v>
      </c>
      <c r="P136" s="35">
        <v>5144548794</v>
      </c>
      <c r="Q136" s="35">
        <v>4654164910</v>
      </c>
      <c r="R136" s="35">
        <v>4114017782</v>
      </c>
      <c r="S136" s="35">
        <v>678490886</v>
      </c>
      <c r="T136" s="35">
        <v>15182381692</v>
      </c>
      <c r="U136" s="35">
        <v>0</v>
      </c>
      <c r="V136" s="35">
        <v>22434435774</v>
      </c>
      <c r="W136" s="35">
        <v>8036529480</v>
      </c>
      <c r="X136" s="35">
        <v>10588484864</v>
      </c>
      <c r="Y136" s="35">
        <v>1583182444</v>
      </c>
      <c r="Z136" s="35">
        <v>8243873105</v>
      </c>
      <c r="AA136" s="35">
        <v>1997595307</v>
      </c>
      <c r="AB136" s="35">
        <v>26114220287</v>
      </c>
      <c r="AC136" s="35">
        <v>2375779080</v>
      </c>
      <c r="AD136" s="35">
        <v>13306585040</v>
      </c>
      <c r="AE136" s="35">
        <v>113613460414</v>
      </c>
      <c r="AF136" s="35">
        <v>10982017589</v>
      </c>
      <c r="AG136" s="35">
        <v>6948895202</v>
      </c>
      <c r="AH136" s="35">
        <v>9847557883</v>
      </c>
      <c r="AI136" s="35">
        <v>4416429420</v>
      </c>
      <c r="AJ136" s="35">
        <v>0</v>
      </c>
      <c r="AK136" s="185">
        <v>402241595901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83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4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83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83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4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5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43282710</v>
      </c>
      <c r="E143" s="27">
        <v>159928995</v>
      </c>
      <c r="F143" s="27">
        <v>2399900</v>
      </c>
      <c r="G143" s="27">
        <v>13430434</v>
      </c>
      <c r="H143" s="27">
        <v>111724251</v>
      </c>
      <c r="I143" s="27">
        <v>0</v>
      </c>
      <c r="J143" s="27">
        <v>0</v>
      </c>
      <c r="K143" s="27">
        <v>1245000</v>
      </c>
      <c r="L143" s="27">
        <v>8200000</v>
      </c>
      <c r="M143" s="27">
        <v>185000</v>
      </c>
      <c r="N143" s="27">
        <v>78916272</v>
      </c>
      <c r="O143" s="27">
        <v>128452664</v>
      </c>
      <c r="P143" s="27">
        <v>719200</v>
      </c>
      <c r="Q143" s="27">
        <v>51017910</v>
      </c>
      <c r="R143" s="27">
        <v>7730000</v>
      </c>
      <c r="S143" s="27">
        <v>0</v>
      </c>
      <c r="T143" s="27">
        <v>94520165</v>
      </c>
      <c r="U143" s="27">
        <v>0</v>
      </c>
      <c r="V143" s="27">
        <v>84598453</v>
      </c>
      <c r="W143" s="27">
        <v>27778727</v>
      </c>
      <c r="X143" s="27">
        <v>48710000</v>
      </c>
      <c r="Y143" s="27">
        <v>16653000</v>
      </c>
      <c r="Z143" s="27">
        <v>770000</v>
      </c>
      <c r="AA143" s="27">
        <v>810000</v>
      </c>
      <c r="AB143" s="27">
        <v>97309431</v>
      </c>
      <c r="AC143" s="27">
        <v>27553100</v>
      </c>
      <c r="AD143" s="27">
        <v>83650000</v>
      </c>
      <c r="AE143" s="27">
        <v>0</v>
      </c>
      <c r="AF143" s="27">
        <v>9165679</v>
      </c>
      <c r="AG143" s="27">
        <v>0</v>
      </c>
      <c r="AH143" s="27">
        <v>11107940</v>
      </c>
      <c r="AI143" s="27">
        <v>0</v>
      </c>
      <c r="AJ143" s="27">
        <v>0</v>
      </c>
      <c r="AK143" s="183">
        <v>1109858831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56921040</v>
      </c>
      <c r="E144" s="27">
        <v>9642000</v>
      </c>
      <c r="F144" s="27">
        <v>10078000</v>
      </c>
      <c r="G144" s="27">
        <v>363200</v>
      </c>
      <c r="H144" s="27">
        <v>689091</v>
      </c>
      <c r="I144" s="27">
        <v>4585700</v>
      </c>
      <c r="J144" s="27">
        <v>0</v>
      </c>
      <c r="K144" s="27">
        <v>0</v>
      </c>
      <c r="L144" s="27">
        <v>0</v>
      </c>
      <c r="M144" s="27">
        <v>1200000</v>
      </c>
      <c r="N144" s="27">
        <v>16232243</v>
      </c>
      <c r="O144" s="27">
        <v>51715966</v>
      </c>
      <c r="P144" s="27">
        <v>2510350</v>
      </c>
      <c r="Q144" s="27">
        <v>11650000</v>
      </c>
      <c r="R144" s="27">
        <v>7521135</v>
      </c>
      <c r="S144" s="27">
        <v>0</v>
      </c>
      <c r="T144" s="27">
        <v>32359790</v>
      </c>
      <c r="U144" s="27">
        <v>0</v>
      </c>
      <c r="V144" s="27">
        <v>131414626</v>
      </c>
      <c r="W144" s="27">
        <v>909090</v>
      </c>
      <c r="X144" s="27">
        <v>34508900</v>
      </c>
      <c r="Y144" s="27">
        <v>0</v>
      </c>
      <c r="Z144" s="27">
        <v>0</v>
      </c>
      <c r="AA144" s="27">
        <v>11450000</v>
      </c>
      <c r="AB144" s="27">
        <v>28795706</v>
      </c>
      <c r="AC144" s="27">
        <v>0</v>
      </c>
      <c r="AD144" s="27">
        <v>73243841</v>
      </c>
      <c r="AE144" s="27">
        <v>0</v>
      </c>
      <c r="AF144" s="27">
        <v>465000</v>
      </c>
      <c r="AG144" s="27">
        <v>3794455</v>
      </c>
      <c r="AH144" s="27">
        <v>700000</v>
      </c>
      <c r="AI144" s="27">
        <v>0</v>
      </c>
      <c r="AJ144" s="27">
        <v>0</v>
      </c>
      <c r="AK144" s="183">
        <v>490750133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2135500</v>
      </c>
      <c r="P145" s="27">
        <v>4591727</v>
      </c>
      <c r="Q145" s="27">
        <v>0</v>
      </c>
      <c r="R145" s="27">
        <v>450000</v>
      </c>
      <c r="S145" s="27">
        <v>0</v>
      </c>
      <c r="T145" s="27">
        <v>0</v>
      </c>
      <c r="U145" s="27">
        <v>0</v>
      </c>
      <c r="V145" s="27">
        <v>3530836</v>
      </c>
      <c r="W145" s="27">
        <v>0</v>
      </c>
      <c r="X145" s="27">
        <v>740000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83">
        <v>11885063</v>
      </c>
    </row>
    <row r="146" spans="1:37" s="6" customFormat="1" ht="15" x14ac:dyDescent="0.25">
      <c r="A146" s="76" t="s">
        <v>897</v>
      </c>
      <c r="B146" s="28" t="s">
        <v>147</v>
      </c>
      <c r="C146" s="27">
        <v>2188000</v>
      </c>
      <c r="D146" s="27">
        <v>33988037</v>
      </c>
      <c r="E146" s="27">
        <v>24011755</v>
      </c>
      <c r="F146" s="27">
        <v>25606183</v>
      </c>
      <c r="G146" s="27">
        <v>1398182</v>
      </c>
      <c r="H146" s="27">
        <v>48210842</v>
      </c>
      <c r="I146" s="27">
        <v>28505983</v>
      </c>
      <c r="J146" s="27">
        <v>13127507</v>
      </c>
      <c r="K146" s="27">
        <v>6565000</v>
      </c>
      <c r="L146" s="27">
        <v>3700000</v>
      </c>
      <c r="M146" s="27">
        <v>6545000</v>
      </c>
      <c r="N146" s="27">
        <v>2445455</v>
      </c>
      <c r="O146" s="27">
        <v>31891964</v>
      </c>
      <c r="P146" s="27">
        <v>45799559</v>
      </c>
      <c r="Q146" s="27">
        <v>2385000</v>
      </c>
      <c r="R146" s="27">
        <v>75098364</v>
      </c>
      <c r="S146" s="27">
        <v>0</v>
      </c>
      <c r="T146" s="27">
        <v>488708829</v>
      </c>
      <c r="U146" s="27">
        <v>0</v>
      </c>
      <c r="V146" s="27">
        <v>174582419</v>
      </c>
      <c r="W146" s="27">
        <v>1645454</v>
      </c>
      <c r="X146" s="27">
        <v>18900000</v>
      </c>
      <c r="Y146" s="27">
        <v>13847380</v>
      </c>
      <c r="Z146" s="27">
        <v>55273000</v>
      </c>
      <c r="AA146" s="27">
        <v>2380000</v>
      </c>
      <c r="AB146" s="27">
        <v>82075912</v>
      </c>
      <c r="AC146" s="27">
        <v>2592002</v>
      </c>
      <c r="AD146" s="27">
        <v>67445032</v>
      </c>
      <c r="AE146" s="27">
        <v>179880078</v>
      </c>
      <c r="AF146" s="27">
        <v>8086000</v>
      </c>
      <c r="AG146" s="27">
        <v>38982273</v>
      </c>
      <c r="AH146" s="27">
        <v>18300758</v>
      </c>
      <c r="AI146" s="27">
        <v>0</v>
      </c>
      <c r="AJ146" s="27">
        <v>0</v>
      </c>
      <c r="AK146" s="183">
        <v>1504165968</v>
      </c>
    </row>
    <row r="147" spans="1:37" s="6" customFormat="1" ht="15" x14ac:dyDescent="0.25">
      <c r="A147" s="76" t="s">
        <v>898</v>
      </c>
      <c r="B147" s="28" t="s">
        <v>148</v>
      </c>
      <c r="C147" s="27">
        <v>801249</v>
      </c>
      <c r="D147" s="27">
        <v>0</v>
      </c>
      <c r="E147" s="27">
        <v>0</v>
      </c>
      <c r="F147" s="27">
        <v>810607</v>
      </c>
      <c r="G147" s="27">
        <v>0</v>
      </c>
      <c r="H147" s="27">
        <v>0</v>
      </c>
      <c r="I147" s="27">
        <v>0</v>
      </c>
      <c r="J147" s="27">
        <v>0</v>
      </c>
      <c r="K147" s="27">
        <v>810607</v>
      </c>
      <c r="L147" s="27">
        <v>810607</v>
      </c>
      <c r="M147" s="27">
        <v>810607</v>
      </c>
      <c r="N147" s="27">
        <v>0</v>
      </c>
      <c r="O147" s="27">
        <v>0</v>
      </c>
      <c r="P147" s="27">
        <v>810607</v>
      </c>
      <c r="Q147" s="27">
        <v>0</v>
      </c>
      <c r="R147" s="27">
        <v>810667</v>
      </c>
      <c r="S147" s="27">
        <v>810607</v>
      </c>
      <c r="T147" s="27">
        <v>0</v>
      </c>
      <c r="U147" s="27">
        <v>0</v>
      </c>
      <c r="V147" s="27">
        <v>0</v>
      </c>
      <c r="W147" s="27">
        <v>810607</v>
      </c>
      <c r="X147" s="27">
        <v>810607</v>
      </c>
      <c r="Y147" s="27">
        <v>2945700</v>
      </c>
      <c r="Z147" s="27">
        <v>810607</v>
      </c>
      <c r="AA147" s="27">
        <v>810607</v>
      </c>
      <c r="AB147" s="27">
        <v>810607</v>
      </c>
      <c r="AC147" s="27">
        <v>810607</v>
      </c>
      <c r="AD147" s="27">
        <v>0</v>
      </c>
      <c r="AE147" s="27">
        <v>0</v>
      </c>
      <c r="AF147" s="27">
        <v>0</v>
      </c>
      <c r="AG147" s="27">
        <v>810607</v>
      </c>
      <c r="AH147" s="27">
        <v>0</v>
      </c>
      <c r="AI147" s="27">
        <v>0</v>
      </c>
      <c r="AJ147" s="27">
        <v>0</v>
      </c>
      <c r="AK147" s="183">
        <v>15095507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12924900</v>
      </c>
      <c r="E148" s="27">
        <v>4229500</v>
      </c>
      <c r="F148" s="27">
        <v>2570000</v>
      </c>
      <c r="G148" s="27">
        <v>11672213</v>
      </c>
      <c r="H148" s="27">
        <v>10937420</v>
      </c>
      <c r="I148" s="27">
        <v>1517000</v>
      </c>
      <c r="J148" s="27">
        <v>0</v>
      </c>
      <c r="K148" s="27">
        <v>0</v>
      </c>
      <c r="L148" s="27">
        <v>1350000</v>
      </c>
      <c r="M148" s="27">
        <v>5150000</v>
      </c>
      <c r="N148" s="27">
        <v>26558858</v>
      </c>
      <c r="O148" s="27">
        <v>24019466</v>
      </c>
      <c r="P148" s="27">
        <v>1816700</v>
      </c>
      <c r="Q148" s="27">
        <v>5815000</v>
      </c>
      <c r="R148" s="27">
        <v>3353000</v>
      </c>
      <c r="S148" s="27">
        <v>0</v>
      </c>
      <c r="T148" s="27">
        <v>8925000</v>
      </c>
      <c r="U148" s="27">
        <v>0</v>
      </c>
      <c r="V148" s="27">
        <v>10202889</v>
      </c>
      <c r="W148" s="27">
        <v>27046000</v>
      </c>
      <c r="X148" s="27">
        <v>11123100</v>
      </c>
      <c r="Y148" s="27">
        <v>0</v>
      </c>
      <c r="Z148" s="27">
        <v>1492364</v>
      </c>
      <c r="AA148" s="27">
        <v>0</v>
      </c>
      <c r="AB148" s="27">
        <v>2884750</v>
      </c>
      <c r="AC148" s="27">
        <v>0</v>
      </c>
      <c r="AD148" s="27">
        <v>6650000</v>
      </c>
      <c r="AE148" s="27">
        <v>400000</v>
      </c>
      <c r="AF148" s="27">
        <v>1290000</v>
      </c>
      <c r="AG148" s="27">
        <v>0</v>
      </c>
      <c r="AH148" s="27">
        <v>6850000</v>
      </c>
      <c r="AI148" s="27">
        <v>0</v>
      </c>
      <c r="AJ148" s="27">
        <v>0</v>
      </c>
      <c r="AK148" s="183">
        <v>188778160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200000</v>
      </c>
      <c r="S149" s="27">
        <v>0</v>
      </c>
      <c r="T149" s="27">
        <v>0</v>
      </c>
      <c r="U149" s="27">
        <v>0</v>
      </c>
      <c r="V149" s="27">
        <v>206000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83">
        <v>406000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2296876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4952532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83">
        <v>7249408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4092250</v>
      </c>
      <c r="E151" s="27">
        <v>1234925</v>
      </c>
      <c r="F151" s="27">
        <v>3938967</v>
      </c>
      <c r="G151" s="27">
        <v>0</v>
      </c>
      <c r="H151" s="27">
        <v>0</v>
      </c>
      <c r="I151" s="27">
        <v>23064711</v>
      </c>
      <c r="J151" s="27">
        <v>405900</v>
      </c>
      <c r="K151" s="27">
        <v>240000</v>
      </c>
      <c r="L151" s="27">
        <v>0</v>
      </c>
      <c r="M151" s="27">
        <v>0</v>
      </c>
      <c r="N151" s="27">
        <v>51757319</v>
      </c>
      <c r="O151" s="27">
        <v>13425800</v>
      </c>
      <c r="P151" s="27">
        <v>0</v>
      </c>
      <c r="Q151" s="27">
        <v>0</v>
      </c>
      <c r="R151" s="27">
        <v>0</v>
      </c>
      <c r="S151" s="27">
        <v>0</v>
      </c>
      <c r="T151" s="27">
        <v>10209951</v>
      </c>
      <c r="U151" s="27">
        <v>0</v>
      </c>
      <c r="V151" s="27">
        <v>39830027</v>
      </c>
      <c r="W151" s="27">
        <v>2310000</v>
      </c>
      <c r="X151" s="27">
        <v>18769403</v>
      </c>
      <c r="Y151" s="27">
        <v>0</v>
      </c>
      <c r="Z151" s="27">
        <v>250000</v>
      </c>
      <c r="AA151" s="27">
        <v>0</v>
      </c>
      <c r="AB151" s="27">
        <v>1180000</v>
      </c>
      <c r="AC151" s="27">
        <v>0</v>
      </c>
      <c r="AD151" s="27">
        <v>272727</v>
      </c>
      <c r="AE151" s="27">
        <v>0</v>
      </c>
      <c r="AF151" s="27">
        <v>16562306</v>
      </c>
      <c r="AG151" s="27">
        <v>0</v>
      </c>
      <c r="AH151" s="27">
        <v>24400000</v>
      </c>
      <c r="AI151" s="27">
        <v>0</v>
      </c>
      <c r="AJ151" s="27">
        <v>0</v>
      </c>
      <c r="AK151" s="183">
        <v>211944286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9833451</v>
      </c>
      <c r="E152" s="27">
        <v>9833451</v>
      </c>
      <c r="F152" s="27">
        <v>10079134</v>
      </c>
      <c r="G152" s="27">
        <v>9833451</v>
      </c>
      <c r="H152" s="27">
        <v>1368789</v>
      </c>
      <c r="I152" s="27">
        <v>10242339</v>
      </c>
      <c r="J152" s="27">
        <v>9833451</v>
      </c>
      <c r="K152" s="27">
        <v>9833451</v>
      </c>
      <c r="L152" s="27">
        <v>9479134</v>
      </c>
      <c r="M152" s="27">
        <v>9833451</v>
      </c>
      <c r="N152" s="27">
        <v>1000000</v>
      </c>
      <c r="O152" s="27">
        <v>63847450</v>
      </c>
      <c r="P152" s="27">
        <v>9833643</v>
      </c>
      <c r="Q152" s="27">
        <v>9833451</v>
      </c>
      <c r="R152" s="27">
        <v>10723451</v>
      </c>
      <c r="S152" s="27">
        <v>9833451</v>
      </c>
      <c r="T152" s="27">
        <v>7851152</v>
      </c>
      <c r="U152" s="27">
        <v>0</v>
      </c>
      <c r="V152" s="27">
        <v>11600848</v>
      </c>
      <c r="W152" s="27">
        <v>10563451</v>
      </c>
      <c r="X152" s="27">
        <v>9833451</v>
      </c>
      <c r="Y152" s="27">
        <v>23182836</v>
      </c>
      <c r="Z152" s="27">
        <v>9833451</v>
      </c>
      <c r="AA152" s="27">
        <v>9833451</v>
      </c>
      <c r="AB152" s="27">
        <v>9833451</v>
      </c>
      <c r="AC152" s="27">
        <v>9833451</v>
      </c>
      <c r="AD152" s="27">
        <v>10483451</v>
      </c>
      <c r="AE152" s="27">
        <v>0</v>
      </c>
      <c r="AF152" s="27">
        <v>19889854</v>
      </c>
      <c r="AG152" s="27">
        <v>9833451</v>
      </c>
      <c r="AH152" s="27">
        <v>9833451</v>
      </c>
      <c r="AI152" s="27">
        <v>0</v>
      </c>
      <c r="AJ152" s="27">
        <v>0</v>
      </c>
      <c r="AK152" s="183">
        <v>347647297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9681000</v>
      </c>
      <c r="I153" s="27">
        <v>0</v>
      </c>
      <c r="J153" s="27">
        <v>786000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83">
        <v>19517000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35490151</v>
      </c>
      <c r="E154" s="27">
        <v>156300</v>
      </c>
      <c r="F154" s="27">
        <v>250000</v>
      </c>
      <c r="G154" s="27">
        <v>0</v>
      </c>
      <c r="H154" s="27">
        <v>6100000</v>
      </c>
      <c r="I154" s="27">
        <v>10196643</v>
      </c>
      <c r="J154" s="27">
        <v>0</v>
      </c>
      <c r="K154" s="27">
        <v>0</v>
      </c>
      <c r="L154" s="27">
        <v>0</v>
      </c>
      <c r="M154" s="27">
        <v>1780000</v>
      </c>
      <c r="N154" s="27">
        <v>1812500</v>
      </c>
      <c r="O154" s="27">
        <v>33208767</v>
      </c>
      <c r="P154" s="27">
        <v>6145700</v>
      </c>
      <c r="Q154" s="27">
        <v>0</v>
      </c>
      <c r="R154" s="27">
        <v>12881364</v>
      </c>
      <c r="S154" s="27">
        <v>0</v>
      </c>
      <c r="T154" s="27">
        <v>1154990</v>
      </c>
      <c r="U154" s="27">
        <v>0</v>
      </c>
      <c r="V154" s="27">
        <v>7673100</v>
      </c>
      <c r="W154" s="27">
        <v>0</v>
      </c>
      <c r="X154" s="27">
        <v>3460000</v>
      </c>
      <c r="Y154" s="27">
        <v>0</v>
      </c>
      <c r="Z154" s="27">
        <v>0</v>
      </c>
      <c r="AA154" s="27">
        <v>270000</v>
      </c>
      <c r="AB154" s="27">
        <v>2340000</v>
      </c>
      <c r="AC154" s="27">
        <v>0</v>
      </c>
      <c r="AD154" s="27">
        <v>0</v>
      </c>
      <c r="AE154" s="27">
        <v>0</v>
      </c>
      <c r="AF154" s="27">
        <v>3150000</v>
      </c>
      <c r="AG154" s="27">
        <v>0</v>
      </c>
      <c r="AH154" s="27">
        <v>1900000</v>
      </c>
      <c r="AI154" s="27">
        <v>0</v>
      </c>
      <c r="AJ154" s="27">
        <v>0</v>
      </c>
      <c r="AK154" s="183">
        <v>127969515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1000000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2500000</v>
      </c>
      <c r="O155" s="27">
        <v>11245000</v>
      </c>
      <c r="P155" s="27">
        <v>0</v>
      </c>
      <c r="Q155" s="27">
        <v>1000000</v>
      </c>
      <c r="R155" s="27">
        <v>13300000</v>
      </c>
      <c r="S155" s="27">
        <v>0</v>
      </c>
      <c r="T155" s="27">
        <v>0</v>
      </c>
      <c r="U155" s="27">
        <v>0</v>
      </c>
      <c r="V155" s="27">
        <v>600000</v>
      </c>
      <c r="W155" s="27">
        <v>0</v>
      </c>
      <c r="X155" s="27">
        <v>710000</v>
      </c>
      <c r="Y155" s="27">
        <v>0</v>
      </c>
      <c r="Z155" s="27">
        <v>0</v>
      </c>
      <c r="AA155" s="27">
        <v>0</v>
      </c>
      <c r="AB155" s="27">
        <v>0</v>
      </c>
      <c r="AC155" s="27">
        <v>6705765</v>
      </c>
      <c r="AD155" s="27">
        <v>0</v>
      </c>
      <c r="AE155" s="27">
        <v>0</v>
      </c>
      <c r="AF155" s="27">
        <v>0</v>
      </c>
      <c r="AG155" s="27">
        <v>5584874</v>
      </c>
      <c r="AH155" s="27">
        <v>0</v>
      </c>
      <c r="AI155" s="27">
        <v>0</v>
      </c>
      <c r="AJ155" s="27">
        <v>0</v>
      </c>
      <c r="AK155" s="183">
        <v>42645639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2650000</v>
      </c>
      <c r="S156" s="27">
        <v>0</v>
      </c>
      <c r="T156" s="27">
        <v>0</v>
      </c>
      <c r="U156" s="27">
        <v>0</v>
      </c>
      <c r="V156" s="27">
        <v>821118</v>
      </c>
      <c r="W156" s="27">
        <v>370000</v>
      </c>
      <c r="X156" s="27">
        <v>4000000</v>
      </c>
      <c r="Y156" s="27">
        <v>0</v>
      </c>
      <c r="Z156" s="27">
        <v>0</v>
      </c>
      <c r="AA156" s="27">
        <v>0</v>
      </c>
      <c r="AB156" s="27">
        <v>560405</v>
      </c>
      <c r="AC156" s="27">
        <v>0</v>
      </c>
      <c r="AD156" s="27">
        <v>0</v>
      </c>
      <c r="AE156" s="27">
        <v>0</v>
      </c>
      <c r="AF156" s="27">
        <v>2636364</v>
      </c>
      <c r="AG156" s="27">
        <v>0</v>
      </c>
      <c r="AH156" s="27">
        <v>0</v>
      </c>
      <c r="AI156" s="27">
        <v>0</v>
      </c>
      <c r="AJ156" s="27">
        <v>0</v>
      </c>
      <c r="AK156" s="183">
        <v>11037887</v>
      </c>
    </row>
    <row r="157" spans="1:37" s="6" customFormat="1" ht="15" x14ac:dyDescent="0.25">
      <c r="A157" s="116" t="s">
        <v>908</v>
      </c>
      <c r="B157" s="117" t="s">
        <v>211</v>
      </c>
      <c r="C157" s="118">
        <v>2989249</v>
      </c>
      <c r="D157" s="118">
        <v>197532539</v>
      </c>
      <c r="E157" s="118">
        <v>209036926</v>
      </c>
      <c r="F157" s="118">
        <v>55732791</v>
      </c>
      <c r="G157" s="118">
        <v>36697480</v>
      </c>
      <c r="H157" s="118">
        <v>188711393</v>
      </c>
      <c r="I157" s="118">
        <v>78112376</v>
      </c>
      <c r="J157" s="118">
        <v>24152858</v>
      </c>
      <c r="K157" s="118">
        <v>18694058</v>
      </c>
      <c r="L157" s="118">
        <v>23539741</v>
      </c>
      <c r="M157" s="118">
        <v>25504058</v>
      </c>
      <c r="N157" s="118">
        <v>183519523</v>
      </c>
      <c r="O157" s="118">
        <v>359942577</v>
      </c>
      <c r="P157" s="118">
        <v>72227486</v>
      </c>
      <c r="Q157" s="118">
        <v>81701361</v>
      </c>
      <c r="R157" s="118">
        <v>134717981</v>
      </c>
      <c r="S157" s="118">
        <v>10644058</v>
      </c>
      <c r="T157" s="118">
        <v>657732409</v>
      </c>
      <c r="U157" s="118">
        <v>0</v>
      </c>
      <c r="V157" s="118">
        <v>465060316</v>
      </c>
      <c r="W157" s="118">
        <v>71433329</v>
      </c>
      <c r="X157" s="118">
        <v>151565461</v>
      </c>
      <c r="Y157" s="118">
        <v>56628916</v>
      </c>
      <c r="Z157" s="118">
        <v>68429422</v>
      </c>
      <c r="AA157" s="118">
        <v>25554058</v>
      </c>
      <c r="AB157" s="118">
        <v>226227262</v>
      </c>
      <c r="AC157" s="118">
        <v>47494925</v>
      </c>
      <c r="AD157" s="118">
        <v>241745051</v>
      </c>
      <c r="AE157" s="118">
        <v>180280078</v>
      </c>
      <c r="AF157" s="118">
        <v>61245203</v>
      </c>
      <c r="AG157" s="118">
        <v>59005660</v>
      </c>
      <c r="AH157" s="118">
        <v>73092149</v>
      </c>
      <c r="AI157" s="118">
        <v>0</v>
      </c>
      <c r="AJ157" s="118">
        <v>0</v>
      </c>
      <c r="AK157" s="184">
        <v>4088950694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6336755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83">
        <v>6336755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2909091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83">
        <v>7021591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83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350000</v>
      </c>
      <c r="D161" s="27">
        <v>20841743</v>
      </c>
      <c r="E161" s="27">
        <v>0</v>
      </c>
      <c r="F161" s="27">
        <v>9108700</v>
      </c>
      <c r="G161" s="27">
        <v>26000000</v>
      </c>
      <c r="H161" s="27">
        <v>32727273</v>
      </c>
      <c r="I161" s="27">
        <v>0</v>
      </c>
      <c r="J161" s="27">
        <v>0</v>
      </c>
      <c r="K161" s="27">
        <v>2300000</v>
      </c>
      <c r="L161" s="27">
        <v>0</v>
      </c>
      <c r="M161" s="27">
        <v>0</v>
      </c>
      <c r="N161" s="27">
        <v>0</v>
      </c>
      <c r="O161" s="27">
        <v>105799167</v>
      </c>
      <c r="P161" s="27">
        <v>0</v>
      </c>
      <c r="Q161" s="27">
        <v>0</v>
      </c>
      <c r="R161" s="27">
        <v>0</v>
      </c>
      <c r="S161" s="27">
        <v>0</v>
      </c>
      <c r="T161" s="27">
        <v>781685</v>
      </c>
      <c r="U161" s="27">
        <v>0</v>
      </c>
      <c r="V161" s="27">
        <v>0</v>
      </c>
      <c r="W161" s="27">
        <v>0</v>
      </c>
      <c r="X161" s="27">
        <v>13983800</v>
      </c>
      <c r="Y161" s="27">
        <v>1000000</v>
      </c>
      <c r="Z161" s="27">
        <v>0</v>
      </c>
      <c r="AA161" s="27">
        <v>320000</v>
      </c>
      <c r="AB161" s="27">
        <v>955872</v>
      </c>
      <c r="AC161" s="27">
        <v>0</v>
      </c>
      <c r="AD161" s="27">
        <v>66418247</v>
      </c>
      <c r="AE161" s="27">
        <v>0</v>
      </c>
      <c r="AF161" s="27">
        <v>363636</v>
      </c>
      <c r="AG161" s="27">
        <v>7500000</v>
      </c>
      <c r="AH161" s="27">
        <v>31728693</v>
      </c>
      <c r="AI161" s="27">
        <v>0</v>
      </c>
      <c r="AJ161" s="27">
        <v>0</v>
      </c>
      <c r="AK161" s="183">
        <v>320178816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83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83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83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83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1363637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83">
        <v>1363637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408888</v>
      </c>
      <c r="E167" s="27">
        <v>408888</v>
      </c>
      <c r="F167" s="27">
        <v>408888</v>
      </c>
      <c r="G167" s="27">
        <v>408888</v>
      </c>
      <c r="H167" s="27">
        <v>0</v>
      </c>
      <c r="I167" s="27">
        <v>0</v>
      </c>
      <c r="J167" s="27">
        <v>408888</v>
      </c>
      <c r="K167" s="27">
        <v>408888</v>
      </c>
      <c r="L167" s="27">
        <v>408888</v>
      </c>
      <c r="M167" s="27">
        <v>408888</v>
      </c>
      <c r="N167" s="27">
        <v>0</v>
      </c>
      <c r="O167" s="27">
        <v>408888</v>
      </c>
      <c r="P167" s="27">
        <v>408912</v>
      </c>
      <c r="Q167" s="27">
        <v>408888</v>
      </c>
      <c r="R167" s="27">
        <v>408888</v>
      </c>
      <c r="S167" s="27">
        <v>408888</v>
      </c>
      <c r="T167" s="27">
        <v>408888</v>
      </c>
      <c r="U167" s="27">
        <v>0</v>
      </c>
      <c r="V167" s="27">
        <v>0</v>
      </c>
      <c r="W167" s="27">
        <v>408888</v>
      </c>
      <c r="X167" s="27">
        <v>408888</v>
      </c>
      <c r="Y167" s="27">
        <v>408888</v>
      </c>
      <c r="Z167" s="27">
        <v>408888</v>
      </c>
      <c r="AA167" s="27">
        <v>408888</v>
      </c>
      <c r="AB167" s="27">
        <v>408888</v>
      </c>
      <c r="AC167" s="27">
        <v>408888</v>
      </c>
      <c r="AD167" s="27">
        <v>408888</v>
      </c>
      <c r="AE167" s="27">
        <v>0</v>
      </c>
      <c r="AF167" s="27">
        <v>2109236</v>
      </c>
      <c r="AG167" s="27">
        <v>408888</v>
      </c>
      <c r="AH167" s="27">
        <v>408888</v>
      </c>
      <c r="AI167" s="27">
        <v>0</v>
      </c>
      <c r="AJ167" s="27">
        <v>0</v>
      </c>
      <c r="AK167" s="183">
        <v>11922572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83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83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83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2909090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83">
        <v>2909090</v>
      </c>
    </row>
    <row r="172" spans="1:37" s="6" customFormat="1" ht="15" x14ac:dyDescent="0.25">
      <c r="A172" s="116" t="s">
        <v>923</v>
      </c>
      <c r="B172" s="117" t="s">
        <v>212</v>
      </c>
      <c r="C172" s="118">
        <v>350000</v>
      </c>
      <c r="D172" s="118">
        <v>21250631</v>
      </c>
      <c r="E172" s="118">
        <v>408888</v>
      </c>
      <c r="F172" s="118">
        <v>18763434</v>
      </c>
      <c r="G172" s="118">
        <v>26408888</v>
      </c>
      <c r="H172" s="118">
        <v>32727273</v>
      </c>
      <c r="I172" s="118">
        <v>0</v>
      </c>
      <c r="J172" s="118">
        <v>408888</v>
      </c>
      <c r="K172" s="118">
        <v>2708888</v>
      </c>
      <c r="L172" s="118">
        <v>408888</v>
      </c>
      <c r="M172" s="118">
        <v>408888</v>
      </c>
      <c r="N172" s="118">
        <v>0</v>
      </c>
      <c r="O172" s="118">
        <v>106208055</v>
      </c>
      <c r="P172" s="118">
        <v>408912</v>
      </c>
      <c r="Q172" s="118">
        <v>408888</v>
      </c>
      <c r="R172" s="118">
        <v>408888</v>
      </c>
      <c r="S172" s="118">
        <v>408888</v>
      </c>
      <c r="T172" s="118">
        <v>1190573</v>
      </c>
      <c r="U172" s="118">
        <v>0</v>
      </c>
      <c r="V172" s="118">
        <v>0</v>
      </c>
      <c r="W172" s="118">
        <v>408888</v>
      </c>
      <c r="X172" s="118">
        <v>14392688</v>
      </c>
      <c r="Y172" s="118">
        <v>1408888</v>
      </c>
      <c r="Z172" s="118">
        <v>408888</v>
      </c>
      <c r="AA172" s="118">
        <v>728888</v>
      </c>
      <c r="AB172" s="118">
        <v>8386350</v>
      </c>
      <c r="AC172" s="118">
        <v>408888</v>
      </c>
      <c r="AD172" s="118">
        <v>68190772</v>
      </c>
      <c r="AE172" s="118">
        <v>0</v>
      </c>
      <c r="AF172" s="118">
        <v>2472872</v>
      </c>
      <c r="AG172" s="118">
        <v>7908888</v>
      </c>
      <c r="AH172" s="118">
        <v>32137581</v>
      </c>
      <c r="AI172" s="118">
        <v>0</v>
      </c>
      <c r="AJ172" s="118">
        <v>0</v>
      </c>
      <c r="AK172" s="184">
        <v>349732461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3339249</v>
      </c>
      <c r="D173" s="35">
        <v>218783170</v>
      </c>
      <c r="E173" s="35">
        <v>209445814</v>
      </c>
      <c r="F173" s="35">
        <v>74496225</v>
      </c>
      <c r="G173" s="35">
        <v>63106368</v>
      </c>
      <c r="H173" s="35">
        <v>221438666</v>
      </c>
      <c r="I173" s="35">
        <v>78112376</v>
      </c>
      <c r="J173" s="35">
        <v>24561746</v>
      </c>
      <c r="K173" s="35">
        <v>21402946</v>
      </c>
      <c r="L173" s="35">
        <v>23948629</v>
      </c>
      <c r="M173" s="35">
        <v>25912946</v>
      </c>
      <c r="N173" s="35">
        <v>183519523</v>
      </c>
      <c r="O173" s="35">
        <v>466150632</v>
      </c>
      <c r="P173" s="35">
        <v>72636398</v>
      </c>
      <c r="Q173" s="35">
        <v>82110249</v>
      </c>
      <c r="R173" s="35">
        <v>135126869</v>
      </c>
      <c r="S173" s="35">
        <v>11052946</v>
      </c>
      <c r="T173" s="35">
        <v>658922982</v>
      </c>
      <c r="U173" s="35">
        <v>0</v>
      </c>
      <c r="V173" s="35">
        <v>465060316</v>
      </c>
      <c r="W173" s="35">
        <v>71842217</v>
      </c>
      <c r="X173" s="35">
        <v>165958149</v>
      </c>
      <c r="Y173" s="35">
        <v>58037804</v>
      </c>
      <c r="Z173" s="35">
        <v>68838310</v>
      </c>
      <c r="AA173" s="35">
        <v>26282946</v>
      </c>
      <c r="AB173" s="35">
        <v>234613612</v>
      </c>
      <c r="AC173" s="35">
        <v>47903813</v>
      </c>
      <c r="AD173" s="35">
        <v>309935823</v>
      </c>
      <c r="AE173" s="35">
        <v>180280078</v>
      </c>
      <c r="AF173" s="35">
        <v>63718075</v>
      </c>
      <c r="AG173" s="35">
        <v>66914548</v>
      </c>
      <c r="AH173" s="35">
        <v>105229730</v>
      </c>
      <c r="AI173" s="35">
        <v>0</v>
      </c>
      <c r="AJ173" s="35">
        <v>0</v>
      </c>
      <c r="AK173" s="185">
        <v>4438683155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83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83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83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83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83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83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83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83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83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83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83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83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83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83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4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83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83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83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83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83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83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83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83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83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83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83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83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83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83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4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5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6843327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232910142</v>
      </c>
      <c r="X205" s="27">
        <v>163536526</v>
      </c>
      <c r="Y205" s="27">
        <v>0</v>
      </c>
      <c r="Z205" s="27">
        <v>114225266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83">
        <v>517515261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1652236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18385452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83">
        <v>20037688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348922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4142459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83">
        <v>4491381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32983726</v>
      </c>
      <c r="G208" s="27">
        <v>0</v>
      </c>
      <c r="H208" s="27">
        <v>0</v>
      </c>
      <c r="I208" s="27">
        <v>0</v>
      </c>
      <c r="J208" s="27">
        <v>20833334</v>
      </c>
      <c r="K208" s="27">
        <v>59707868</v>
      </c>
      <c r="L208" s="27">
        <v>0</v>
      </c>
      <c r="M208" s="27">
        <v>0</v>
      </c>
      <c r="N208" s="27">
        <v>0</v>
      </c>
      <c r="O208" s="27">
        <v>87267137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21057390</v>
      </c>
      <c r="X208" s="27">
        <v>0</v>
      </c>
      <c r="Y208" s="27">
        <v>29149538</v>
      </c>
      <c r="Z208" s="27">
        <v>0</v>
      </c>
      <c r="AA208" s="27">
        <v>25351458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83">
        <v>276350451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53024291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83">
        <v>53024291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1867036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20396524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83">
        <v>22263560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70113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947579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83">
        <v>1017692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83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1552396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4654281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83">
        <v>6206677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608758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7849294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83">
        <v>8458052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1731434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83">
        <v>1731434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748749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1855467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83">
        <v>2604216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16576505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11007951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83">
        <v>27584456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25324113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83">
        <v>25324113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32983726</v>
      </c>
      <c r="G219" s="118">
        <v>0</v>
      </c>
      <c r="H219" s="118">
        <v>0</v>
      </c>
      <c r="I219" s="118">
        <v>0</v>
      </c>
      <c r="J219" s="118">
        <v>20833334</v>
      </c>
      <c r="K219" s="118">
        <v>59707868</v>
      </c>
      <c r="L219" s="118">
        <v>0</v>
      </c>
      <c r="M219" s="118">
        <v>0</v>
      </c>
      <c r="N219" s="118">
        <v>0</v>
      </c>
      <c r="O219" s="118">
        <v>117535179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253967532</v>
      </c>
      <c r="X219" s="118">
        <v>259831080</v>
      </c>
      <c r="Y219" s="118">
        <v>82173829</v>
      </c>
      <c r="Z219" s="118">
        <v>114225266</v>
      </c>
      <c r="AA219" s="118">
        <v>25351458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4">
        <v>966609272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83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83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83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83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83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83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83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83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83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83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83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83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83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83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4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32983726</v>
      </c>
      <c r="G235" s="35">
        <v>0</v>
      </c>
      <c r="H235" s="35">
        <v>0</v>
      </c>
      <c r="I235" s="35">
        <v>0</v>
      </c>
      <c r="J235" s="35">
        <v>20833334</v>
      </c>
      <c r="K235" s="35">
        <v>59707868</v>
      </c>
      <c r="L235" s="35">
        <v>0</v>
      </c>
      <c r="M235" s="35">
        <v>0</v>
      </c>
      <c r="N235" s="35">
        <v>0</v>
      </c>
      <c r="O235" s="35">
        <v>117535179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253967532</v>
      </c>
      <c r="X235" s="35">
        <v>259831080</v>
      </c>
      <c r="Y235" s="35">
        <v>82173829</v>
      </c>
      <c r="Z235" s="35">
        <v>114225266</v>
      </c>
      <c r="AA235" s="35">
        <v>25351458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5">
        <v>966609272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83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83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83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83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83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83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83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83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83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83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83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83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83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83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4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83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83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83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83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83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83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83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83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83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83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83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83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83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83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4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5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324999998</v>
      </c>
      <c r="D267" s="27">
        <v>727083330</v>
      </c>
      <c r="E267" s="27">
        <v>610039895</v>
      </c>
      <c r="F267" s="27">
        <v>29875000</v>
      </c>
      <c r="G267" s="27">
        <v>0</v>
      </c>
      <c r="H267" s="27">
        <v>321304908</v>
      </c>
      <c r="I267" s="27">
        <v>102026040</v>
      </c>
      <c r="J267" s="27">
        <v>145360136</v>
      </c>
      <c r="K267" s="27">
        <v>11718882</v>
      </c>
      <c r="L267" s="27">
        <v>0</v>
      </c>
      <c r="M267" s="27">
        <v>0</v>
      </c>
      <c r="N267" s="27">
        <v>48979286</v>
      </c>
      <c r="O267" s="27">
        <v>368319726</v>
      </c>
      <c r="P267" s="27">
        <v>73417635</v>
      </c>
      <c r="Q267" s="27">
        <v>432793113</v>
      </c>
      <c r="R267" s="27">
        <v>24192829</v>
      </c>
      <c r="S267" s="27">
        <v>0</v>
      </c>
      <c r="T267" s="27">
        <v>1117630587</v>
      </c>
      <c r="U267" s="27">
        <v>0</v>
      </c>
      <c r="V267" s="27">
        <v>69212748</v>
      </c>
      <c r="W267" s="27">
        <v>116991328</v>
      </c>
      <c r="X267" s="27">
        <v>69529870</v>
      </c>
      <c r="Y267" s="27">
        <v>32964070</v>
      </c>
      <c r="Z267" s="27">
        <v>355625000</v>
      </c>
      <c r="AA267" s="27">
        <v>0</v>
      </c>
      <c r="AB267" s="27">
        <v>580517363</v>
      </c>
      <c r="AC267" s="27">
        <v>133111246</v>
      </c>
      <c r="AD267" s="27">
        <v>659802702</v>
      </c>
      <c r="AE267" s="27">
        <v>0</v>
      </c>
      <c r="AF267" s="27">
        <v>575626634</v>
      </c>
      <c r="AG267" s="27">
        <v>267842465</v>
      </c>
      <c r="AH267" s="27">
        <v>569636000</v>
      </c>
      <c r="AI267" s="27">
        <v>69258376</v>
      </c>
      <c r="AJ267" s="27">
        <v>0</v>
      </c>
      <c r="AK267" s="183">
        <v>7837859167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122531813</v>
      </c>
      <c r="E268" s="27">
        <v>48870050</v>
      </c>
      <c r="F268" s="27">
        <v>29875000</v>
      </c>
      <c r="G268" s="27">
        <v>0</v>
      </c>
      <c r="H268" s="27">
        <v>405912575</v>
      </c>
      <c r="I268" s="27">
        <v>30607810</v>
      </c>
      <c r="J268" s="27">
        <v>0</v>
      </c>
      <c r="K268" s="27">
        <v>987466</v>
      </c>
      <c r="L268" s="27">
        <v>0</v>
      </c>
      <c r="M268" s="27">
        <v>0</v>
      </c>
      <c r="N268" s="27">
        <v>0</v>
      </c>
      <c r="O268" s="27">
        <v>14692284</v>
      </c>
      <c r="P268" s="27">
        <v>155669418</v>
      </c>
      <c r="Q268" s="27">
        <v>0</v>
      </c>
      <c r="R268" s="27">
        <v>48497209</v>
      </c>
      <c r="S268" s="27">
        <v>0</v>
      </c>
      <c r="T268" s="27">
        <v>443695551</v>
      </c>
      <c r="U268" s="27">
        <v>0</v>
      </c>
      <c r="V268" s="27">
        <v>31158344</v>
      </c>
      <c r="W268" s="27">
        <v>13040880</v>
      </c>
      <c r="X268" s="27">
        <v>61578620</v>
      </c>
      <c r="Y268" s="27">
        <v>20670420</v>
      </c>
      <c r="Z268" s="27">
        <v>0</v>
      </c>
      <c r="AA268" s="27">
        <v>0</v>
      </c>
      <c r="AB268" s="27">
        <v>137543044</v>
      </c>
      <c r="AC268" s="27">
        <v>2943770</v>
      </c>
      <c r="AD268" s="27">
        <v>58522424</v>
      </c>
      <c r="AE268" s="27">
        <v>0</v>
      </c>
      <c r="AF268" s="27">
        <v>0</v>
      </c>
      <c r="AG268" s="27">
        <v>0</v>
      </c>
      <c r="AH268" s="27">
        <v>0</v>
      </c>
      <c r="AI268" s="27">
        <v>47037885</v>
      </c>
      <c r="AJ268" s="27">
        <v>0</v>
      </c>
      <c r="AK268" s="183">
        <v>1673834563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10582309</v>
      </c>
      <c r="F269" s="27">
        <v>29875000</v>
      </c>
      <c r="G269" s="27">
        <v>0</v>
      </c>
      <c r="H269" s="27">
        <v>0</v>
      </c>
      <c r="I269" s="27">
        <v>30607810</v>
      </c>
      <c r="J269" s="27">
        <v>0</v>
      </c>
      <c r="K269" s="27">
        <v>124664</v>
      </c>
      <c r="L269" s="27">
        <v>0</v>
      </c>
      <c r="M269" s="27">
        <v>0</v>
      </c>
      <c r="N269" s="27">
        <v>0</v>
      </c>
      <c r="O269" s="27">
        <v>3321012</v>
      </c>
      <c r="P269" s="27">
        <v>16519338</v>
      </c>
      <c r="Q269" s="27">
        <v>0</v>
      </c>
      <c r="R269" s="27">
        <v>36823404</v>
      </c>
      <c r="S269" s="27">
        <v>0</v>
      </c>
      <c r="T269" s="27">
        <v>57829</v>
      </c>
      <c r="U269" s="27">
        <v>0</v>
      </c>
      <c r="V269" s="27">
        <v>24135510</v>
      </c>
      <c r="W269" s="27">
        <v>4564330</v>
      </c>
      <c r="X269" s="27">
        <v>9841640</v>
      </c>
      <c r="Y269" s="27">
        <v>2411870</v>
      </c>
      <c r="Z269" s="27">
        <v>0</v>
      </c>
      <c r="AA269" s="27">
        <v>0</v>
      </c>
      <c r="AB269" s="27">
        <v>68946392</v>
      </c>
      <c r="AC269" s="27">
        <v>1197610</v>
      </c>
      <c r="AD269" s="27">
        <v>15113438</v>
      </c>
      <c r="AE269" s="27">
        <v>0</v>
      </c>
      <c r="AF269" s="27">
        <v>0</v>
      </c>
      <c r="AG269" s="27">
        <v>0</v>
      </c>
      <c r="AH269" s="27">
        <v>0</v>
      </c>
      <c r="AI269" s="27">
        <v>24416708</v>
      </c>
      <c r="AJ269" s="27">
        <v>0</v>
      </c>
      <c r="AK269" s="183">
        <v>278538864</v>
      </c>
    </row>
    <row r="270" spans="1:37" s="6" customFormat="1" ht="15" x14ac:dyDescent="0.25">
      <c r="A270" s="76" t="s">
        <v>1017</v>
      </c>
      <c r="B270" s="28" t="s">
        <v>147</v>
      </c>
      <c r="C270" s="27">
        <v>205865005</v>
      </c>
      <c r="D270" s="27">
        <v>239789800</v>
      </c>
      <c r="E270" s="27">
        <v>100415489</v>
      </c>
      <c r="F270" s="27">
        <v>44977239</v>
      </c>
      <c r="G270" s="27">
        <v>111030000</v>
      </c>
      <c r="H270" s="27">
        <v>92962280</v>
      </c>
      <c r="I270" s="27">
        <v>66666670</v>
      </c>
      <c r="J270" s="27">
        <v>11239622</v>
      </c>
      <c r="K270" s="27">
        <v>5788322</v>
      </c>
      <c r="L270" s="27">
        <v>187708065</v>
      </c>
      <c r="M270" s="27">
        <v>66521830</v>
      </c>
      <c r="N270" s="27">
        <v>24118080</v>
      </c>
      <c r="O270" s="27">
        <v>20324406</v>
      </c>
      <c r="P270" s="27">
        <v>77202738</v>
      </c>
      <c r="Q270" s="27">
        <v>154468473</v>
      </c>
      <c r="R270" s="27">
        <v>133847880</v>
      </c>
      <c r="S270" s="27">
        <v>0</v>
      </c>
      <c r="T270" s="27">
        <v>256984651</v>
      </c>
      <c r="U270" s="27">
        <v>0</v>
      </c>
      <c r="V270" s="27">
        <v>0</v>
      </c>
      <c r="W270" s="27">
        <v>174508135</v>
      </c>
      <c r="X270" s="27">
        <v>215182702</v>
      </c>
      <c r="Y270" s="27">
        <v>4091351</v>
      </c>
      <c r="Z270" s="27">
        <v>135000000</v>
      </c>
      <c r="AA270" s="27">
        <v>8234606</v>
      </c>
      <c r="AB270" s="27">
        <v>202600000</v>
      </c>
      <c r="AC270" s="27">
        <v>177322370</v>
      </c>
      <c r="AD270" s="27">
        <v>61641670</v>
      </c>
      <c r="AE270" s="27">
        <v>0</v>
      </c>
      <c r="AF270" s="27">
        <v>481028353</v>
      </c>
      <c r="AG270" s="27">
        <v>72650260</v>
      </c>
      <c r="AH270" s="27">
        <v>249552483</v>
      </c>
      <c r="AI270" s="27">
        <v>30624210</v>
      </c>
      <c r="AJ270" s="27">
        <v>0</v>
      </c>
      <c r="AK270" s="183">
        <v>3612346690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123565797</v>
      </c>
      <c r="H271" s="27">
        <v>0</v>
      </c>
      <c r="I271" s="27">
        <v>0</v>
      </c>
      <c r="J271" s="27">
        <v>10487500</v>
      </c>
      <c r="K271" s="27">
        <v>11006482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76470350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83">
        <v>221530129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31194807</v>
      </c>
      <c r="F272" s="27">
        <v>29875000</v>
      </c>
      <c r="G272" s="27">
        <v>0</v>
      </c>
      <c r="H272" s="27">
        <v>143072133</v>
      </c>
      <c r="I272" s="27">
        <v>30607810</v>
      </c>
      <c r="J272" s="27">
        <v>0</v>
      </c>
      <c r="K272" s="27">
        <v>1884954</v>
      </c>
      <c r="L272" s="27">
        <v>0</v>
      </c>
      <c r="M272" s="27">
        <v>0</v>
      </c>
      <c r="N272" s="27">
        <v>0</v>
      </c>
      <c r="O272" s="27">
        <v>17724063</v>
      </c>
      <c r="P272" s="27">
        <v>53037648</v>
      </c>
      <c r="Q272" s="27">
        <v>0</v>
      </c>
      <c r="R272" s="27">
        <v>52492936</v>
      </c>
      <c r="S272" s="27">
        <v>0</v>
      </c>
      <c r="T272" s="27">
        <v>0</v>
      </c>
      <c r="U272" s="27">
        <v>0</v>
      </c>
      <c r="V272" s="27">
        <v>17353145</v>
      </c>
      <c r="W272" s="27">
        <v>110847070</v>
      </c>
      <c r="X272" s="27">
        <v>92846570</v>
      </c>
      <c r="Y272" s="27">
        <v>7118460</v>
      </c>
      <c r="Z272" s="27">
        <v>0</v>
      </c>
      <c r="AA272" s="27">
        <v>0</v>
      </c>
      <c r="AB272" s="27">
        <v>69072304</v>
      </c>
      <c r="AC272" s="27">
        <v>4168330</v>
      </c>
      <c r="AD272" s="27">
        <v>50501452</v>
      </c>
      <c r="AE272" s="27">
        <v>0</v>
      </c>
      <c r="AF272" s="27">
        <v>0</v>
      </c>
      <c r="AG272" s="27">
        <v>0</v>
      </c>
      <c r="AH272" s="27">
        <v>242871904</v>
      </c>
      <c r="AI272" s="27">
        <v>0</v>
      </c>
      <c r="AJ272" s="27">
        <v>0</v>
      </c>
      <c r="AK272" s="183">
        <v>954668586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29875000</v>
      </c>
      <c r="G273" s="27">
        <v>0</v>
      </c>
      <c r="H273" s="27">
        <v>20074758</v>
      </c>
      <c r="I273" s="27">
        <v>30607810</v>
      </c>
      <c r="J273" s="27">
        <v>0</v>
      </c>
      <c r="K273" s="27">
        <v>81320</v>
      </c>
      <c r="L273" s="27">
        <v>0</v>
      </c>
      <c r="M273" s="27">
        <v>0</v>
      </c>
      <c r="N273" s="27">
        <v>0</v>
      </c>
      <c r="O273" s="27">
        <v>711875</v>
      </c>
      <c r="P273" s="27">
        <v>1215252</v>
      </c>
      <c r="Q273" s="27">
        <v>0</v>
      </c>
      <c r="R273" s="27">
        <v>1398506</v>
      </c>
      <c r="S273" s="27">
        <v>0</v>
      </c>
      <c r="T273" s="27">
        <v>0</v>
      </c>
      <c r="U273" s="27">
        <v>0</v>
      </c>
      <c r="V273" s="27">
        <v>462057</v>
      </c>
      <c r="W273" s="27">
        <v>0</v>
      </c>
      <c r="X273" s="27">
        <v>2893970</v>
      </c>
      <c r="Y273" s="27">
        <v>0</v>
      </c>
      <c r="Z273" s="27">
        <v>0</v>
      </c>
      <c r="AA273" s="27">
        <v>0</v>
      </c>
      <c r="AB273" s="27">
        <v>6066731</v>
      </c>
      <c r="AC273" s="27">
        <v>596800</v>
      </c>
      <c r="AD273" s="27">
        <v>3093125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83">
        <v>97077204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83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342083330</v>
      </c>
      <c r="E275" s="27">
        <v>3613216</v>
      </c>
      <c r="F275" s="27">
        <v>29875000</v>
      </c>
      <c r="G275" s="27">
        <v>0</v>
      </c>
      <c r="H275" s="27">
        <v>279177033</v>
      </c>
      <c r="I275" s="27">
        <v>30607810</v>
      </c>
      <c r="J275" s="27">
        <v>0</v>
      </c>
      <c r="K275" s="27">
        <v>879664</v>
      </c>
      <c r="L275" s="27">
        <v>0</v>
      </c>
      <c r="M275" s="27">
        <v>0</v>
      </c>
      <c r="N275" s="27">
        <v>0</v>
      </c>
      <c r="O275" s="27">
        <v>22875830</v>
      </c>
      <c r="P275" s="27">
        <v>0</v>
      </c>
      <c r="Q275" s="27">
        <v>0</v>
      </c>
      <c r="R275" s="27">
        <v>3917384</v>
      </c>
      <c r="S275" s="27">
        <v>0</v>
      </c>
      <c r="T275" s="27">
        <v>421024353</v>
      </c>
      <c r="U275" s="27">
        <v>0</v>
      </c>
      <c r="V275" s="27">
        <v>121497504</v>
      </c>
      <c r="W275" s="27">
        <v>79679490</v>
      </c>
      <c r="X275" s="27">
        <v>13718720</v>
      </c>
      <c r="Y275" s="27">
        <v>291620</v>
      </c>
      <c r="Z275" s="27">
        <v>0</v>
      </c>
      <c r="AA275" s="27">
        <v>0</v>
      </c>
      <c r="AB275" s="27">
        <v>90777886</v>
      </c>
      <c r="AC275" s="27">
        <v>847630</v>
      </c>
      <c r="AD275" s="27">
        <v>74043666</v>
      </c>
      <c r="AE275" s="27">
        <v>0</v>
      </c>
      <c r="AF275" s="27">
        <v>409224678</v>
      </c>
      <c r="AG275" s="27">
        <v>0</v>
      </c>
      <c r="AH275" s="27">
        <v>0</v>
      </c>
      <c r="AI275" s="27">
        <v>98189973</v>
      </c>
      <c r="AJ275" s="27">
        <v>0</v>
      </c>
      <c r="AK275" s="183">
        <v>2022324787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2911636</v>
      </c>
      <c r="F276" s="27">
        <v>29875000</v>
      </c>
      <c r="G276" s="27">
        <v>4423494</v>
      </c>
      <c r="H276" s="27">
        <v>25855670</v>
      </c>
      <c r="I276" s="27">
        <v>30607810</v>
      </c>
      <c r="J276" s="27">
        <v>0</v>
      </c>
      <c r="K276" s="27">
        <v>21736182</v>
      </c>
      <c r="L276" s="27">
        <v>0</v>
      </c>
      <c r="M276" s="27">
        <v>0</v>
      </c>
      <c r="N276" s="27">
        <v>0</v>
      </c>
      <c r="O276" s="27">
        <v>5371263</v>
      </c>
      <c r="P276" s="27">
        <v>5682213</v>
      </c>
      <c r="Q276" s="27">
        <v>0</v>
      </c>
      <c r="R276" s="27">
        <v>68384978</v>
      </c>
      <c r="S276" s="27">
        <v>0</v>
      </c>
      <c r="T276" s="27">
        <v>90979018</v>
      </c>
      <c r="U276" s="27">
        <v>0</v>
      </c>
      <c r="V276" s="27">
        <v>11883825</v>
      </c>
      <c r="W276" s="27">
        <v>0</v>
      </c>
      <c r="X276" s="27">
        <v>8269110</v>
      </c>
      <c r="Y276" s="27">
        <v>7621200</v>
      </c>
      <c r="Z276" s="27">
        <v>0</v>
      </c>
      <c r="AA276" s="27">
        <v>0</v>
      </c>
      <c r="AB276" s="27">
        <v>62702790</v>
      </c>
      <c r="AC276" s="27">
        <v>1467160</v>
      </c>
      <c r="AD276" s="27">
        <v>13246700</v>
      </c>
      <c r="AE276" s="27">
        <v>0</v>
      </c>
      <c r="AF276" s="27">
        <v>0</v>
      </c>
      <c r="AG276" s="27">
        <v>0</v>
      </c>
      <c r="AH276" s="27">
        <v>0</v>
      </c>
      <c r="AI276" s="27">
        <v>9476945</v>
      </c>
      <c r="AJ276" s="27">
        <v>0</v>
      </c>
      <c r="AK276" s="183">
        <v>400494994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29875000</v>
      </c>
      <c r="G277" s="27">
        <v>0</v>
      </c>
      <c r="H277" s="27">
        <v>113413840</v>
      </c>
      <c r="I277" s="27">
        <v>30607810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2899269</v>
      </c>
      <c r="Q277" s="27">
        <v>0</v>
      </c>
      <c r="R277" s="27">
        <v>5594023</v>
      </c>
      <c r="S277" s="27">
        <v>0</v>
      </c>
      <c r="T277" s="27">
        <v>98870330</v>
      </c>
      <c r="U277" s="27">
        <v>0</v>
      </c>
      <c r="V277" s="27">
        <v>1257453</v>
      </c>
      <c r="W277" s="27">
        <v>1499780</v>
      </c>
      <c r="X277" s="27">
        <v>6989660</v>
      </c>
      <c r="Y277" s="27">
        <v>0</v>
      </c>
      <c r="Z277" s="27">
        <v>0</v>
      </c>
      <c r="AA277" s="27">
        <v>0</v>
      </c>
      <c r="AB277" s="27">
        <v>11332812</v>
      </c>
      <c r="AC277" s="27">
        <v>0</v>
      </c>
      <c r="AD277" s="27">
        <v>2811045</v>
      </c>
      <c r="AE277" s="27">
        <v>0</v>
      </c>
      <c r="AF277" s="27">
        <v>0</v>
      </c>
      <c r="AG277" s="27">
        <v>0</v>
      </c>
      <c r="AH277" s="27">
        <v>0</v>
      </c>
      <c r="AI277" s="27">
        <v>8538000</v>
      </c>
      <c r="AJ277" s="27">
        <v>0</v>
      </c>
      <c r="AK277" s="183">
        <v>313689022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7277224</v>
      </c>
      <c r="F278" s="27">
        <v>29875000</v>
      </c>
      <c r="G278" s="27">
        <v>0</v>
      </c>
      <c r="H278" s="27">
        <v>99931699</v>
      </c>
      <c r="I278" s="27">
        <v>30607810</v>
      </c>
      <c r="J278" s="27">
        <v>0</v>
      </c>
      <c r="K278" s="27">
        <v>442762</v>
      </c>
      <c r="L278" s="27">
        <v>0</v>
      </c>
      <c r="M278" s="27">
        <v>0</v>
      </c>
      <c r="N278" s="27">
        <v>0</v>
      </c>
      <c r="O278" s="27">
        <v>19325627</v>
      </c>
      <c r="P278" s="27">
        <v>6225669</v>
      </c>
      <c r="Q278" s="27">
        <v>13778527</v>
      </c>
      <c r="R278" s="27">
        <v>233830641</v>
      </c>
      <c r="S278" s="27">
        <v>0</v>
      </c>
      <c r="T278" s="27">
        <v>28986396</v>
      </c>
      <c r="U278" s="27">
        <v>0</v>
      </c>
      <c r="V278" s="27">
        <v>9414438</v>
      </c>
      <c r="W278" s="27">
        <v>7824470</v>
      </c>
      <c r="X278" s="27">
        <v>12105320</v>
      </c>
      <c r="Y278" s="27">
        <v>873270</v>
      </c>
      <c r="Z278" s="27">
        <v>0</v>
      </c>
      <c r="AA278" s="27">
        <v>0</v>
      </c>
      <c r="AB278" s="27">
        <v>50139154</v>
      </c>
      <c r="AC278" s="27">
        <v>3444630</v>
      </c>
      <c r="AD278" s="27">
        <v>26209034</v>
      </c>
      <c r="AE278" s="27">
        <v>0</v>
      </c>
      <c r="AF278" s="27">
        <v>0</v>
      </c>
      <c r="AG278" s="27">
        <v>0</v>
      </c>
      <c r="AH278" s="27">
        <v>0</v>
      </c>
      <c r="AI278" s="27">
        <v>151703339</v>
      </c>
      <c r="AJ278" s="27">
        <v>0</v>
      </c>
      <c r="AK278" s="183">
        <v>731995010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36945548</v>
      </c>
      <c r="E279" s="27">
        <v>19580294</v>
      </c>
      <c r="F279" s="27">
        <v>29875000</v>
      </c>
      <c r="G279" s="27">
        <v>0</v>
      </c>
      <c r="H279" s="27">
        <v>665897480</v>
      </c>
      <c r="I279" s="27">
        <v>30607810</v>
      </c>
      <c r="J279" s="27">
        <v>0</v>
      </c>
      <c r="K279" s="27">
        <v>304874</v>
      </c>
      <c r="L279" s="27">
        <v>0</v>
      </c>
      <c r="M279" s="27">
        <v>0</v>
      </c>
      <c r="N279" s="27">
        <v>0</v>
      </c>
      <c r="O279" s="27">
        <v>344106556</v>
      </c>
      <c r="P279" s="27">
        <v>11447118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7630455</v>
      </c>
      <c r="W279" s="27">
        <v>9780740</v>
      </c>
      <c r="X279" s="27">
        <v>45290860</v>
      </c>
      <c r="Y279" s="27">
        <v>49787072</v>
      </c>
      <c r="Z279" s="27">
        <v>0</v>
      </c>
      <c r="AA279" s="27">
        <v>0</v>
      </c>
      <c r="AB279" s="27">
        <v>116323637</v>
      </c>
      <c r="AC279" s="27">
        <v>110736570</v>
      </c>
      <c r="AD279" s="27">
        <v>22207724</v>
      </c>
      <c r="AE279" s="27">
        <v>0</v>
      </c>
      <c r="AF279" s="27">
        <v>0</v>
      </c>
      <c r="AG279" s="27">
        <v>0</v>
      </c>
      <c r="AH279" s="27">
        <v>0</v>
      </c>
      <c r="AI279" s="27">
        <v>28195144</v>
      </c>
      <c r="AJ279" s="27">
        <v>0</v>
      </c>
      <c r="AK279" s="183">
        <v>1528716882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29875000</v>
      </c>
      <c r="G280" s="27">
        <v>0</v>
      </c>
      <c r="H280" s="27">
        <v>0</v>
      </c>
      <c r="I280" s="27">
        <v>30607810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87120</v>
      </c>
      <c r="Q280" s="27">
        <v>0</v>
      </c>
      <c r="R280" s="27">
        <v>107881786</v>
      </c>
      <c r="S280" s="27">
        <v>0</v>
      </c>
      <c r="T280" s="27">
        <v>0</v>
      </c>
      <c r="U280" s="27">
        <v>0</v>
      </c>
      <c r="V280" s="27">
        <v>19421268</v>
      </c>
      <c r="W280" s="27">
        <v>8476560</v>
      </c>
      <c r="X280" s="27">
        <v>70761820</v>
      </c>
      <c r="Y280" s="27">
        <v>0</v>
      </c>
      <c r="Z280" s="27">
        <v>0</v>
      </c>
      <c r="AA280" s="27">
        <v>0</v>
      </c>
      <c r="AB280" s="27">
        <v>68946391</v>
      </c>
      <c r="AC280" s="27">
        <v>1638500</v>
      </c>
      <c r="AD280" s="27">
        <v>1028000258</v>
      </c>
      <c r="AE280" s="27">
        <v>0</v>
      </c>
      <c r="AF280" s="27">
        <v>101943588</v>
      </c>
      <c r="AG280" s="27">
        <v>0</v>
      </c>
      <c r="AH280" s="27">
        <v>212753334</v>
      </c>
      <c r="AI280" s="27">
        <v>0</v>
      </c>
      <c r="AJ280" s="27">
        <v>0</v>
      </c>
      <c r="AK280" s="183">
        <v>1680393435</v>
      </c>
    </row>
    <row r="281" spans="1:37" s="6" customFormat="1" ht="15" x14ac:dyDescent="0.25">
      <c r="A281" s="116" t="s">
        <v>1028</v>
      </c>
      <c r="B281" s="117" t="s">
        <v>158</v>
      </c>
      <c r="C281" s="118">
        <v>530865003</v>
      </c>
      <c r="D281" s="118">
        <v>1468433821</v>
      </c>
      <c r="E281" s="118">
        <v>834484920</v>
      </c>
      <c r="F281" s="118">
        <v>373602239</v>
      </c>
      <c r="G281" s="118">
        <v>239019291</v>
      </c>
      <c r="H281" s="118">
        <v>2167602376</v>
      </c>
      <c r="I281" s="118">
        <v>474770810</v>
      </c>
      <c r="J281" s="118">
        <v>167087258</v>
      </c>
      <c r="K281" s="118">
        <v>54955572</v>
      </c>
      <c r="L281" s="118">
        <v>187708065</v>
      </c>
      <c r="M281" s="118">
        <v>66521830</v>
      </c>
      <c r="N281" s="118">
        <v>73097366</v>
      </c>
      <c r="O281" s="118">
        <v>816772642</v>
      </c>
      <c r="P281" s="118">
        <v>403403418</v>
      </c>
      <c r="Q281" s="118">
        <v>601040113</v>
      </c>
      <c r="R281" s="118">
        <v>716861576</v>
      </c>
      <c r="S281" s="118">
        <v>0</v>
      </c>
      <c r="T281" s="118">
        <v>2458228715</v>
      </c>
      <c r="U281" s="118">
        <v>0</v>
      </c>
      <c r="V281" s="118">
        <v>313426747</v>
      </c>
      <c r="W281" s="118">
        <v>527212783</v>
      </c>
      <c r="X281" s="118">
        <v>609008862</v>
      </c>
      <c r="Y281" s="118">
        <v>202299683</v>
      </c>
      <c r="Z281" s="118">
        <v>490625000</v>
      </c>
      <c r="AA281" s="118">
        <v>8234606</v>
      </c>
      <c r="AB281" s="118">
        <v>1464968504</v>
      </c>
      <c r="AC281" s="118">
        <v>437474616</v>
      </c>
      <c r="AD281" s="118">
        <v>2015193238</v>
      </c>
      <c r="AE281" s="118">
        <v>0</v>
      </c>
      <c r="AF281" s="118">
        <v>1567823253</v>
      </c>
      <c r="AG281" s="118">
        <v>340492725</v>
      </c>
      <c r="AH281" s="118">
        <v>1274813721</v>
      </c>
      <c r="AI281" s="118">
        <v>490478080</v>
      </c>
      <c r="AJ281" s="118">
        <v>0</v>
      </c>
      <c r="AK281" s="184">
        <v>21376506833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4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83">
        <v>4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83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83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83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83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83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83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83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83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83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83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83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83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54693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83">
        <v>54693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4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54693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4">
        <v>54697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530865003</v>
      </c>
      <c r="D297" s="35">
        <v>1468433821</v>
      </c>
      <c r="E297" s="35">
        <v>834484920</v>
      </c>
      <c r="F297" s="35">
        <v>373602239</v>
      </c>
      <c r="G297" s="35">
        <v>239019291</v>
      </c>
      <c r="H297" s="35">
        <v>2167602376</v>
      </c>
      <c r="I297" s="35">
        <v>474770810</v>
      </c>
      <c r="J297" s="35">
        <v>167087258</v>
      </c>
      <c r="K297" s="35">
        <v>54955572</v>
      </c>
      <c r="L297" s="35">
        <v>187708065</v>
      </c>
      <c r="M297" s="35">
        <v>66521830</v>
      </c>
      <c r="N297" s="35">
        <v>73097366</v>
      </c>
      <c r="O297" s="35">
        <v>816772642</v>
      </c>
      <c r="P297" s="35">
        <v>403403418</v>
      </c>
      <c r="Q297" s="35">
        <v>601040113</v>
      </c>
      <c r="R297" s="35">
        <v>716861580</v>
      </c>
      <c r="S297" s="35">
        <v>0</v>
      </c>
      <c r="T297" s="35">
        <v>2458228715</v>
      </c>
      <c r="U297" s="35">
        <v>0</v>
      </c>
      <c r="V297" s="35">
        <v>313426747</v>
      </c>
      <c r="W297" s="35">
        <v>527212783</v>
      </c>
      <c r="X297" s="35">
        <v>609063555</v>
      </c>
      <c r="Y297" s="35">
        <v>202299683</v>
      </c>
      <c r="Z297" s="35">
        <v>490625000</v>
      </c>
      <c r="AA297" s="35">
        <v>8234606</v>
      </c>
      <c r="AB297" s="35">
        <v>1464968504</v>
      </c>
      <c r="AC297" s="35">
        <v>437474616</v>
      </c>
      <c r="AD297" s="35">
        <v>2015193238</v>
      </c>
      <c r="AE297" s="35">
        <v>0</v>
      </c>
      <c r="AF297" s="35">
        <v>1567823253</v>
      </c>
      <c r="AG297" s="35">
        <v>340492725</v>
      </c>
      <c r="AH297" s="35">
        <v>1274813721</v>
      </c>
      <c r="AI297" s="35">
        <v>490478080</v>
      </c>
      <c r="AJ297" s="35">
        <v>0</v>
      </c>
      <c r="AK297" s="185">
        <v>21376561530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87183187</v>
      </c>
      <c r="E298" s="27">
        <v>86473311</v>
      </c>
      <c r="F298" s="27">
        <v>0</v>
      </c>
      <c r="G298" s="27">
        <v>9619075</v>
      </c>
      <c r="H298" s="27">
        <v>0</v>
      </c>
      <c r="I298" s="27">
        <v>0</v>
      </c>
      <c r="J298" s="27">
        <v>0</v>
      </c>
      <c r="K298" s="27">
        <v>0</v>
      </c>
      <c r="L298" s="27">
        <v>5006744</v>
      </c>
      <c r="M298" s="27">
        <v>0</v>
      </c>
      <c r="N298" s="27">
        <v>0</v>
      </c>
      <c r="O298" s="27">
        <v>0</v>
      </c>
      <c r="P298" s="27">
        <v>0</v>
      </c>
      <c r="Q298" s="27">
        <v>62779599</v>
      </c>
      <c r="R298" s="27">
        <v>142977368</v>
      </c>
      <c r="S298" s="27">
        <v>0</v>
      </c>
      <c r="T298" s="27">
        <v>0</v>
      </c>
      <c r="U298" s="27">
        <v>0</v>
      </c>
      <c r="V298" s="27">
        <v>192551043</v>
      </c>
      <c r="W298" s="27">
        <v>192790602</v>
      </c>
      <c r="X298" s="27">
        <v>217671537</v>
      </c>
      <c r="Y298" s="27">
        <v>0</v>
      </c>
      <c r="Z298" s="27">
        <v>0</v>
      </c>
      <c r="AA298" s="27">
        <v>2558822</v>
      </c>
      <c r="AB298" s="27">
        <v>13612223</v>
      </c>
      <c r="AC298" s="27">
        <v>0</v>
      </c>
      <c r="AD298" s="27">
        <v>10659922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83">
        <v>1023883433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1068590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35549961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1497237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83">
        <v>69546129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12638889</v>
      </c>
      <c r="P300" s="27">
        <v>0</v>
      </c>
      <c r="Q300" s="27">
        <v>9027778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83">
        <v>21666667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67162878</v>
      </c>
      <c r="E301" s="27">
        <v>95974656</v>
      </c>
      <c r="F301" s="27">
        <v>2427548</v>
      </c>
      <c r="G301" s="27">
        <v>30649043</v>
      </c>
      <c r="H301" s="27">
        <v>0</v>
      </c>
      <c r="I301" s="27">
        <v>67563850</v>
      </c>
      <c r="J301" s="27">
        <v>10350386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53011182</v>
      </c>
      <c r="Q301" s="27">
        <v>41864461</v>
      </c>
      <c r="R301" s="27">
        <v>26370592</v>
      </c>
      <c r="S301" s="27">
        <v>0</v>
      </c>
      <c r="T301" s="27">
        <v>0</v>
      </c>
      <c r="U301" s="27">
        <v>0</v>
      </c>
      <c r="V301" s="27">
        <v>5277975</v>
      </c>
      <c r="W301" s="27">
        <v>50767821</v>
      </c>
      <c r="X301" s="27">
        <v>82791773</v>
      </c>
      <c r="Y301" s="27">
        <v>57982095</v>
      </c>
      <c r="Z301" s="27">
        <v>0</v>
      </c>
      <c r="AA301" s="27">
        <v>61920853</v>
      </c>
      <c r="AB301" s="27">
        <v>9908274</v>
      </c>
      <c r="AC301" s="27">
        <v>0</v>
      </c>
      <c r="AD301" s="27">
        <v>21142451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83">
        <v>685165838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83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83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1042401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24248</v>
      </c>
      <c r="Y304" s="27">
        <v>0</v>
      </c>
      <c r="Z304" s="27">
        <v>0</v>
      </c>
      <c r="AA304" s="27">
        <v>0</v>
      </c>
      <c r="AB304" s="27">
        <v>426819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83">
        <v>1493468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83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185175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83">
        <v>185175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83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83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1612420</v>
      </c>
      <c r="Y309" s="27">
        <v>0</v>
      </c>
      <c r="Z309" s="27">
        <v>0</v>
      </c>
      <c r="AA309" s="27">
        <v>0</v>
      </c>
      <c r="AB309" s="27">
        <v>636961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83">
        <v>2249381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83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93220554</v>
      </c>
      <c r="H311" s="27">
        <v>0</v>
      </c>
      <c r="I311" s="27">
        <v>41545455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194556464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83">
        <v>329322473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170051584</v>
      </c>
      <c r="E312" s="118">
        <v>214063483</v>
      </c>
      <c r="F312" s="118">
        <v>2427548</v>
      </c>
      <c r="G312" s="118">
        <v>134531073</v>
      </c>
      <c r="H312" s="118">
        <v>0</v>
      </c>
      <c r="I312" s="118">
        <v>109109305</v>
      </c>
      <c r="J312" s="118">
        <v>10350386</v>
      </c>
      <c r="K312" s="118">
        <v>0</v>
      </c>
      <c r="L312" s="118">
        <v>5006744</v>
      </c>
      <c r="M312" s="118">
        <v>0</v>
      </c>
      <c r="N312" s="118">
        <v>0</v>
      </c>
      <c r="O312" s="118">
        <v>12638889</v>
      </c>
      <c r="P312" s="118">
        <v>53011182</v>
      </c>
      <c r="Q312" s="118">
        <v>178454075</v>
      </c>
      <c r="R312" s="118">
        <v>169347960</v>
      </c>
      <c r="S312" s="118">
        <v>0</v>
      </c>
      <c r="T312" s="118">
        <v>0</v>
      </c>
      <c r="U312" s="118">
        <v>0</v>
      </c>
      <c r="V312" s="118">
        <v>197829018</v>
      </c>
      <c r="W312" s="118">
        <v>245055660</v>
      </c>
      <c r="X312" s="118">
        <v>331278792</v>
      </c>
      <c r="Y312" s="118">
        <v>57982095</v>
      </c>
      <c r="Z312" s="118">
        <v>0</v>
      </c>
      <c r="AA312" s="118">
        <v>64479675</v>
      </c>
      <c r="AB312" s="118">
        <v>219140741</v>
      </c>
      <c r="AC312" s="118">
        <v>0</v>
      </c>
      <c r="AD312" s="118">
        <v>46495734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4">
        <v>2221253944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5310890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57492035</v>
      </c>
      <c r="L313" s="27">
        <v>0</v>
      </c>
      <c r="M313" s="27">
        <v>0</v>
      </c>
      <c r="N313" s="27">
        <v>0</v>
      </c>
      <c r="O313" s="27">
        <v>0</v>
      </c>
      <c r="P313" s="27">
        <v>376684821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375000000</v>
      </c>
      <c r="AA313" s="27">
        <v>0</v>
      </c>
      <c r="AB313" s="27">
        <v>50683183</v>
      </c>
      <c r="AC313" s="27">
        <v>0</v>
      </c>
      <c r="AD313" s="27">
        <v>1658750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83">
        <v>866829679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6885163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83">
        <v>6885163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12638889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83">
        <v>12638889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72594028</v>
      </c>
      <c r="G316" s="27">
        <v>0</v>
      </c>
      <c r="H316" s="27">
        <v>0</v>
      </c>
      <c r="I316" s="27">
        <v>0</v>
      </c>
      <c r="J316" s="27">
        <v>47639727</v>
      </c>
      <c r="K316" s="27">
        <v>55928247</v>
      </c>
      <c r="L316" s="27">
        <v>2657847</v>
      </c>
      <c r="M316" s="27">
        <v>0</v>
      </c>
      <c r="N316" s="27">
        <v>0</v>
      </c>
      <c r="O316" s="27">
        <v>33597923</v>
      </c>
      <c r="P316" s="27">
        <v>423165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5189924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83">
        <v>218030861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83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28491864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83">
        <v>28491864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83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83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83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83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83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83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83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83">
        <v>30708702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17949779</v>
      </c>
      <c r="E327" s="118">
        <v>0</v>
      </c>
      <c r="F327" s="118">
        <v>72594028</v>
      </c>
      <c r="G327" s="118">
        <v>0</v>
      </c>
      <c r="H327" s="118">
        <v>0</v>
      </c>
      <c r="I327" s="118">
        <v>0</v>
      </c>
      <c r="J327" s="118">
        <v>47639727</v>
      </c>
      <c r="K327" s="118">
        <v>113420282</v>
      </c>
      <c r="L327" s="118">
        <v>2657847</v>
      </c>
      <c r="M327" s="118">
        <v>0</v>
      </c>
      <c r="N327" s="118">
        <v>0</v>
      </c>
      <c r="O327" s="118">
        <v>40483086</v>
      </c>
      <c r="P327" s="118">
        <v>377107986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5189924</v>
      </c>
      <c r="X327" s="118">
        <v>0</v>
      </c>
      <c r="Y327" s="118">
        <v>0</v>
      </c>
      <c r="Z327" s="118">
        <v>375000000</v>
      </c>
      <c r="AA327" s="118">
        <v>0</v>
      </c>
      <c r="AB327" s="118">
        <v>109883749</v>
      </c>
      <c r="AC327" s="118">
        <v>0</v>
      </c>
      <c r="AD327" s="118">
        <v>1658750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4">
        <v>1163585158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188001363</v>
      </c>
      <c r="E328" s="35">
        <v>214063483</v>
      </c>
      <c r="F328" s="35">
        <v>75021576</v>
      </c>
      <c r="G328" s="35">
        <v>134531073</v>
      </c>
      <c r="H328" s="35">
        <v>0</v>
      </c>
      <c r="I328" s="35">
        <v>109109305</v>
      </c>
      <c r="J328" s="35">
        <v>57990113</v>
      </c>
      <c r="K328" s="35">
        <v>113420282</v>
      </c>
      <c r="L328" s="35">
        <v>7664591</v>
      </c>
      <c r="M328" s="35">
        <v>0</v>
      </c>
      <c r="N328" s="35">
        <v>0</v>
      </c>
      <c r="O328" s="35">
        <v>53121975</v>
      </c>
      <c r="P328" s="35">
        <v>430119168</v>
      </c>
      <c r="Q328" s="35">
        <v>178454075</v>
      </c>
      <c r="R328" s="35">
        <v>169347960</v>
      </c>
      <c r="S328" s="35">
        <v>0</v>
      </c>
      <c r="T328" s="35">
        <v>0</v>
      </c>
      <c r="U328" s="35">
        <v>0</v>
      </c>
      <c r="V328" s="35">
        <v>197829018</v>
      </c>
      <c r="W328" s="35">
        <v>250245584</v>
      </c>
      <c r="X328" s="35">
        <v>331278792</v>
      </c>
      <c r="Y328" s="35">
        <v>57982095</v>
      </c>
      <c r="Z328" s="35">
        <v>375000000</v>
      </c>
      <c r="AA328" s="35">
        <v>64479675</v>
      </c>
      <c r="AB328" s="35">
        <v>329024490</v>
      </c>
      <c r="AC328" s="35">
        <v>0</v>
      </c>
      <c r="AD328" s="35">
        <v>48154484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5">
        <v>3384839102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83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3392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83">
        <v>3392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83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83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83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83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83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83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83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83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83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83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83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83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3392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4">
        <v>3392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83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83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83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83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83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83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83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83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83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83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83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83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83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83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4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83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83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83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83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83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83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83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83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83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83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83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83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83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83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4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3392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5">
        <v>3392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83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83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83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83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83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83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83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83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83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83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83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83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83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83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4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83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83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83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83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83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83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83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83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83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83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83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83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83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83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4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5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83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83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83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83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83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83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83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83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83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83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83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83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83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83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4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5532847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83">
        <v>5532847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83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902339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83">
        <v>902339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83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83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83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325835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83">
        <v>325835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83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83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1262386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83">
        <v>1262386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83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655454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83">
        <v>655454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1163152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83">
        <v>1163152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83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9842013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4">
        <v>9842013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83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83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83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83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83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83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83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83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83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83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83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83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83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83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4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9842013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5">
        <v>9842013</v>
      </c>
    </row>
    <row r="452" spans="1:37" s="6" customFormat="1" ht="15" x14ac:dyDescent="0.25">
      <c r="A452" s="76" t="s">
        <v>1194</v>
      </c>
      <c r="B452" s="28" t="s">
        <v>218</v>
      </c>
      <c r="C452" s="27">
        <v>444466667</v>
      </c>
      <c r="D452" s="27">
        <v>743675000</v>
      </c>
      <c r="E452" s="27">
        <v>453116664</v>
      </c>
      <c r="F452" s="27">
        <v>505957809</v>
      </c>
      <c r="G452" s="27">
        <v>764334615</v>
      </c>
      <c r="H452" s="27">
        <v>1766200000</v>
      </c>
      <c r="I452" s="27">
        <v>194430500</v>
      </c>
      <c r="J452" s="27">
        <v>167179023</v>
      </c>
      <c r="K452" s="27">
        <v>183500002</v>
      </c>
      <c r="L452" s="27">
        <v>240767199</v>
      </c>
      <c r="M452" s="27">
        <v>394276261</v>
      </c>
      <c r="N452" s="27">
        <v>891300000</v>
      </c>
      <c r="O452" s="27">
        <v>351252934</v>
      </c>
      <c r="P452" s="27">
        <v>375100000</v>
      </c>
      <c r="Q452" s="27">
        <v>406416330</v>
      </c>
      <c r="R452" s="27">
        <v>202985000</v>
      </c>
      <c r="S452" s="27">
        <v>75972776</v>
      </c>
      <c r="T452" s="27">
        <v>1166485697</v>
      </c>
      <c r="U452" s="27">
        <v>89500000</v>
      </c>
      <c r="V452" s="27">
        <v>344257000</v>
      </c>
      <c r="W452" s="27">
        <v>374152533</v>
      </c>
      <c r="X452" s="27">
        <v>1036837503</v>
      </c>
      <c r="Y452" s="27">
        <v>171850000</v>
      </c>
      <c r="Z452" s="27">
        <v>905692634</v>
      </c>
      <c r="AA452" s="27">
        <v>157500000</v>
      </c>
      <c r="AB452" s="27">
        <v>508566916</v>
      </c>
      <c r="AC452" s="27">
        <v>196637933</v>
      </c>
      <c r="AD452" s="27">
        <v>524500001</v>
      </c>
      <c r="AE452" s="27">
        <v>1719547423</v>
      </c>
      <c r="AF452" s="27">
        <v>690537800</v>
      </c>
      <c r="AG452" s="27">
        <v>387570899</v>
      </c>
      <c r="AH452" s="27">
        <v>993882886</v>
      </c>
      <c r="AI452" s="27">
        <v>55408400</v>
      </c>
      <c r="AJ452" s="27">
        <v>0</v>
      </c>
      <c r="AK452" s="183">
        <v>17483858405</v>
      </c>
    </row>
    <row r="453" spans="1:37" s="6" customFormat="1" ht="15" x14ac:dyDescent="0.25">
      <c r="A453" s="76" t="s">
        <v>1195</v>
      </c>
      <c r="B453" s="28" t="s">
        <v>219</v>
      </c>
      <c r="C453" s="27">
        <v>1234235856</v>
      </c>
      <c r="D453" s="27">
        <v>3159384274</v>
      </c>
      <c r="E453" s="27">
        <v>940326114</v>
      </c>
      <c r="F453" s="27">
        <v>725843338</v>
      </c>
      <c r="G453" s="27">
        <v>2520979730</v>
      </c>
      <c r="H453" s="27">
        <v>6621513751</v>
      </c>
      <c r="I453" s="27">
        <v>1537703474</v>
      </c>
      <c r="J453" s="27">
        <v>543930857</v>
      </c>
      <c r="K453" s="27">
        <v>778745691</v>
      </c>
      <c r="L453" s="27">
        <v>871539138</v>
      </c>
      <c r="M453" s="27">
        <v>375778283</v>
      </c>
      <c r="N453" s="27">
        <v>1407094999</v>
      </c>
      <c r="O453" s="27">
        <v>2080438375</v>
      </c>
      <c r="P453" s="27">
        <v>1012638079</v>
      </c>
      <c r="Q453" s="27">
        <v>280296520</v>
      </c>
      <c r="R453" s="27">
        <v>1461717199</v>
      </c>
      <c r="S453" s="27">
        <v>220728119</v>
      </c>
      <c r="T453" s="27">
        <v>2653329322</v>
      </c>
      <c r="U453" s="27">
        <v>180713703</v>
      </c>
      <c r="V453" s="27">
        <v>2618125612</v>
      </c>
      <c r="W453" s="27">
        <v>1226000975</v>
      </c>
      <c r="X453" s="27">
        <v>1742928451</v>
      </c>
      <c r="Y453" s="27">
        <v>429330081</v>
      </c>
      <c r="Z453" s="27">
        <v>1372294802</v>
      </c>
      <c r="AA453" s="27">
        <v>355979574</v>
      </c>
      <c r="AB453" s="27">
        <v>2113907464</v>
      </c>
      <c r="AC453" s="27">
        <v>692231814</v>
      </c>
      <c r="AD453" s="27">
        <v>2866160056</v>
      </c>
      <c r="AE453" s="27">
        <v>8542441654</v>
      </c>
      <c r="AF453" s="27">
        <v>1998682321</v>
      </c>
      <c r="AG453" s="27">
        <v>1242958267</v>
      </c>
      <c r="AH453" s="27">
        <v>4343713020</v>
      </c>
      <c r="AI453" s="27">
        <v>1142891493</v>
      </c>
      <c r="AJ453" s="27">
        <v>119824923</v>
      </c>
      <c r="AK453" s="183">
        <v>59414407329</v>
      </c>
    </row>
    <row r="454" spans="1:37" s="6" customFormat="1" ht="15" x14ac:dyDescent="0.25">
      <c r="A454" s="76" t="s">
        <v>1196</v>
      </c>
      <c r="B454" s="28" t="s">
        <v>220</v>
      </c>
      <c r="C454" s="27">
        <v>199430118</v>
      </c>
      <c r="D454" s="27">
        <v>1249497661</v>
      </c>
      <c r="E454" s="27">
        <v>289999501</v>
      </c>
      <c r="F454" s="27">
        <v>304836216</v>
      </c>
      <c r="G454" s="27">
        <v>436602929</v>
      </c>
      <c r="H454" s="27">
        <v>1620126699</v>
      </c>
      <c r="I454" s="27">
        <v>573638805</v>
      </c>
      <c r="J454" s="27">
        <v>281508378</v>
      </c>
      <c r="K454" s="27">
        <v>163357662</v>
      </c>
      <c r="L454" s="27">
        <v>108581905</v>
      </c>
      <c r="M454" s="27">
        <v>573199392</v>
      </c>
      <c r="N454" s="27">
        <v>940798474</v>
      </c>
      <c r="O454" s="27">
        <v>368046202</v>
      </c>
      <c r="P454" s="27">
        <v>187480655</v>
      </c>
      <c r="Q454" s="27">
        <v>193786851</v>
      </c>
      <c r="R454" s="27">
        <v>381980249</v>
      </c>
      <c r="S454" s="27">
        <v>45593338</v>
      </c>
      <c r="T454" s="27">
        <v>547665102</v>
      </c>
      <c r="U454" s="27">
        <v>39888244</v>
      </c>
      <c r="V454" s="27">
        <v>469447293</v>
      </c>
      <c r="W454" s="27">
        <v>133042946</v>
      </c>
      <c r="X454" s="27">
        <v>494618392</v>
      </c>
      <c r="Y454" s="27">
        <v>99863147</v>
      </c>
      <c r="Z454" s="27">
        <v>216426033</v>
      </c>
      <c r="AA454" s="27">
        <v>131437009</v>
      </c>
      <c r="AB454" s="27">
        <v>585679935</v>
      </c>
      <c r="AC454" s="27">
        <v>141050650</v>
      </c>
      <c r="AD454" s="27">
        <v>289632988</v>
      </c>
      <c r="AE454" s="27">
        <v>1615086905</v>
      </c>
      <c r="AF454" s="27">
        <v>1070709830</v>
      </c>
      <c r="AG454" s="27">
        <v>596446254</v>
      </c>
      <c r="AH454" s="27">
        <v>506495783</v>
      </c>
      <c r="AI454" s="27">
        <v>614542569</v>
      </c>
      <c r="AJ454" s="27">
        <v>194716934</v>
      </c>
      <c r="AK454" s="183">
        <v>15665215049</v>
      </c>
    </row>
    <row r="455" spans="1:37" s="6" customFormat="1" ht="15" x14ac:dyDescent="0.25">
      <c r="A455" s="76" t="s">
        <v>1197</v>
      </c>
      <c r="B455" s="28" t="s">
        <v>221</v>
      </c>
      <c r="C455" s="27">
        <v>53934557</v>
      </c>
      <c r="D455" s="27">
        <v>387942690</v>
      </c>
      <c r="E455" s="27">
        <v>129763370</v>
      </c>
      <c r="F455" s="27">
        <v>48688344</v>
      </c>
      <c r="G455" s="27">
        <v>566457364</v>
      </c>
      <c r="H455" s="27">
        <v>201500440</v>
      </c>
      <c r="I455" s="27">
        <v>223768141</v>
      </c>
      <c r="J455" s="27">
        <v>83639929</v>
      </c>
      <c r="K455" s="27">
        <v>7990229</v>
      </c>
      <c r="L455" s="27">
        <v>7492000</v>
      </c>
      <c r="M455" s="27">
        <v>217808749</v>
      </c>
      <c r="N455" s="27">
        <v>269466989</v>
      </c>
      <c r="O455" s="27">
        <v>46109442</v>
      </c>
      <c r="P455" s="27">
        <v>48558239</v>
      </c>
      <c r="Q455" s="27">
        <v>64131290</v>
      </c>
      <c r="R455" s="27">
        <v>271288819</v>
      </c>
      <c r="S455" s="27">
        <v>42181207</v>
      </c>
      <c r="T455" s="27">
        <v>94532766</v>
      </c>
      <c r="U455" s="27">
        <v>15108161</v>
      </c>
      <c r="V455" s="27">
        <v>84436519</v>
      </c>
      <c r="W455" s="27">
        <v>91745250</v>
      </c>
      <c r="X455" s="27">
        <v>468596090</v>
      </c>
      <c r="Y455" s="27">
        <v>13235707</v>
      </c>
      <c r="Z455" s="27">
        <v>36367213</v>
      </c>
      <c r="AA455" s="27">
        <v>73847146</v>
      </c>
      <c r="AB455" s="27">
        <v>88331733</v>
      </c>
      <c r="AC455" s="27">
        <v>75624805</v>
      </c>
      <c r="AD455" s="27">
        <v>129278388</v>
      </c>
      <c r="AE455" s="27">
        <v>2283513169</v>
      </c>
      <c r="AF455" s="27">
        <v>159909851</v>
      </c>
      <c r="AG455" s="27">
        <v>171324626</v>
      </c>
      <c r="AH455" s="27">
        <v>23686300</v>
      </c>
      <c r="AI455" s="27">
        <v>48675498</v>
      </c>
      <c r="AJ455" s="27">
        <v>2635086</v>
      </c>
      <c r="AK455" s="183">
        <v>6531570107</v>
      </c>
    </row>
    <row r="456" spans="1:37" s="6" customFormat="1" ht="15" x14ac:dyDescent="0.25">
      <c r="A456" s="76" t="s">
        <v>1198</v>
      </c>
      <c r="B456" s="28" t="s">
        <v>222</v>
      </c>
      <c r="C456" s="27">
        <v>13504816</v>
      </c>
      <c r="D456" s="27">
        <v>4054538</v>
      </c>
      <c r="E456" s="27">
        <v>0</v>
      </c>
      <c r="F456" s="27">
        <v>6287611</v>
      </c>
      <c r="G456" s="27">
        <v>2473193</v>
      </c>
      <c r="H456" s="27">
        <v>4042025</v>
      </c>
      <c r="I456" s="27">
        <v>1000000</v>
      </c>
      <c r="J456" s="27">
        <v>0</v>
      </c>
      <c r="K456" s="27">
        <v>1142250</v>
      </c>
      <c r="L456" s="27">
        <v>986913</v>
      </c>
      <c r="M456" s="27">
        <v>100000</v>
      </c>
      <c r="N456" s="27">
        <v>0</v>
      </c>
      <c r="O456" s="27">
        <v>0</v>
      </c>
      <c r="P456" s="27">
        <v>0</v>
      </c>
      <c r="Q456" s="27">
        <v>7892727</v>
      </c>
      <c r="R456" s="27">
        <v>680797</v>
      </c>
      <c r="S456" s="27">
        <v>593693</v>
      </c>
      <c r="T456" s="27">
        <v>8311491</v>
      </c>
      <c r="U456" s="27">
        <v>0</v>
      </c>
      <c r="V456" s="27">
        <v>100000</v>
      </c>
      <c r="W456" s="27">
        <v>1998448</v>
      </c>
      <c r="X456" s="27">
        <v>864374</v>
      </c>
      <c r="Y456" s="27">
        <v>709238</v>
      </c>
      <c r="Z456" s="27">
        <v>54043</v>
      </c>
      <c r="AA456" s="27">
        <v>0</v>
      </c>
      <c r="AB456" s="27">
        <v>12192222</v>
      </c>
      <c r="AC456" s="27">
        <v>3406523</v>
      </c>
      <c r="AD456" s="27">
        <v>2301093</v>
      </c>
      <c r="AE456" s="27">
        <v>3098716</v>
      </c>
      <c r="AF456" s="27">
        <v>2733200</v>
      </c>
      <c r="AG456" s="27">
        <v>2016767</v>
      </c>
      <c r="AH456" s="27">
        <v>1137927</v>
      </c>
      <c r="AI456" s="27">
        <v>870000</v>
      </c>
      <c r="AJ456" s="27">
        <v>665629</v>
      </c>
      <c r="AK456" s="183">
        <v>83218234</v>
      </c>
    </row>
    <row r="457" spans="1:37" s="6" customFormat="1" ht="15" x14ac:dyDescent="0.25">
      <c r="A457" s="76" t="s">
        <v>1199</v>
      </c>
      <c r="B457" s="28" t="s">
        <v>223</v>
      </c>
      <c r="C457" s="27">
        <v>112581933</v>
      </c>
      <c r="D457" s="27">
        <v>191716239</v>
      </c>
      <c r="E457" s="27">
        <v>16627484</v>
      </c>
      <c r="F457" s="27">
        <v>25693627</v>
      </c>
      <c r="G457" s="27">
        <v>184668943</v>
      </c>
      <c r="H457" s="27">
        <v>611545167</v>
      </c>
      <c r="I457" s="27">
        <v>95138836</v>
      </c>
      <c r="J457" s="27">
        <v>53390240</v>
      </c>
      <c r="K457" s="27">
        <v>34563180</v>
      </c>
      <c r="L457" s="27">
        <v>19915110</v>
      </c>
      <c r="M457" s="27">
        <v>132341306</v>
      </c>
      <c r="N457" s="27">
        <v>1712850</v>
      </c>
      <c r="O457" s="27">
        <v>114029618</v>
      </c>
      <c r="P457" s="27">
        <v>195834262</v>
      </c>
      <c r="Q457" s="27">
        <v>174962834</v>
      </c>
      <c r="R457" s="27">
        <v>106189984</v>
      </c>
      <c r="S457" s="27">
        <v>3947910</v>
      </c>
      <c r="T457" s="27">
        <v>242158744</v>
      </c>
      <c r="U457" s="27">
        <v>6656819</v>
      </c>
      <c r="V457" s="27">
        <v>173637668</v>
      </c>
      <c r="W457" s="27">
        <v>60683559</v>
      </c>
      <c r="X457" s="27">
        <v>66098086</v>
      </c>
      <c r="Y457" s="27">
        <v>96328969</v>
      </c>
      <c r="Z457" s="27">
        <v>35868876</v>
      </c>
      <c r="AA457" s="27">
        <v>37792234</v>
      </c>
      <c r="AB457" s="27">
        <v>244229422</v>
      </c>
      <c r="AC457" s="27">
        <v>11636470</v>
      </c>
      <c r="AD457" s="27">
        <v>104443638</v>
      </c>
      <c r="AE457" s="27">
        <v>1381930585</v>
      </c>
      <c r="AF457" s="27">
        <v>305422933</v>
      </c>
      <c r="AG457" s="27">
        <v>71467269</v>
      </c>
      <c r="AH457" s="27">
        <v>203516927</v>
      </c>
      <c r="AI457" s="27">
        <v>69533563</v>
      </c>
      <c r="AJ457" s="27">
        <v>0</v>
      </c>
      <c r="AK457" s="183">
        <v>5186265285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160549287</v>
      </c>
      <c r="E458" s="27">
        <v>61035780</v>
      </c>
      <c r="F458" s="27">
        <v>128354090</v>
      </c>
      <c r="G458" s="27">
        <v>216124370</v>
      </c>
      <c r="H458" s="27">
        <v>980000000</v>
      </c>
      <c r="I458" s="27">
        <v>0</v>
      </c>
      <c r="J458" s="27">
        <v>43789250</v>
      </c>
      <c r="K458" s="27">
        <v>47941220</v>
      </c>
      <c r="L458" s="27">
        <v>15760680</v>
      </c>
      <c r="M458" s="27">
        <v>77700000</v>
      </c>
      <c r="N458" s="27">
        <v>0</v>
      </c>
      <c r="O458" s="27">
        <v>158342951</v>
      </c>
      <c r="P458" s="27">
        <v>0</v>
      </c>
      <c r="Q458" s="27">
        <v>145455</v>
      </c>
      <c r="R458" s="27">
        <v>134608912</v>
      </c>
      <c r="S458" s="27">
        <v>0</v>
      </c>
      <c r="T458" s="27">
        <v>493392092</v>
      </c>
      <c r="U458" s="27">
        <v>0</v>
      </c>
      <c r="V458" s="27">
        <v>0</v>
      </c>
      <c r="W458" s="27">
        <v>126112470</v>
      </c>
      <c r="X458" s="27">
        <v>74455886</v>
      </c>
      <c r="Y458" s="27">
        <v>0</v>
      </c>
      <c r="Z458" s="27">
        <v>0</v>
      </c>
      <c r="AA458" s="27">
        <v>0</v>
      </c>
      <c r="AB458" s="27">
        <v>152184680</v>
      </c>
      <c r="AC458" s="27">
        <v>0</v>
      </c>
      <c r="AD458" s="27">
        <v>288437580</v>
      </c>
      <c r="AE458" s="27">
        <v>1685181224</v>
      </c>
      <c r="AF458" s="27">
        <v>249581380</v>
      </c>
      <c r="AG458" s="27">
        <v>160493041</v>
      </c>
      <c r="AH458" s="27">
        <v>177396398</v>
      </c>
      <c r="AI458" s="27">
        <v>0</v>
      </c>
      <c r="AJ458" s="27">
        <v>0</v>
      </c>
      <c r="AK458" s="183">
        <v>5431586746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51665550</v>
      </c>
      <c r="E459" s="27">
        <v>11220160</v>
      </c>
      <c r="F459" s="27">
        <v>2306421</v>
      </c>
      <c r="G459" s="27">
        <v>10596170</v>
      </c>
      <c r="H459" s="27">
        <v>0</v>
      </c>
      <c r="I459" s="27">
        <v>0</v>
      </c>
      <c r="J459" s="27">
        <v>0</v>
      </c>
      <c r="K459" s="27">
        <v>17546040</v>
      </c>
      <c r="L459" s="27">
        <v>0</v>
      </c>
      <c r="M459" s="27">
        <v>0</v>
      </c>
      <c r="N459" s="27">
        <v>0</v>
      </c>
      <c r="O459" s="27">
        <v>21186928</v>
      </c>
      <c r="P459" s="27">
        <v>0</v>
      </c>
      <c r="Q459" s="27">
        <v>0</v>
      </c>
      <c r="R459" s="27">
        <v>7034775</v>
      </c>
      <c r="S459" s="27">
        <v>0</v>
      </c>
      <c r="T459" s="27">
        <v>80487887</v>
      </c>
      <c r="U459" s="27">
        <v>0</v>
      </c>
      <c r="V459" s="27">
        <v>180000000</v>
      </c>
      <c r="W459" s="27">
        <v>5191084</v>
      </c>
      <c r="X459" s="27">
        <v>113568558</v>
      </c>
      <c r="Y459" s="27">
        <v>0</v>
      </c>
      <c r="Z459" s="27">
        <v>0</v>
      </c>
      <c r="AA459" s="27">
        <v>0</v>
      </c>
      <c r="AB459" s="27">
        <v>37596261</v>
      </c>
      <c r="AC459" s="27">
        <v>15151520</v>
      </c>
      <c r="AD459" s="27">
        <v>37125462</v>
      </c>
      <c r="AE459" s="27">
        <v>611366245</v>
      </c>
      <c r="AF459" s="27">
        <v>60030260</v>
      </c>
      <c r="AG459" s="27">
        <v>38843109</v>
      </c>
      <c r="AH459" s="27">
        <v>135376951</v>
      </c>
      <c r="AI459" s="27">
        <v>0</v>
      </c>
      <c r="AJ459" s="27">
        <v>36480585</v>
      </c>
      <c r="AK459" s="183">
        <v>1472773966</v>
      </c>
    </row>
    <row r="460" spans="1:37" s="6" customFormat="1" ht="15" x14ac:dyDescent="0.25">
      <c r="A460" s="76" t="s">
        <v>1202</v>
      </c>
      <c r="B460" s="28" t="s">
        <v>179</v>
      </c>
      <c r="C460" s="27">
        <v>110203630</v>
      </c>
      <c r="D460" s="27">
        <v>190949735</v>
      </c>
      <c r="E460" s="27">
        <v>106450000</v>
      </c>
      <c r="F460" s="27">
        <v>8134726</v>
      </c>
      <c r="G460" s="27">
        <v>71616279</v>
      </c>
      <c r="H460" s="27">
        <v>353268142</v>
      </c>
      <c r="I460" s="27">
        <v>151500000</v>
      </c>
      <c r="J460" s="27">
        <v>21178096</v>
      </c>
      <c r="K460" s="27">
        <v>80998550</v>
      </c>
      <c r="L460" s="27">
        <v>44000000</v>
      </c>
      <c r="M460" s="27">
        <v>0</v>
      </c>
      <c r="N460" s="27">
        <v>75703567</v>
      </c>
      <c r="O460" s="27">
        <v>256700526</v>
      </c>
      <c r="P460" s="27">
        <v>68927500</v>
      </c>
      <c r="Q460" s="27">
        <v>135600000</v>
      </c>
      <c r="R460" s="27">
        <v>62393332</v>
      </c>
      <c r="S460" s="27">
        <v>0</v>
      </c>
      <c r="T460" s="27">
        <v>271730569</v>
      </c>
      <c r="U460" s="27">
        <v>11450000</v>
      </c>
      <c r="V460" s="27">
        <v>268540027</v>
      </c>
      <c r="W460" s="27">
        <v>0</v>
      </c>
      <c r="X460" s="27">
        <v>237791464</v>
      </c>
      <c r="Y460" s="27">
        <v>0</v>
      </c>
      <c r="Z460" s="27">
        <v>57589997</v>
      </c>
      <c r="AA460" s="27">
        <v>0</v>
      </c>
      <c r="AB460" s="27">
        <v>261438189</v>
      </c>
      <c r="AC460" s="27">
        <v>0</v>
      </c>
      <c r="AD460" s="27">
        <v>329499293</v>
      </c>
      <c r="AE460" s="27">
        <v>898778077</v>
      </c>
      <c r="AF460" s="27">
        <v>241023847</v>
      </c>
      <c r="AG460" s="27">
        <v>343305137</v>
      </c>
      <c r="AH460" s="27">
        <v>10309524</v>
      </c>
      <c r="AI460" s="27">
        <v>704203096</v>
      </c>
      <c r="AJ460" s="27">
        <v>12504484</v>
      </c>
      <c r="AK460" s="183">
        <v>5385787787</v>
      </c>
    </row>
    <row r="461" spans="1:37" s="6" customFormat="1" ht="15" x14ac:dyDescent="0.25">
      <c r="A461" s="76" t="s">
        <v>1203</v>
      </c>
      <c r="B461" s="28" t="s">
        <v>226</v>
      </c>
      <c r="C461" s="27">
        <v>112873816</v>
      </c>
      <c r="D461" s="27">
        <v>42668949</v>
      </c>
      <c r="E461" s="27">
        <v>110212362</v>
      </c>
      <c r="F461" s="27">
        <v>51224200</v>
      </c>
      <c r="G461" s="27">
        <v>453437318</v>
      </c>
      <c r="H461" s="27">
        <v>559627408</v>
      </c>
      <c r="I461" s="27">
        <v>77290997</v>
      </c>
      <c r="J461" s="27">
        <v>27456739</v>
      </c>
      <c r="K461" s="27">
        <v>22552818</v>
      </c>
      <c r="L461" s="27">
        <v>21475017</v>
      </c>
      <c r="M461" s="27">
        <v>123186188</v>
      </c>
      <c r="N461" s="27">
        <v>38325182</v>
      </c>
      <c r="O461" s="27">
        <v>134799985</v>
      </c>
      <c r="P461" s="27">
        <v>34391509</v>
      </c>
      <c r="Q461" s="27">
        <v>165594869</v>
      </c>
      <c r="R461" s="27">
        <v>82167713</v>
      </c>
      <c r="S461" s="27">
        <v>25231115</v>
      </c>
      <c r="T461" s="27">
        <v>1182841635</v>
      </c>
      <c r="U461" s="27">
        <v>2418182</v>
      </c>
      <c r="V461" s="27">
        <v>380408210</v>
      </c>
      <c r="W461" s="27">
        <v>3657657</v>
      </c>
      <c r="X461" s="27">
        <v>365228874</v>
      </c>
      <c r="Y461" s="27">
        <v>19617206</v>
      </c>
      <c r="Z461" s="27">
        <v>160221585</v>
      </c>
      <c r="AA461" s="27">
        <v>19775565</v>
      </c>
      <c r="AB461" s="27">
        <v>335377528</v>
      </c>
      <c r="AC461" s="27">
        <v>13018595</v>
      </c>
      <c r="AD461" s="27">
        <v>119769544</v>
      </c>
      <c r="AE461" s="27">
        <v>234267741</v>
      </c>
      <c r="AF461" s="27">
        <v>505952403</v>
      </c>
      <c r="AG461" s="27">
        <v>99977184</v>
      </c>
      <c r="AH461" s="27">
        <v>490920404</v>
      </c>
      <c r="AI461" s="27">
        <v>946219551</v>
      </c>
      <c r="AJ461" s="27">
        <v>4443488</v>
      </c>
      <c r="AK461" s="183">
        <v>6966631537</v>
      </c>
    </row>
    <row r="462" spans="1:37" s="6" customFormat="1" ht="15" x14ac:dyDescent="0.25">
      <c r="A462" s="76" t="s">
        <v>1204</v>
      </c>
      <c r="B462" s="28" t="s">
        <v>227</v>
      </c>
      <c r="C462" s="27">
        <v>2070002589</v>
      </c>
      <c r="D462" s="27">
        <v>1412207538</v>
      </c>
      <c r="E462" s="27">
        <v>451899412</v>
      </c>
      <c r="F462" s="27">
        <v>1018943252</v>
      </c>
      <c r="G462" s="27">
        <v>2898684599</v>
      </c>
      <c r="H462" s="27">
        <v>9087969014</v>
      </c>
      <c r="I462" s="27">
        <v>1349374794</v>
      </c>
      <c r="J462" s="27">
        <v>522988474</v>
      </c>
      <c r="K462" s="27">
        <v>504838962</v>
      </c>
      <c r="L462" s="27">
        <v>328192914</v>
      </c>
      <c r="M462" s="27">
        <v>409641997</v>
      </c>
      <c r="N462" s="27">
        <v>2654184842</v>
      </c>
      <c r="O462" s="27">
        <v>2066968397</v>
      </c>
      <c r="P462" s="27">
        <v>807812214</v>
      </c>
      <c r="Q462" s="27">
        <v>1045263915</v>
      </c>
      <c r="R462" s="27">
        <v>1032119523</v>
      </c>
      <c r="S462" s="27">
        <v>499636671</v>
      </c>
      <c r="T462" s="27">
        <v>2588352270</v>
      </c>
      <c r="U462" s="27">
        <v>45477825</v>
      </c>
      <c r="V462" s="27">
        <v>2728076414</v>
      </c>
      <c r="W462" s="27">
        <v>839376812</v>
      </c>
      <c r="X462" s="27">
        <v>1617003673</v>
      </c>
      <c r="Y462" s="27">
        <v>933767866</v>
      </c>
      <c r="Z462" s="27">
        <v>1147789592</v>
      </c>
      <c r="AA462" s="27">
        <v>490168486</v>
      </c>
      <c r="AB462" s="27">
        <v>3739974761</v>
      </c>
      <c r="AC462" s="27">
        <v>498698252</v>
      </c>
      <c r="AD462" s="27">
        <v>2046422349</v>
      </c>
      <c r="AE462" s="27">
        <v>14058170965</v>
      </c>
      <c r="AF462" s="27">
        <v>2291796370</v>
      </c>
      <c r="AG462" s="27">
        <v>1317860677</v>
      </c>
      <c r="AH462" s="27">
        <v>1685533526</v>
      </c>
      <c r="AI462" s="27">
        <v>1539361418</v>
      </c>
      <c r="AJ462" s="27">
        <v>14803316</v>
      </c>
      <c r="AK462" s="183">
        <v>65743363679</v>
      </c>
    </row>
    <row r="463" spans="1:37" s="6" customFormat="1" ht="15" x14ac:dyDescent="0.25">
      <c r="A463" s="116" t="s">
        <v>1205</v>
      </c>
      <c r="B463" s="117" t="s">
        <v>217</v>
      </c>
      <c r="C463" s="118">
        <v>4351233982</v>
      </c>
      <c r="D463" s="118">
        <v>7594311461</v>
      </c>
      <c r="E463" s="118">
        <v>2570650847</v>
      </c>
      <c r="F463" s="118">
        <v>2826269634</v>
      </c>
      <c r="G463" s="118">
        <v>8125975510</v>
      </c>
      <c r="H463" s="118">
        <v>21805792646</v>
      </c>
      <c r="I463" s="118">
        <v>4203845547</v>
      </c>
      <c r="J463" s="118">
        <v>1745060986</v>
      </c>
      <c r="K463" s="118">
        <v>1843176604</v>
      </c>
      <c r="L463" s="118">
        <v>1658710876</v>
      </c>
      <c r="M463" s="118">
        <v>2304032176</v>
      </c>
      <c r="N463" s="118">
        <v>6278586903</v>
      </c>
      <c r="O463" s="118">
        <v>5597875358</v>
      </c>
      <c r="P463" s="118">
        <v>2730742458</v>
      </c>
      <c r="Q463" s="118">
        <v>2474090791</v>
      </c>
      <c r="R463" s="118">
        <v>3743166303</v>
      </c>
      <c r="S463" s="118">
        <v>913884829</v>
      </c>
      <c r="T463" s="118">
        <v>9329287575</v>
      </c>
      <c r="U463" s="118">
        <v>391212934</v>
      </c>
      <c r="V463" s="118">
        <v>7247028743</v>
      </c>
      <c r="W463" s="118">
        <v>2861961734</v>
      </c>
      <c r="X463" s="118">
        <v>6217991351</v>
      </c>
      <c r="Y463" s="118">
        <v>1764702214</v>
      </c>
      <c r="Z463" s="118">
        <v>3932304775</v>
      </c>
      <c r="AA463" s="118">
        <v>1266500014</v>
      </c>
      <c r="AB463" s="118">
        <v>8079479111</v>
      </c>
      <c r="AC463" s="118">
        <v>1647456562</v>
      </c>
      <c r="AD463" s="118">
        <v>6737570392</v>
      </c>
      <c r="AE463" s="118">
        <v>33033382704</v>
      </c>
      <c r="AF463" s="118">
        <v>7576380195</v>
      </c>
      <c r="AG463" s="118">
        <v>4432263230</v>
      </c>
      <c r="AH463" s="118">
        <v>8571969646</v>
      </c>
      <c r="AI463" s="118">
        <v>5121705588</v>
      </c>
      <c r="AJ463" s="118">
        <v>386074445</v>
      </c>
      <c r="AK463" s="184">
        <v>189364678124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4351233982</v>
      </c>
      <c r="D464" s="35">
        <v>7594311461</v>
      </c>
      <c r="E464" s="35">
        <v>2570650847</v>
      </c>
      <c r="F464" s="35">
        <v>2826269634</v>
      </c>
      <c r="G464" s="35">
        <v>8125975510</v>
      </c>
      <c r="H464" s="35">
        <v>21805792646</v>
      </c>
      <c r="I464" s="35">
        <v>4203845547</v>
      </c>
      <c r="J464" s="35">
        <v>1745060986</v>
      </c>
      <c r="K464" s="35">
        <v>1843176604</v>
      </c>
      <c r="L464" s="35">
        <v>1658710876</v>
      </c>
      <c r="M464" s="35">
        <v>2304032176</v>
      </c>
      <c r="N464" s="35">
        <v>6278586903</v>
      </c>
      <c r="O464" s="35">
        <v>5597875358</v>
      </c>
      <c r="P464" s="35">
        <v>2730742458</v>
      </c>
      <c r="Q464" s="35">
        <v>2474090791</v>
      </c>
      <c r="R464" s="35">
        <v>3743166303</v>
      </c>
      <c r="S464" s="35">
        <v>913884829</v>
      </c>
      <c r="T464" s="35">
        <v>9329287575</v>
      </c>
      <c r="U464" s="35">
        <v>391212934</v>
      </c>
      <c r="V464" s="35">
        <v>7247028743</v>
      </c>
      <c r="W464" s="35">
        <v>2861961734</v>
      </c>
      <c r="X464" s="35">
        <v>6217991351</v>
      </c>
      <c r="Y464" s="35">
        <v>1764702214</v>
      </c>
      <c r="Z464" s="35">
        <v>3932304775</v>
      </c>
      <c r="AA464" s="35">
        <v>1266500014</v>
      </c>
      <c r="AB464" s="35">
        <v>8079479111</v>
      </c>
      <c r="AC464" s="35">
        <v>1647456562</v>
      </c>
      <c r="AD464" s="35">
        <v>6737570392</v>
      </c>
      <c r="AE464" s="35">
        <v>33033382704</v>
      </c>
      <c r="AF464" s="35">
        <v>7576380195</v>
      </c>
      <c r="AG464" s="35">
        <v>4432263230</v>
      </c>
      <c r="AH464" s="35">
        <v>8571969646</v>
      </c>
      <c r="AI464" s="35">
        <v>5121705588</v>
      </c>
      <c r="AJ464" s="35">
        <v>386074445</v>
      </c>
      <c r="AK464" s="185">
        <v>189364678124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1575000</v>
      </c>
      <c r="G465" s="27">
        <v>0</v>
      </c>
      <c r="H465" s="27">
        <v>0</v>
      </c>
      <c r="I465" s="27">
        <v>5893859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3532262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83">
        <v>11001121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422105</v>
      </c>
      <c r="E466" s="27">
        <v>422105</v>
      </c>
      <c r="F466" s="27">
        <v>422105</v>
      </c>
      <c r="G466" s="27">
        <v>0</v>
      </c>
      <c r="H466" s="27">
        <v>422105</v>
      </c>
      <c r="I466" s="27">
        <v>0</v>
      </c>
      <c r="J466" s="27">
        <v>422105</v>
      </c>
      <c r="K466" s="27">
        <v>422105</v>
      </c>
      <c r="L466" s="27">
        <v>11156785</v>
      </c>
      <c r="M466" s="27">
        <v>0</v>
      </c>
      <c r="N466" s="27">
        <v>0</v>
      </c>
      <c r="O466" s="27">
        <v>422105</v>
      </c>
      <c r="P466" s="27">
        <v>422119</v>
      </c>
      <c r="Q466" s="27">
        <v>422105</v>
      </c>
      <c r="R466" s="27">
        <v>422105</v>
      </c>
      <c r="S466" s="27">
        <v>422105</v>
      </c>
      <c r="T466" s="27">
        <v>422105</v>
      </c>
      <c r="U466" s="27">
        <v>0</v>
      </c>
      <c r="V466" s="27">
        <v>0</v>
      </c>
      <c r="W466" s="27">
        <v>0</v>
      </c>
      <c r="X466" s="27">
        <v>0</v>
      </c>
      <c r="Y466" s="27">
        <v>422105</v>
      </c>
      <c r="Z466" s="27">
        <v>422105</v>
      </c>
      <c r="AA466" s="27">
        <v>422105</v>
      </c>
      <c r="AB466" s="27">
        <v>0</v>
      </c>
      <c r="AC466" s="27">
        <v>422105</v>
      </c>
      <c r="AD466" s="27">
        <v>422105</v>
      </c>
      <c r="AE466" s="27">
        <v>0</v>
      </c>
      <c r="AF466" s="27">
        <v>422105</v>
      </c>
      <c r="AG466" s="27">
        <v>422105</v>
      </c>
      <c r="AH466" s="27">
        <v>0</v>
      </c>
      <c r="AI466" s="27">
        <v>0</v>
      </c>
      <c r="AJ466" s="27">
        <v>0</v>
      </c>
      <c r="AK466" s="183">
        <v>19176794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1005452</v>
      </c>
      <c r="E467" s="27">
        <v>1005452</v>
      </c>
      <c r="F467" s="27">
        <v>1005452</v>
      </c>
      <c r="G467" s="27">
        <v>668309</v>
      </c>
      <c r="H467" s="27">
        <v>1005452</v>
      </c>
      <c r="I467" s="27">
        <v>0</v>
      </c>
      <c r="J467" s="27">
        <v>1005452</v>
      </c>
      <c r="K467" s="27">
        <v>1005452</v>
      </c>
      <c r="L467" s="27">
        <v>337143</v>
      </c>
      <c r="M467" s="27">
        <v>0</v>
      </c>
      <c r="N467" s="27">
        <v>0</v>
      </c>
      <c r="O467" s="27">
        <v>1005452</v>
      </c>
      <c r="P467" s="27">
        <v>1005523</v>
      </c>
      <c r="Q467" s="27">
        <v>1005452</v>
      </c>
      <c r="R467" s="27">
        <v>37944152</v>
      </c>
      <c r="S467" s="27">
        <v>1005452</v>
      </c>
      <c r="T467" s="27">
        <v>337143</v>
      </c>
      <c r="U467" s="27">
        <v>0</v>
      </c>
      <c r="V467" s="27">
        <v>0</v>
      </c>
      <c r="W467" s="27">
        <v>0</v>
      </c>
      <c r="X467" s="27">
        <v>0</v>
      </c>
      <c r="Y467" s="27">
        <v>1005452</v>
      </c>
      <c r="Z467" s="27">
        <v>1005452</v>
      </c>
      <c r="AA467" s="27">
        <v>1005452</v>
      </c>
      <c r="AB467" s="27">
        <v>0</v>
      </c>
      <c r="AC467" s="27">
        <v>1005452</v>
      </c>
      <c r="AD467" s="27">
        <v>1005452</v>
      </c>
      <c r="AE467" s="27">
        <v>0</v>
      </c>
      <c r="AF467" s="27">
        <v>1005452</v>
      </c>
      <c r="AG467" s="27">
        <v>1005452</v>
      </c>
      <c r="AH467" s="27">
        <v>0</v>
      </c>
      <c r="AI467" s="27">
        <v>0</v>
      </c>
      <c r="AJ467" s="27">
        <v>0</v>
      </c>
      <c r="AK467" s="183">
        <v>56379502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1427557</v>
      </c>
      <c r="E468" s="118">
        <v>1427557</v>
      </c>
      <c r="F468" s="118">
        <v>3002557</v>
      </c>
      <c r="G468" s="118">
        <v>668309</v>
      </c>
      <c r="H468" s="118">
        <v>1427557</v>
      </c>
      <c r="I468" s="118">
        <v>5893859</v>
      </c>
      <c r="J468" s="118">
        <v>1427557</v>
      </c>
      <c r="K468" s="118">
        <v>1427557</v>
      </c>
      <c r="L468" s="118">
        <v>11493928</v>
      </c>
      <c r="M468" s="118">
        <v>0</v>
      </c>
      <c r="N468" s="118">
        <v>0</v>
      </c>
      <c r="O468" s="118">
        <v>1427557</v>
      </c>
      <c r="P468" s="118">
        <v>1427642</v>
      </c>
      <c r="Q468" s="118">
        <v>1427557</v>
      </c>
      <c r="R468" s="118">
        <v>38366257</v>
      </c>
      <c r="S468" s="118">
        <v>1427557</v>
      </c>
      <c r="T468" s="118">
        <v>759248</v>
      </c>
      <c r="U468" s="118">
        <v>0</v>
      </c>
      <c r="V468" s="118">
        <v>0</v>
      </c>
      <c r="W468" s="118">
        <v>0</v>
      </c>
      <c r="X468" s="118">
        <v>0</v>
      </c>
      <c r="Y468" s="118">
        <v>1427557</v>
      </c>
      <c r="Z468" s="118">
        <v>1427557</v>
      </c>
      <c r="AA468" s="118">
        <v>4959819</v>
      </c>
      <c r="AB468" s="118">
        <v>0</v>
      </c>
      <c r="AC468" s="118">
        <v>1427557</v>
      </c>
      <c r="AD468" s="118">
        <v>1427557</v>
      </c>
      <c r="AE468" s="118">
        <v>0</v>
      </c>
      <c r="AF468" s="118">
        <v>1427557</v>
      </c>
      <c r="AG468" s="118">
        <v>1427557</v>
      </c>
      <c r="AH468" s="118">
        <v>0</v>
      </c>
      <c r="AI468" s="118">
        <v>0</v>
      </c>
      <c r="AJ468" s="118">
        <v>0</v>
      </c>
      <c r="AK468" s="184">
        <v>86557417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1737</v>
      </c>
      <c r="E469" s="27">
        <v>1737</v>
      </c>
      <c r="F469" s="27">
        <v>1737</v>
      </c>
      <c r="G469" s="27">
        <v>0</v>
      </c>
      <c r="H469" s="27">
        <v>0</v>
      </c>
      <c r="I469" s="27">
        <v>0</v>
      </c>
      <c r="J469" s="27">
        <v>1737</v>
      </c>
      <c r="K469" s="27">
        <v>1737</v>
      </c>
      <c r="L469" s="27">
        <v>1737</v>
      </c>
      <c r="M469" s="27">
        <v>0</v>
      </c>
      <c r="N469" s="27">
        <v>0</v>
      </c>
      <c r="O469" s="27">
        <v>1737</v>
      </c>
      <c r="P469" s="27">
        <v>1738</v>
      </c>
      <c r="Q469" s="27">
        <v>1737</v>
      </c>
      <c r="R469" s="27">
        <v>1737</v>
      </c>
      <c r="S469" s="27">
        <v>1737</v>
      </c>
      <c r="T469" s="27">
        <v>1737</v>
      </c>
      <c r="U469" s="27">
        <v>0</v>
      </c>
      <c r="V469" s="27">
        <v>61006</v>
      </c>
      <c r="W469" s="27">
        <v>1376737</v>
      </c>
      <c r="X469" s="27">
        <v>0</v>
      </c>
      <c r="Y469" s="27">
        <v>1737</v>
      </c>
      <c r="Z469" s="27">
        <v>1737</v>
      </c>
      <c r="AA469" s="27">
        <v>1737</v>
      </c>
      <c r="AB469" s="27">
        <v>0</v>
      </c>
      <c r="AC469" s="27">
        <v>1000761</v>
      </c>
      <c r="AD469" s="27">
        <v>1737</v>
      </c>
      <c r="AE469" s="27">
        <v>0</v>
      </c>
      <c r="AF469" s="27">
        <v>2028</v>
      </c>
      <c r="AG469" s="27">
        <v>1737</v>
      </c>
      <c r="AH469" s="27">
        <v>0</v>
      </c>
      <c r="AI469" s="27">
        <v>0</v>
      </c>
      <c r="AJ469" s="27">
        <v>0</v>
      </c>
      <c r="AK469" s="183">
        <v>2470062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83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100000000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83">
        <v>100000000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1737</v>
      </c>
      <c r="E472" s="118">
        <v>1737</v>
      </c>
      <c r="F472" s="118">
        <v>1737</v>
      </c>
      <c r="G472" s="118">
        <v>0</v>
      </c>
      <c r="H472" s="118">
        <v>0</v>
      </c>
      <c r="I472" s="118">
        <v>0</v>
      </c>
      <c r="J472" s="118">
        <v>1737</v>
      </c>
      <c r="K472" s="118">
        <v>1737</v>
      </c>
      <c r="L472" s="118">
        <v>1737</v>
      </c>
      <c r="M472" s="118">
        <v>0</v>
      </c>
      <c r="N472" s="118">
        <v>0</v>
      </c>
      <c r="O472" s="118">
        <v>1737</v>
      </c>
      <c r="P472" s="118">
        <v>1738</v>
      </c>
      <c r="Q472" s="118">
        <v>1737</v>
      </c>
      <c r="R472" s="118">
        <v>1737</v>
      </c>
      <c r="S472" s="118">
        <v>1737</v>
      </c>
      <c r="T472" s="118">
        <v>1737</v>
      </c>
      <c r="U472" s="118">
        <v>0</v>
      </c>
      <c r="V472" s="118">
        <v>61006</v>
      </c>
      <c r="W472" s="118">
        <v>101376737</v>
      </c>
      <c r="X472" s="118">
        <v>0</v>
      </c>
      <c r="Y472" s="118">
        <v>1737</v>
      </c>
      <c r="Z472" s="118">
        <v>1737</v>
      </c>
      <c r="AA472" s="118">
        <v>1737</v>
      </c>
      <c r="AB472" s="118">
        <v>0</v>
      </c>
      <c r="AC472" s="118">
        <v>1000761</v>
      </c>
      <c r="AD472" s="118">
        <v>1737</v>
      </c>
      <c r="AE472" s="118">
        <v>0</v>
      </c>
      <c r="AF472" s="118">
        <v>2028</v>
      </c>
      <c r="AG472" s="118">
        <v>1737</v>
      </c>
      <c r="AH472" s="118">
        <v>0</v>
      </c>
      <c r="AI472" s="118">
        <v>0</v>
      </c>
      <c r="AJ472" s="118">
        <v>0</v>
      </c>
      <c r="AK472" s="184">
        <v>102470062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98457700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83">
        <v>98457700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98457700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98457700</v>
      </c>
    </row>
    <row r="475" spans="1:37" s="6" customFormat="1" ht="15" x14ac:dyDescent="0.25">
      <c r="A475" s="76" t="s">
        <v>1216</v>
      </c>
      <c r="B475" s="28" t="s">
        <v>234</v>
      </c>
      <c r="C475" s="27">
        <v>33536844</v>
      </c>
      <c r="D475" s="27">
        <v>0</v>
      </c>
      <c r="E475" s="27">
        <v>11991205</v>
      </c>
      <c r="F475" s="27">
        <v>310910</v>
      </c>
      <c r="G475" s="27">
        <v>0</v>
      </c>
      <c r="H475" s="27">
        <v>107386818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6496441</v>
      </c>
      <c r="O475" s="27">
        <v>10947636</v>
      </c>
      <c r="P475" s="27">
        <v>0</v>
      </c>
      <c r="Q475" s="27">
        <v>0</v>
      </c>
      <c r="R475" s="27">
        <v>5446001</v>
      </c>
      <c r="S475" s="27">
        <v>0</v>
      </c>
      <c r="T475" s="27">
        <v>8596630</v>
      </c>
      <c r="U475" s="27">
        <v>3499092</v>
      </c>
      <c r="V475" s="27">
        <v>633637</v>
      </c>
      <c r="W475" s="27">
        <v>0</v>
      </c>
      <c r="X475" s="27">
        <v>0</v>
      </c>
      <c r="Y475" s="27">
        <v>477273</v>
      </c>
      <c r="Z475" s="27">
        <v>20003381</v>
      </c>
      <c r="AA475" s="27">
        <v>0</v>
      </c>
      <c r="AB475" s="27">
        <v>19162240</v>
      </c>
      <c r="AC475" s="27">
        <v>6141381</v>
      </c>
      <c r="AD475" s="27">
        <v>0</v>
      </c>
      <c r="AE475" s="27">
        <v>0</v>
      </c>
      <c r="AF475" s="27">
        <v>9252728</v>
      </c>
      <c r="AG475" s="27">
        <v>575000</v>
      </c>
      <c r="AH475" s="27">
        <v>0</v>
      </c>
      <c r="AI475" s="27">
        <v>0</v>
      </c>
      <c r="AJ475" s="27">
        <v>0</v>
      </c>
      <c r="AK475" s="183">
        <v>244457217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2736564</v>
      </c>
      <c r="F476" s="27">
        <v>3273242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1640909</v>
      </c>
      <c r="M476" s="27">
        <v>9594877</v>
      </c>
      <c r="N476" s="27">
        <v>0</v>
      </c>
      <c r="O476" s="27">
        <v>0</v>
      </c>
      <c r="P476" s="27">
        <v>0</v>
      </c>
      <c r="Q476" s="27">
        <v>0</v>
      </c>
      <c r="R476" s="27">
        <v>510000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391230623</v>
      </c>
      <c r="AG476" s="27">
        <v>0</v>
      </c>
      <c r="AH476" s="27">
        <v>0</v>
      </c>
      <c r="AI476" s="27">
        <v>0</v>
      </c>
      <c r="AJ476" s="27">
        <v>0</v>
      </c>
      <c r="AK476" s="183">
        <v>408986215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45563800</v>
      </c>
      <c r="F477" s="27">
        <v>0</v>
      </c>
      <c r="G477" s="27">
        <v>0</v>
      </c>
      <c r="H477" s="27">
        <v>16787104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21258739</v>
      </c>
      <c r="Y477" s="27">
        <v>0</v>
      </c>
      <c r="Z477" s="27">
        <v>385647</v>
      </c>
      <c r="AA477" s="27">
        <v>0</v>
      </c>
      <c r="AB477" s="27">
        <v>1716300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83">
        <v>85711590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194284836</v>
      </c>
      <c r="F478" s="27">
        <v>88573250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19027450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161287250</v>
      </c>
      <c r="Y478" s="27">
        <v>0</v>
      </c>
      <c r="Z478" s="27">
        <v>0</v>
      </c>
      <c r="AA478" s="27">
        <v>0</v>
      </c>
      <c r="AB478" s="27">
        <v>11565950</v>
      </c>
      <c r="AC478" s="27">
        <v>0</v>
      </c>
      <c r="AD478" s="27">
        <v>0</v>
      </c>
      <c r="AE478" s="27">
        <v>0</v>
      </c>
      <c r="AF478" s="27">
        <v>13264980</v>
      </c>
      <c r="AG478" s="27">
        <v>0</v>
      </c>
      <c r="AH478" s="27">
        <v>0</v>
      </c>
      <c r="AI478" s="27">
        <v>0</v>
      </c>
      <c r="AJ478" s="27">
        <v>0</v>
      </c>
      <c r="AK478" s="183">
        <v>488003716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94823376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2071429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83">
        <v>96894805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83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33536844</v>
      </c>
      <c r="D481" s="118">
        <v>0</v>
      </c>
      <c r="E481" s="118">
        <v>254576405</v>
      </c>
      <c r="F481" s="118">
        <v>92157402</v>
      </c>
      <c r="G481" s="118">
        <v>0</v>
      </c>
      <c r="H481" s="118">
        <v>218997298</v>
      </c>
      <c r="I481" s="118">
        <v>0</v>
      </c>
      <c r="J481" s="118">
        <v>0</v>
      </c>
      <c r="K481" s="118">
        <v>0</v>
      </c>
      <c r="L481" s="118">
        <v>1640909</v>
      </c>
      <c r="M481" s="118">
        <v>9594877</v>
      </c>
      <c r="N481" s="118">
        <v>6496441</v>
      </c>
      <c r="O481" s="118">
        <v>13019065</v>
      </c>
      <c r="P481" s="118">
        <v>0</v>
      </c>
      <c r="Q481" s="118">
        <v>0</v>
      </c>
      <c r="R481" s="118">
        <v>24983451</v>
      </c>
      <c r="S481" s="118">
        <v>0</v>
      </c>
      <c r="T481" s="118">
        <v>8596630</v>
      </c>
      <c r="U481" s="118">
        <v>3499092</v>
      </c>
      <c r="V481" s="118">
        <v>633637</v>
      </c>
      <c r="W481" s="118">
        <v>0</v>
      </c>
      <c r="X481" s="118">
        <v>182545989</v>
      </c>
      <c r="Y481" s="118">
        <v>477273</v>
      </c>
      <c r="Z481" s="118">
        <v>20389028</v>
      </c>
      <c r="AA481" s="118">
        <v>0</v>
      </c>
      <c r="AB481" s="118">
        <v>32444490</v>
      </c>
      <c r="AC481" s="118">
        <v>6141381</v>
      </c>
      <c r="AD481" s="118">
        <v>0</v>
      </c>
      <c r="AE481" s="118">
        <v>0</v>
      </c>
      <c r="AF481" s="118">
        <v>413748331</v>
      </c>
      <c r="AG481" s="118">
        <v>575000</v>
      </c>
      <c r="AH481" s="118">
        <v>0</v>
      </c>
      <c r="AI481" s="118">
        <v>0</v>
      </c>
      <c r="AJ481" s="118">
        <v>0</v>
      </c>
      <c r="AK481" s="184">
        <v>1324053543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14545</v>
      </c>
      <c r="E482" s="27">
        <v>0</v>
      </c>
      <c r="F482" s="27">
        <v>16725</v>
      </c>
      <c r="G482" s="27">
        <v>0</v>
      </c>
      <c r="H482" s="27">
        <v>0</v>
      </c>
      <c r="I482" s="27">
        <v>0</v>
      </c>
      <c r="J482" s="27">
        <v>14545</v>
      </c>
      <c r="K482" s="27">
        <v>0</v>
      </c>
      <c r="L482" s="27">
        <v>4511288</v>
      </c>
      <c r="M482" s="27">
        <v>0</v>
      </c>
      <c r="N482" s="27">
        <v>0</v>
      </c>
      <c r="O482" s="27">
        <v>14545</v>
      </c>
      <c r="P482" s="27">
        <v>102958</v>
      </c>
      <c r="Q482" s="27">
        <v>14545</v>
      </c>
      <c r="R482" s="27">
        <v>57980</v>
      </c>
      <c r="S482" s="27">
        <v>14545</v>
      </c>
      <c r="T482" s="27">
        <v>-13074</v>
      </c>
      <c r="U482" s="27">
        <v>0</v>
      </c>
      <c r="V482" s="27">
        <v>0</v>
      </c>
      <c r="W482" s="27">
        <v>0</v>
      </c>
      <c r="X482" s="27">
        <v>0</v>
      </c>
      <c r="Y482" s="27">
        <v>14545</v>
      </c>
      <c r="Z482" s="27">
        <v>14545</v>
      </c>
      <c r="AA482" s="27">
        <v>14545</v>
      </c>
      <c r="AB482" s="27">
        <v>0</v>
      </c>
      <c r="AC482" s="27">
        <v>14545</v>
      </c>
      <c r="AD482" s="27">
        <v>467530</v>
      </c>
      <c r="AE482" s="27">
        <v>9263970</v>
      </c>
      <c r="AF482" s="27">
        <v>14545</v>
      </c>
      <c r="AG482" s="27">
        <v>10553391</v>
      </c>
      <c r="AH482" s="27">
        <v>0</v>
      </c>
      <c r="AI482" s="27">
        <v>0</v>
      </c>
      <c r="AJ482" s="27">
        <v>0</v>
      </c>
      <c r="AK482" s="183">
        <v>25106218</v>
      </c>
    </row>
    <row r="483" spans="1:37" s="6" customFormat="1" ht="15" x14ac:dyDescent="0.25">
      <c r="A483" s="76" t="s">
        <v>1224</v>
      </c>
      <c r="B483" s="28" t="s">
        <v>5</v>
      </c>
      <c r="C483" s="27">
        <v>53972665</v>
      </c>
      <c r="D483" s="27">
        <v>482967</v>
      </c>
      <c r="E483" s="27">
        <v>0</v>
      </c>
      <c r="F483" s="27">
        <v>25599808</v>
      </c>
      <c r="G483" s="27">
        <v>0</v>
      </c>
      <c r="H483" s="27">
        <v>68459752</v>
      </c>
      <c r="I483" s="27">
        <v>0</v>
      </c>
      <c r="J483" s="27">
        <v>9050864</v>
      </c>
      <c r="K483" s="27">
        <v>0</v>
      </c>
      <c r="L483" s="27">
        <v>0</v>
      </c>
      <c r="M483" s="27">
        <v>729570</v>
      </c>
      <c r="N483" s="27">
        <v>35035128</v>
      </c>
      <c r="O483" s="27">
        <v>5417437</v>
      </c>
      <c r="P483" s="27">
        <v>0</v>
      </c>
      <c r="Q483" s="27">
        <v>526967</v>
      </c>
      <c r="R483" s="27">
        <v>1051884</v>
      </c>
      <c r="S483" s="27">
        <v>3052313</v>
      </c>
      <c r="T483" s="27">
        <v>436615</v>
      </c>
      <c r="U483" s="27">
        <v>666475</v>
      </c>
      <c r="V483" s="27">
        <v>0</v>
      </c>
      <c r="W483" s="27">
        <v>112772</v>
      </c>
      <c r="X483" s="27">
        <v>47716823</v>
      </c>
      <c r="Y483" s="27">
        <v>592967</v>
      </c>
      <c r="Z483" s="27">
        <v>1784959</v>
      </c>
      <c r="AA483" s="27">
        <v>17559128</v>
      </c>
      <c r="AB483" s="27">
        <v>0</v>
      </c>
      <c r="AC483" s="27">
        <v>656776</v>
      </c>
      <c r="AD483" s="27">
        <v>487579</v>
      </c>
      <c r="AE483" s="27">
        <v>336103329</v>
      </c>
      <c r="AF483" s="27">
        <v>29541835</v>
      </c>
      <c r="AG483" s="27">
        <v>21496713</v>
      </c>
      <c r="AH483" s="27">
        <v>0</v>
      </c>
      <c r="AI483" s="27">
        <v>0</v>
      </c>
      <c r="AJ483" s="27">
        <v>0</v>
      </c>
      <c r="AK483" s="183">
        <v>660535326</v>
      </c>
    </row>
    <row r="484" spans="1:37" s="6" customFormat="1" ht="15" x14ac:dyDescent="0.25">
      <c r="A484" s="116" t="s">
        <v>1225</v>
      </c>
      <c r="B484" s="117" t="s">
        <v>238</v>
      </c>
      <c r="C484" s="118">
        <v>53972665</v>
      </c>
      <c r="D484" s="118">
        <v>497512</v>
      </c>
      <c r="E484" s="118">
        <v>0</v>
      </c>
      <c r="F484" s="118">
        <v>25616533</v>
      </c>
      <c r="G484" s="118">
        <v>0</v>
      </c>
      <c r="H484" s="118">
        <v>68459752</v>
      </c>
      <c r="I484" s="118">
        <v>0</v>
      </c>
      <c r="J484" s="118">
        <v>9065409</v>
      </c>
      <c r="K484" s="118">
        <v>0</v>
      </c>
      <c r="L484" s="118">
        <v>4511288</v>
      </c>
      <c r="M484" s="118">
        <v>729570</v>
      </c>
      <c r="N484" s="118">
        <v>35035128</v>
      </c>
      <c r="O484" s="118">
        <v>5431982</v>
      </c>
      <c r="P484" s="118">
        <v>102958</v>
      </c>
      <c r="Q484" s="118">
        <v>541512</v>
      </c>
      <c r="R484" s="118">
        <v>1109864</v>
      </c>
      <c r="S484" s="118">
        <v>3066858</v>
      </c>
      <c r="T484" s="118">
        <v>423541</v>
      </c>
      <c r="U484" s="118">
        <v>666475</v>
      </c>
      <c r="V484" s="118">
        <v>0</v>
      </c>
      <c r="W484" s="118">
        <v>112772</v>
      </c>
      <c r="X484" s="118">
        <v>47716823</v>
      </c>
      <c r="Y484" s="118">
        <v>607512</v>
      </c>
      <c r="Z484" s="118">
        <v>1799504</v>
      </c>
      <c r="AA484" s="118">
        <v>17573673</v>
      </c>
      <c r="AB484" s="118">
        <v>0</v>
      </c>
      <c r="AC484" s="118">
        <v>671321</v>
      </c>
      <c r="AD484" s="118">
        <v>955109</v>
      </c>
      <c r="AE484" s="118">
        <v>345367299</v>
      </c>
      <c r="AF484" s="118">
        <v>29556380</v>
      </c>
      <c r="AG484" s="118">
        <v>32050104</v>
      </c>
      <c r="AH484" s="118">
        <v>0</v>
      </c>
      <c r="AI484" s="118">
        <v>0</v>
      </c>
      <c r="AJ484" s="118">
        <v>0</v>
      </c>
      <c r="AK484" s="184">
        <v>685641544</v>
      </c>
    </row>
    <row r="485" spans="1:37" s="6" customFormat="1" ht="15" x14ac:dyDescent="0.25">
      <c r="A485" s="76" t="s">
        <v>1226</v>
      </c>
      <c r="B485" s="28" t="s">
        <v>186</v>
      </c>
      <c r="C485" s="27">
        <v>5584665606</v>
      </c>
      <c r="D485" s="27">
        <v>3502770766</v>
      </c>
      <c r="E485" s="27">
        <v>2692993978</v>
      </c>
      <c r="F485" s="27">
        <v>538014594</v>
      </c>
      <c r="G485" s="27">
        <v>1245349172</v>
      </c>
      <c r="H485" s="27">
        <v>4162823095</v>
      </c>
      <c r="I485" s="27">
        <v>5020292389</v>
      </c>
      <c r="J485" s="27">
        <v>926668148</v>
      </c>
      <c r="K485" s="27">
        <v>126312605</v>
      </c>
      <c r="L485" s="27">
        <v>478283425</v>
      </c>
      <c r="M485" s="27">
        <v>2324258221</v>
      </c>
      <c r="N485" s="27">
        <v>1881465399</v>
      </c>
      <c r="O485" s="27">
        <v>888270780</v>
      </c>
      <c r="P485" s="27">
        <v>1159028871</v>
      </c>
      <c r="Q485" s="27">
        <v>688271047</v>
      </c>
      <c r="R485" s="27">
        <v>469710475</v>
      </c>
      <c r="S485" s="27">
        <v>663588054</v>
      </c>
      <c r="T485" s="27">
        <v>3094929011</v>
      </c>
      <c r="U485" s="27">
        <v>5601825</v>
      </c>
      <c r="V485" s="27">
        <v>4370624626</v>
      </c>
      <c r="W485" s="27">
        <v>435311386</v>
      </c>
      <c r="X485" s="27">
        <v>1718164826</v>
      </c>
      <c r="Y485" s="27">
        <v>840821605</v>
      </c>
      <c r="Z485" s="27">
        <v>1401602418</v>
      </c>
      <c r="AA485" s="27">
        <v>654681899</v>
      </c>
      <c r="AB485" s="27">
        <v>1916980541</v>
      </c>
      <c r="AC485" s="27">
        <v>277118970</v>
      </c>
      <c r="AD485" s="27">
        <v>1161718078</v>
      </c>
      <c r="AE485" s="27">
        <v>13571869614</v>
      </c>
      <c r="AF485" s="27">
        <v>1106139490</v>
      </c>
      <c r="AG485" s="27">
        <v>490887262</v>
      </c>
      <c r="AH485" s="27">
        <v>454725355</v>
      </c>
      <c r="AI485" s="27">
        <v>5656907089</v>
      </c>
      <c r="AJ485" s="27">
        <v>3136157440</v>
      </c>
      <c r="AK485" s="183">
        <v>72647008060</v>
      </c>
    </row>
    <row r="486" spans="1:37" s="6" customFormat="1" ht="15" x14ac:dyDescent="0.25">
      <c r="A486" s="116" t="s">
        <v>1227</v>
      </c>
      <c r="B486" s="117" t="s">
        <v>240</v>
      </c>
      <c r="C486" s="118">
        <v>5584665606</v>
      </c>
      <c r="D486" s="118">
        <v>3502770766</v>
      </c>
      <c r="E486" s="118">
        <v>2692993978</v>
      </c>
      <c r="F486" s="118">
        <v>538014594</v>
      </c>
      <c r="G486" s="118">
        <v>1245349172</v>
      </c>
      <c r="H486" s="118">
        <v>4162823095</v>
      </c>
      <c r="I486" s="118">
        <v>5020292389</v>
      </c>
      <c r="J486" s="118">
        <v>926668148</v>
      </c>
      <c r="K486" s="118">
        <v>126312605</v>
      </c>
      <c r="L486" s="118">
        <v>478283425</v>
      </c>
      <c r="M486" s="118">
        <v>2324258221</v>
      </c>
      <c r="N486" s="118">
        <v>1881465399</v>
      </c>
      <c r="O486" s="118">
        <v>888270780</v>
      </c>
      <c r="P486" s="118">
        <v>1159028871</v>
      </c>
      <c r="Q486" s="118">
        <v>688271047</v>
      </c>
      <c r="R486" s="118">
        <v>469710475</v>
      </c>
      <c r="S486" s="118">
        <v>663588054</v>
      </c>
      <c r="T486" s="118">
        <v>3094929011</v>
      </c>
      <c r="U486" s="118">
        <v>5601825</v>
      </c>
      <c r="V486" s="118">
        <v>4370624626</v>
      </c>
      <c r="W486" s="118">
        <v>435311386</v>
      </c>
      <c r="X486" s="118">
        <v>1718164826</v>
      </c>
      <c r="Y486" s="118">
        <v>840821605</v>
      </c>
      <c r="Z486" s="118">
        <v>1401602418</v>
      </c>
      <c r="AA486" s="118">
        <v>654681899</v>
      </c>
      <c r="AB486" s="118">
        <v>1916980541</v>
      </c>
      <c r="AC486" s="118">
        <v>277118970</v>
      </c>
      <c r="AD486" s="118">
        <v>1161718078</v>
      </c>
      <c r="AE486" s="118">
        <v>13571869614</v>
      </c>
      <c r="AF486" s="118">
        <v>1106139490</v>
      </c>
      <c r="AG486" s="118">
        <v>490887262</v>
      </c>
      <c r="AH486" s="118">
        <v>454725355</v>
      </c>
      <c r="AI486" s="118">
        <v>5656907089</v>
      </c>
      <c r="AJ486" s="118">
        <v>3136157440</v>
      </c>
      <c r="AK486" s="184">
        <v>72647008060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5672175115</v>
      </c>
      <c r="D487" s="35">
        <v>3504697572</v>
      </c>
      <c r="E487" s="35">
        <v>2948999677</v>
      </c>
      <c r="F487" s="35">
        <v>658792823</v>
      </c>
      <c r="G487" s="35">
        <v>1246017481</v>
      </c>
      <c r="H487" s="35">
        <v>4451707702</v>
      </c>
      <c r="I487" s="35">
        <v>5026186248</v>
      </c>
      <c r="J487" s="35">
        <v>937162851</v>
      </c>
      <c r="K487" s="35">
        <v>127741899</v>
      </c>
      <c r="L487" s="35">
        <v>495931287</v>
      </c>
      <c r="M487" s="35">
        <v>2334582668</v>
      </c>
      <c r="N487" s="35">
        <v>1922996968</v>
      </c>
      <c r="O487" s="35">
        <v>908151121</v>
      </c>
      <c r="P487" s="35">
        <v>1160561209</v>
      </c>
      <c r="Q487" s="35">
        <v>690241853</v>
      </c>
      <c r="R487" s="35">
        <v>534171784</v>
      </c>
      <c r="S487" s="35">
        <v>668084206</v>
      </c>
      <c r="T487" s="35">
        <v>3104710167</v>
      </c>
      <c r="U487" s="35">
        <v>9767392</v>
      </c>
      <c r="V487" s="35">
        <v>4371319269</v>
      </c>
      <c r="W487" s="35">
        <v>536800895</v>
      </c>
      <c r="X487" s="35">
        <v>1948427638</v>
      </c>
      <c r="Y487" s="35">
        <v>843335684</v>
      </c>
      <c r="Z487" s="35">
        <v>1425220244</v>
      </c>
      <c r="AA487" s="35">
        <v>677217128</v>
      </c>
      <c r="AB487" s="35">
        <v>1949425031</v>
      </c>
      <c r="AC487" s="35">
        <v>384817690</v>
      </c>
      <c r="AD487" s="35">
        <v>1164102481</v>
      </c>
      <c r="AE487" s="35">
        <v>13917236913</v>
      </c>
      <c r="AF487" s="35">
        <v>1550873786</v>
      </c>
      <c r="AG487" s="35">
        <v>524941660</v>
      </c>
      <c r="AH487" s="35">
        <v>454725355</v>
      </c>
      <c r="AI487" s="35">
        <v>5656907089</v>
      </c>
      <c r="AJ487" s="35">
        <v>3136157440</v>
      </c>
      <c r="AK487" s="185">
        <v>74944188326</v>
      </c>
    </row>
    <row r="488" spans="1:37" s="6" customFormat="1" ht="15" x14ac:dyDescent="0.25">
      <c r="A488" s="76" t="s">
        <v>1228</v>
      </c>
      <c r="B488" s="28" t="s">
        <v>144</v>
      </c>
      <c r="C488" s="27">
        <v>30080847</v>
      </c>
      <c r="D488" s="27">
        <v>80968680</v>
      </c>
      <c r="E488" s="27">
        <v>792697634</v>
      </c>
      <c r="F488" s="27">
        <v>15597559</v>
      </c>
      <c r="G488" s="27">
        <v>24671629</v>
      </c>
      <c r="H488" s="27">
        <v>29635029</v>
      </c>
      <c r="I488" s="27">
        <v>30653767</v>
      </c>
      <c r="J488" s="27">
        <v>60202097</v>
      </c>
      <c r="K488" s="27">
        <v>1352084</v>
      </c>
      <c r="L488" s="27">
        <v>7154367</v>
      </c>
      <c r="M488" s="27">
        <v>4399033</v>
      </c>
      <c r="N488" s="27">
        <v>116214568</v>
      </c>
      <c r="O488" s="27">
        <v>115176539</v>
      </c>
      <c r="P488" s="27">
        <v>65672197</v>
      </c>
      <c r="Q488" s="27">
        <v>37555498</v>
      </c>
      <c r="R488" s="27">
        <v>14563074</v>
      </c>
      <c r="S488" s="27">
        <v>8595568</v>
      </c>
      <c r="T488" s="27">
        <v>78617051</v>
      </c>
      <c r="U488" s="27">
        <v>0</v>
      </c>
      <c r="V488" s="27">
        <v>122159694</v>
      </c>
      <c r="W488" s="27">
        <v>10267529</v>
      </c>
      <c r="X488" s="27">
        <v>64864400</v>
      </c>
      <c r="Y488" s="27">
        <v>82285820</v>
      </c>
      <c r="Z488" s="27">
        <v>23224419</v>
      </c>
      <c r="AA488" s="27">
        <v>66217409</v>
      </c>
      <c r="AB488" s="27">
        <v>17726649</v>
      </c>
      <c r="AC488" s="27">
        <v>22354602</v>
      </c>
      <c r="AD488" s="27">
        <v>9155447</v>
      </c>
      <c r="AE488" s="27">
        <v>45152325</v>
      </c>
      <c r="AF488" s="27">
        <v>19151867</v>
      </c>
      <c r="AG488" s="27">
        <v>10573823</v>
      </c>
      <c r="AH488" s="27">
        <v>1824487</v>
      </c>
      <c r="AI488" s="27">
        <v>10314506</v>
      </c>
      <c r="AJ488" s="27">
        <v>0</v>
      </c>
      <c r="AK488" s="183">
        <v>2019080198</v>
      </c>
    </row>
    <row r="489" spans="1:37" s="6" customFormat="1" ht="15" x14ac:dyDescent="0.25">
      <c r="A489" s="76" t="s">
        <v>1229</v>
      </c>
      <c r="B489" s="28" t="s">
        <v>145</v>
      </c>
      <c r="C489" s="27">
        <v>21970354</v>
      </c>
      <c r="D489" s="27">
        <v>214775904</v>
      </c>
      <c r="E489" s="27">
        <v>5790671</v>
      </c>
      <c r="F489" s="27">
        <v>13474646</v>
      </c>
      <c r="G489" s="27">
        <v>21291906</v>
      </c>
      <c r="H489" s="27">
        <v>45369020</v>
      </c>
      <c r="I489" s="27">
        <v>8992042</v>
      </c>
      <c r="J489" s="27">
        <v>6315289</v>
      </c>
      <c r="K489" s="27">
        <v>523154</v>
      </c>
      <c r="L489" s="27">
        <v>2243687</v>
      </c>
      <c r="M489" s="27">
        <v>2315868</v>
      </c>
      <c r="N489" s="27">
        <v>31902115</v>
      </c>
      <c r="O489" s="27">
        <v>37021370</v>
      </c>
      <c r="P489" s="27">
        <v>68573560</v>
      </c>
      <c r="Q489" s="27">
        <v>7983208</v>
      </c>
      <c r="R489" s="27">
        <v>2941285</v>
      </c>
      <c r="S489" s="27">
        <v>1820764</v>
      </c>
      <c r="T489" s="27">
        <v>86497033</v>
      </c>
      <c r="U489" s="27">
        <v>0</v>
      </c>
      <c r="V489" s="27">
        <v>183856455</v>
      </c>
      <c r="W489" s="27">
        <v>12708399</v>
      </c>
      <c r="X489" s="27">
        <v>257501240</v>
      </c>
      <c r="Y489" s="27">
        <v>15887454</v>
      </c>
      <c r="Z489" s="27">
        <v>2029322</v>
      </c>
      <c r="AA489" s="27">
        <v>46544468</v>
      </c>
      <c r="AB489" s="27">
        <v>36508851</v>
      </c>
      <c r="AC489" s="27">
        <v>378295</v>
      </c>
      <c r="AD489" s="27">
        <v>1798330</v>
      </c>
      <c r="AE489" s="27">
        <v>175050552</v>
      </c>
      <c r="AF489" s="27">
        <v>29785977</v>
      </c>
      <c r="AG489" s="27">
        <v>32742770</v>
      </c>
      <c r="AH489" s="27">
        <v>303863</v>
      </c>
      <c r="AI489" s="27">
        <v>57490175</v>
      </c>
      <c r="AJ489" s="27">
        <v>0</v>
      </c>
      <c r="AK489" s="183">
        <v>1432388027</v>
      </c>
    </row>
    <row r="490" spans="1:37" s="6" customFormat="1" ht="15" x14ac:dyDescent="0.25">
      <c r="A490" s="76" t="s">
        <v>1230</v>
      </c>
      <c r="B490" s="28" t="s">
        <v>146</v>
      </c>
      <c r="C490" s="27">
        <v>10657672</v>
      </c>
      <c r="D490" s="27">
        <v>10178189</v>
      </c>
      <c r="E490" s="27">
        <v>2547746</v>
      </c>
      <c r="F490" s="27">
        <v>66401</v>
      </c>
      <c r="G490" s="27">
        <v>662655</v>
      </c>
      <c r="H490" s="27">
        <v>6541519</v>
      </c>
      <c r="I490" s="27">
        <v>500000</v>
      </c>
      <c r="J490" s="27">
        <v>1444863</v>
      </c>
      <c r="K490" s="27">
        <v>1176460</v>
      </c>
      <c r="L490" s="27">
        <v>526971</v>
      </c>
      <c r="M490" s="27">
        <v>969140</v>
      </c>
      <c r="N490" s="27">
        <v>7301187</v>
      </c>
      <c r="O490" s="27">
        <v>3037082</v>
      </c>
      <c r="P490" s="27">
        <v>1007889</v>
      </c>
      <c r="Q490" s="27">
        <v>10616495</v>
      </c>
      <c r="R490" s="27">
        <v>1069772</v>
      </c>
      <c r="S490" s="27">
        <v>8353542</v>
      </c>
      <c r="T490" s="27">
        <v>6756775</v>
      </c>
      <c r="U490" s="27">
        <v>0</v>
      </c>
      <c r="V490" s="27">
        <v>12890835</v>
      </c>
      <c r="W490" s="27">
        <v>789149</v>
      </c>
      <c r="X490" s="27">
        <v>14395807</v>
      </c>
      <c r="Y490" s="27">
        <v>1987530</v>
      </c>
      <c r="Z490" s="27">
        <v>1485077</v>
      </c>
      <c r="AA490" s="27">
        <v>10393633</v>
      </c>
      <c r="AB490" s="27">
        <v>73312107</v>
      </c>
      <c r="AC490" s="27">
        <v>1105975</v>
      </c>
      <c r="AD490" s="27">
        <v>3362285</v>
      </c>
      <c r="AE490" s="27">
        <v>13550107</v>
      </c>
      <c r="AF490" s="27">
        <v>2880162</v>
      </c>
      <c r="AG490" s="27">
        <v>7215786</v>
      </c>
      <c r="AH490" s="27">
        <v>213433</v>
      </c>
      <c r="AI490" s="27">
        <v>91954056</v>
      </c>
      <c r="AJ490" s="27">
        <v>0</v>
      </c>
      <c r="AK490" s="183">
        <v>308950300</v>
      </c>
    </row>
    <row r="491" spans="1:37" s="6" customFormat="1" ht="15" x14ac:dyDescent="0.25">
      <c r="A491" s="76" t="s">
        <v>1231</v>
      </c>
      <c r="B491" s="28" t="s">
        <v>147</v>
      </c>
      <c r="C491" s="27">
        <v>486203440</v>
      </c>
      <c r="D491" s="27">
        <v>349968178</v>
      </c>
      <c r="E491" s="27">
        <v>45765105</v>
      </c>
      <c r="F491" s="27">
        <v>45243987</v>
      </c>
      <c r="G491" s="27">
        <v>422660098</v>
      </c>
      <c r="H491" s="27">
        <v>270811882</v>
      </c>
      <c r="I491" s="27">
        <v>109662443</v>
      </c>
      <c r="J491" s="27">
        <v>113688526</v>
      </c>
      <c r="K491" s="27">
        <v>61727696</v>
      </c>
      <c r="L491" s="27">
        <v>10233773</v>
      </c>
      <c r="M491" s="27">
        <v>56783572</v>
      </c>
      <c r="N491" s="27">
        <v>294494585</v>
      </c>
      <c r="O491" s="27">
        <v>239173379</v>
      </c>
      <c r="P491" s="27">
        <v>536228144</v>
      </c>
      <c r="Q491" s="27">
        <v>179811069</v>
      </c>
      <c r="R491" s="27">
        <v>24130366</v>
      </c>
      <c r="S491" s="27">
        <v>701865240</v>
      </c>
      <c r="T491" s="27">
        <v>633752490</v>
      </c>
      <c r="U491" s="27">
        <v>0</v>
      </c>
      <c r="V491" s="27">
        <v>164978527</v>
      </c>
      <c r="W491" s="27">
        <v>68289335</v>
      </c>
      <c r="X491" s="27">
        <v>402111893</v>
      </c>
      <c r="Y491" s="27">
        <v>167116449</v>
      </c>
      <c r="Z491" s="27">
        <v>147430871</v>
      </c>
      <c r="AA491" s="27">
        <v>120600199</v>
      </c>
      <c r="AB491" s="27">
        <v>353493030</v>
      </c>
      <c r="AC491" s="27">
        <v>407916190</v>
      </c>
      <c r="AD491" s="27">
        <v>64463393</v>
      </c>
      <c r="AE491" s="27">
        <v>235051134</v>
      </c>
      <c r="AF491" s="27">
        <v>204629392</v>
      </c>
      <c r="AG491" s="27">
        <v>538569440</v>
      </c>
      <c r="AH491" s="27">
        <v>29213006</v>
      </c>
      <c r="AI491" s="27">
        <v>47753460</v>
      </c>
      <c r="AJ491" s="27">
        <v>0</v>
      </c>
      <c r="AK491" s="183">
        <v>7533820292</v>
      </c>
    </row>
    <row r="492" spans="1:37" s="6" customFormat="1" ht="15" x14ac:dyDescent="0.25">
      <c r="A492" s="76" t="s">
        <v>1232</v>
      </c>
      <c r="B492" s="28" t="s">
        <v>148</v>
      </c>
      <c r="C492" s="27">
        <v>7309621</v>
      </c>
      <c r="D492" s="27">
        <v>0</v>
      </c>
      <c r="E492" s="27">
        <v>0</v>
      </c>
      <c r="F492" s="27">
        <v>7484587</v>
      </c>
      <c r="G492" s="27">
        <v>74290818</v>
      </c>
      <c r="H492" s="27">
        <v>8370162</v>
      </c>
      <c r="I492" s="27">
        <v>0</v>
      </c>
      <c r="J492" s="27">
        <v>358048</v>
      </c>
      <c r="K492" s="27">
        <v>8391123</v>
      </c>
      <c r="L492" s="27">
        <v>7484587</v>
      </c>
      <c r="M492" s="27">
        <v>8370162</v>
      </c>
      <c r="N492" s="27">
        <v>0</v>
      </c>
      <c r="O492" s="27">
        <v>0</v>
      </c>
      <c r="P492" s="27">
        <v>8370162</v>
      </c>
      <c r="Q492" s="27">
        <v>0</v>
      </c>
      <c r="R492" s="27">
        <v>8370258</v>
      </c>
      <c r="S492" s="27">
        <v>8370162</v>
      </c>
      <c r="T492" s="27">
        <v>0</v>
      </c>
      <c r="U492" s="27">
        <v>0</v>
      </c>
      <c r="V492" s="27">
        <v>0</v>
      </c>
      <c r="W492" s="27">
        <v>8370162</v>
      </c>
      <c r="X492" s="27">
        <v>0</v>
      </c>
      <c r="Y492" s="27">
        <v>149156902</v>
      </c>
      <c r="Z492" s="27">
        <v>8370162</v>
      </c>
      <c r="AA492" s="27">
        <v>8370162</v>
      </c>
      <c r="AB492" s="27">
        <v>8370162</v>
      </c>
      <c r="AC492" s="27">
        <v>8370162</v>
      </c>
      <c r="AD492" s="27">
        <v>0</v>
      </c>
      <c r="AE492" s="27">
        <v>0</v>
      </c>
      <c r="AF492" s="27">
        <v>0</v>
      </c>
      <c r="AG492" s="27">
        <v>8370162</v>
      </c>
      <c r="AH492" s="27">
        <v>0</v>
      </c>
      <c r="AI492" s="27">
        <v>0</v>
      </c>
      <c r="AJ492" s="27">
        <v>0</v>
      </c>
      <c r="AK492" s="183">
        <v>346547564</v>
      </c>
    </row>
    <row r="493" spans="1:37" s="6" customFormat="1" ht="15" x14ac:dyDescent="0.25">
      <c r="A493" s="76" t="s">
        <v>1233</v>
      </c>
      <c r="B493" s="28" t="s">
        <v>149</v>
      </c>
      <c r="C493" s="27">
        <v>1826676</v>
      </c>
      <c r="D493" s="27">
        <v>8917531</v>
      </c>
      <c r="E493" s="27">
        <v>7379890</v>
      </c>
      <c r="F493" s="27">
        <v>1838561</v>
      </c>
      <c r="G493" s="27">
        <v>5522095</v>
      </c>
      <c r="H493" s="27">
        <v>6876846</v>
      </c>
      <c r="I493" s="27">
        <v>1931352</v>
      </c>
      <c r="J493" s="27">
        <v>9791514</v>
      </c>
      <c r="K493" s="27">
        <v>137760</v>
      </c>
      <c r="L493" s="27">
        <v>968553</v>
      </c>
      <c r="M493" s="27">
        <v>650336</v>
      </c>
      <c r="N493" s="27">
        <v>31941595</v>
      </c>
      <c r="O493" s="27">
        <v>15971161</v>
      </c>
      <c r="P493" s="27">
        <v>24318442</v>
      </c>
      <c r="Q493" s="27">
        <v>2639269</v>
      </c>
      <c r="R493" s="27">
        <v>1738788</v>
      </c>
      <c r="S493" s="27">
        <v>1241330</v>
      </c>
      <c r="T493" s="27">
        <v>22527252</v>
      </c>
      <c r="U493" s="27">
        <v>0</v>
      </c>
      <c r="V493" s="27">
        <v>17503612</v>
      </c>
      <c r="W493" s="27">
        <v>7382113</v>
      </c>
      <c r="X493" s="27">
        <v>40517423</v>
      </c>
      <c r="Y493" s="27">
        <v>2378762</v>
      </c>
      <c r="Z493" s="27">
        <v>1858409</v>
      </c>
      <c r="AA493" s="27">
        <v>18225943</v>
      </c>
      <c r="AB493" s="27">
        <v>48952349</v>
      </c>
      <c r="AC493" s="27">
        <v>7841025</v>
      </c>
      <c r="AD493" s="27">
        <v>2075541</v>
      </c>
      <c r="AE493" s="27">
        <v>23009748</v>
      </c>
      <c r="AF493" s="27">
        <v>10206366</v>
      </c>
      <c r="AG493" s="27">
        <v>9414645</v>
      </c>
      <c r="AH493" s="27">
        <v>60444</v>
      </c>
      <c r="AI493" s="27">
        <v>52586</v>
      </c>
      <c r="AJ493" s="27">
        <v>0</v>
      </c>
      <c r="AK493" s="183">
        <v>335697917</v>
      </c>
    </row>
    <row r="494" spans="1:37" s="6" customFormat="1" ht="15" x14ac:dyDescent="0.25">
      <c r="A494" s="76" t="s">
        <v>1234</v>
      </c>
      <c r="B494" s="28" t="s">
        <v>150</v>
      </c>
      <c r="C494" s="27">
        <v>1089406</v>
      </c>
      <c r="D494" s="27">
        <v>2117582</v>
      </c>
      <c r="E494" s="27">
        <v>0</v>
      </c>
      <c r="F494" s="27">
        <v>70503</v>
      </c>
      <c r="G494" s="27">
        <v>118124</v>
      </c>
      <c r="H494" s="27">
        <v>4317712</v>
      </c>
      <c r="I494" s="27">
        <v>0</v>
      </c>
      <c r="J494" s="27">
        <v>225039</v>
      </c>
      <c r="K494" s="27">
        <v>0</v>
      </c>
      <c r="L494" s="27">
        <v>0</v>
      </c>
      <c r="M494" s="27">
        <v>8425</v>
      </c>
      <c r="N494" s="27">
        <v>2186178</v>
      </c>
      <c r="O494" s="27">
        <v>384691</v>
      </c>
      <c r="P494" s="27">
        <v>405243</v>
      </c>
      <c r="Q494" s="27">
        <v>135594</v>
      </c>
      <c r="R494" s="27">
        <v>292542</v>
      </c>
      <c r="S494" s="27">
        <v>254857</v>
      </c>
      <c r="T494" s="27">
        <v>79471</v>
      </c>
      <c r="U494" s="27">
        <v>0</v>
      </c>
      <c r="V494" s="27">
        <v>19801</v>
      </c>
      <c r="W494" s="27">
        <v>90827</v>
      </c>
      <c r="X494" s="27">
        <v>2481381</v>
      </c>
      <c r="Y494" s="27">
        <v>50959</v>
      </c>
      <c r="Z494" s="27">
        <v>2137526</v>
      </c>
      <c r="AA494" s="27">
        <v>1490305</v>
      </c>
      <c r="AB494" s="27">
        <v>563328</v>
      </c>
      <c r="AC494" s="27">
        <v>3070811</v>
      </c>
      <c r="AD494" s="27">
        <v>11289</v>
      </c>
      <c r="AE494" s="27">
        <v>249889</v>
      </c>
      <c r="AF494" s="27">
        <v>248356</v>
      </c>
      <c r="AG494" s="27">
        <v>631887</v>
      </c>
      <c r="AH494" s="27">
        <v>0</v>
      </c>
      <c r="AI494" s="27">
        <v>0</v>
      </c>
      <c r="AJ494" s="27">
        <v>0</v>
      </c>
      <c r="AK494" s="183">
        <v>22731726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8944263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6644867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514078982</v>
      </c>
      <c r="AG495" s="27">
        <v>0</v>
      </c>
      <c r="AH495" s="27">
        <v>0</v>
      </c>
      <c r="AI495" s="27">
        <v>20325400103</v>
      </c>
      <c r="AJ495" s="27">
        <v>0</v>
      </c>
      <c r="AK495" s="183">
        <v>20855068215</v>
      </c>
    </row>
    <row r="496" spans="1:37" s="6" customFormat="1" ht="15" x14ac:dyDescent="0.25">
      <c r="A496" s="76" t="s">
        <v>1236</v>
      </c>
      <c r="B496" s="28" t="s">
        <v>152</v>
      </c>
      <c r="C496" s="27">
        <v>8584285</v>
      </c>
      <c r="D496" s="27">
        <v>11831889</v>
      </c>
      <c r="E496" s="27">
        <v>1205878</v>
      </c>
      <c r="F496" s="27">
        <v>0</v>
      </c>
      <c r="G496" s="27">
        <v>0</v>
      </c>
      <c r="H496" s="27">
        <v>1506300</v>
      </c>
      <c r="I496" s="27">
        <v>72921</v>
      </c>
      <c r="J496" s="27">
        <v>1287000</v>
      </c>
      <c r="K496" s="27">
        <v>1344704</v>
      </c>
      <c r="L496" s="27">
        <v>29261</v>
      </c>
      <c r="M496" s="27">
        <v>0</v>
      </c>
      <c r="N496" s="27">
        <v>136773611</v>
      </c>
      <c r="O496" s="27">
        <v>12168875</v>
      </c>
      <c r="P496" s="27">
        <v>0</v>
      </c>
      <c r="Q496" s="27">
        <v>120545</v>
      </c>
      <c r="R496" s="27">
        <v>73605415</v>
      </c>
      <c r="S496" s="27">
        <v>170000</v>
      </c>
      <c r="T496" s="27">
        <v>3766036</v>
      </c>
      <c r="U496" s="27">
        <v>0</v>
      </c>
      <c r="V496" s="27">
        <v>777777</v>
      </c>
      <c r="W496" s="27">
        <v>8264142</v>
      </c>
      <c r="X496" s="27">
        <v>10393034</v>
      </c>
      <c r="Y496" s="27">
        <v>281350</v>
      </c>
      <c r="Z496" s="27">
        <v>444472</v>
      </c>
      <c r="AA496" s="27">
        <v>54666877</v>
      </c>
      <c r="AB496" s="27">
        <v>3177100</v>
      </c>
      <c r="AC496" s="27">
        <v>1005626</v>
      </c>
      <c r="AD496" s="27">
        <v>12703266</v>
      </c>
      <c r="AE496" s="27">
        <v>1656760</v>
      </c>
      <c r="AF496" s="27">
        <v>1331884</v>
      </c>
      <c r="AG496" s="27">
        <v>1936612</v>
      </c>
      <c r="AH496" s="27">
        <v>42676</v>
      </c>
      <c r="AI496" s="27">
        <v>32930644</v>
      </c>
      <c r="AJ496" s="27">
        <v>0</v>
      </c>
      <c r="AK496" s="183">
        <v>382078940</v>
      </c>
    </row>
    <row r="497" spans="1:37" s="6" customFormat="1" ht="15" x14ac:dyDescent="0.25">
      <c r="A497" s="76" t="s">
        <v>1237</v>
      </c>
      <c r="B497" s="28" t="s">
        <v>153</v>
      </c>
      <c r="C497" s="27">
        <v>163584678</v>
      </c>
      <c r="D497" s="27">
        <v>4713937</v>
      </c>
      <c r="E497" s="27">
        <v>1694106</v>
      </c>
      <c r="F497" s="27">
        <v>2493132</v>
      </c>
      <c r="G497" s="27">
        <v>3080177</v>
      </c>
      <c r="H497" s="27">
        <v>13135774</v>
      </c>
      <c r="I497" s="27">
        <v>1419849</v>
      </c>
      <c r="J497" s="27">
        <v>2039745</v>
      </c>
      <c r="K497" s="27">
        <v>1959745</v>
      </c>
      <c r="L497" s="27">
        <v>1972126</v>
      </c>
      <c r="M497" s="27">
        <v>2961739</v>
      </c>
      <c r="N497" s="27">
        <v>18538552</v>
      </c>
      <c r="O497" s="27">
        <v>5181677</v>
      </c>
      <c r="P497" s="27">
        <v>4297214</v>
      </c>
      <c r="Q497" s="27">
        <v>11365998</v>
      </c>
      <c r="R497" s="27">
        <v>5698744</v>
      </c>
      <c r="S497" s="27">
        <v>11763871</v>
      </c>
      <c r="T497" s="27">
        <v>14557413</v>
      </c>
      <c r="U497" s="27">
        <v>0</v>
      </c>
      <c r="V497" s="27">
        <v>14624918</v>
      </c>
      <c r="W497" s="27">
        <v>3466720</v>
      </c>
      <c r="X497" s="27">
        <v>6096959</v>
      </c>
      <c r="Y497" s="27">
        <v>4375612</v>
      </c>
      <c r="Z497" s="27">
        <v>3907545</v>
      </c>
      <c r="AA497" s="27">
        <v>11261746</v>
      </c>
      <c r="AB497" s="27">
        <v>13632679</v>
      </c>
      <c r="AC497" s="27">
        <v>10518147</v>
      </c>
      <c r="AD497" s="27">
        <v>2665029</v>
      </c>
      <c r="AE497" s="27">
        <v>17209501</v>
      </c>
      <c r="AF497" s="27">
        <v>2807548</v>
      </c>
      <c r="AG497" s="27">
        <v>10096389</v>
      </c>
      <c r="AH497" s="27">
        <v>1959745</v>
      </c>
      <c r="AI497" s="27">
        <v>18979649</v>
      </c>
      <c r="AJ497" s="27">
        <v>0</v>
      </c>
      <c r="AK497" s="183">
        <v>392060664</v>
      </c>
    </row>
    <row r="498" spans="1:37" s="6" customFormat="1" ht="15" x14ac:dyDescent="0.25">
      <c r="A498" s="76" t="s">
        <v>1238</v>
      </c>
      <c r="B498" s="28" t="s">
        <v>154</v>
      </c>
      <c r="C498" s="27">
        <v>3372382</v>
      </c>
      <c r="D498" s="27">
        <v>278054</v>
      </c>
      <c r="E498" s="27">
        <v>0</v>
      </c>
      <c r="F498" s="27">
        <v>0</v>
      </c>
      <c r="G498" s="27">
        <v>50728</v>
      </c>
      <c r="H498" s="27">
        <v>1481548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39678918</v>
      </c>
      <c r="O498" s="27">
        <v>130952</v>
      </c>
      <c r="P498" s="27">
        <v>0</v>
      </c>
      <c r="Q498" s="27">
        <v>4160386</v>
      </c>
      <c r="R498" s="27">
        <v>2850085</v>
      </c>
      <c r="S498" s="27">
        <v>0</v>
      </c>
      <c r="T498" s="27">
        <v>10640646</v>
      </c>
      <c r="U498" s="27">
        <v>0</v>
      </c>
      <c r="V498" s="27">
        <v>0</v>
      </c>
      <c r="W498" s="27">
        <v>3060660</v>
      </c>
      <c r="X498" s="27">
        <v>19344832</v>
      </c>
      <c r="Y498" s="27">
        <v>0</v>
      </c>
      <c r="Z498" s="27">
        <v>2274070</v>
      </c>
      <c r="AA498" s="27">
        <v>0</v>
      </c>
      <c r="AB498" s="27">
        <v>15342</v>
      </c>
      <c r="AC498" s="27">
        <v>0</v>
      </c>
      <c r="AD498" s="27">
        <v>0</v>
      </c>
      <c r="AE498" s="27">
        <v>0</v>
      </c>
      <c r="AF498" s="27">
        <v>0</v>
      </c>
      <c r="AG498" s="27">
        <v>138955</v>
      </c>
      <c r="AH498" s="27">
        <v>0</v>
      </c>
      <c r="AI498" s="27">
        <v>0</v>
      </c>
      <c r="AJ498" s="27">
        <v>0</v>
      </c>
      <c r="AK498" s="183">
        <v>87477558</v>
      </c>
    </row>
    <row r="499" spans="1:37" s="6" customFormat="1" ht="15" x14ac:dyDescent="0.25">
      <c r="A499" s="76" t="s">
        <v>1239</v>
      </c>
      <c r="B499" s="28" t="s">
        <v>155</v>
      </c>
      <c r="C499" s="27">
        <v>53162489</v>
      </c>
      <c r="D499" s="27">
        <v>2747575</v>
      </c>
      <c r="E499" s="27">
        <v>5381274</v>
      </c>
      <c r="F499" s="27">
        <v>203795</v>
      </c>
      <c r="G499" s="27">
        <v>25363540</v>
      </c>
      <c r="H499" s="27">
        <v>7346864</v>
      </c>
      <c r="I499" s="27">
        <v>51474463</v>
      </c>
      <c r="J499" s="27">
        <v>171611</v>
      </c>
      <c r="K499" s="27">
        <v>0</v>
      </c>
      <c r="L499" s="27">
        <v>0</v>
      </c>
      <c r="M499" s="27">
        <v>1988487</v>
      </c>
      <c r="N499" s="27">
        <v>24605507</v>
      </c>
      <c r="O499" s="27">
        <v>7671098</v>
      </c>
      <c r="P499" s="27">
        <v>24630450</v>
      </c>
      <c r="Q499" s="27">
        <v>1266904</v>
      </c>
      <c r="R499" s="27">
        <v>201078286</v>
      </c>
      <c r="S499" s="27">
        <v>3156477</v>
      </c>
      <c r="T499" s="27">
        <v>24348921</v>
      </c>
      <c r="U499" s="27">
        <v>0</v>
      </c>
      <c r="V499" s="27">
        <v>30365682</v>
      </c>
      <c r="W499" s="27">
        <v>117191</v>
      </c>
      <c r="X499" s="27">
        <v>11177490</v>
      </c>
      <c r="Y499" s="27">
        <v>3012876</v>
      </c>
      <c r="Z499" s="27">
        <v>1063900</v>
      </c>
      <c r="AA499" s="27">
        <v>655337</v>
      </c>
      <c r="AB499" s="27">
        <v>21916851</v>
      </c>
      <c r="AC499" s="27">
        <v>4336907</v>
      </c>
      <c r="AD499" s="27">
        <v>292828</v>
      </c>
      <c r="AE499" s="27">
        <v>1906057</v>
      </c>
      <c r="AF499" s="27">
        <v>1409809</v>
      </c>
      <c r="AG499" s="27">
        <v>2605062</v>
      </c>
      <c r="AH499" s="27">
        <v>0</v>
      </c>
      <c r="AI499" s="27">
        <v>4563295</v>
      </c>
      <c r="AJ499" s="27">
        <v>0</v>
      </c>
      <c r="AK499" s="183">
        <v>518021026</v>
      </c>
    </row>
    <row r="500" spans="1:37" s="6" customFormat="1" ht="15" x14ac:dyDescent="0.25">
      <c r="A500" s="76" t="s">
        <v>1240</v>
      </c>
      <c r="B500" s="28" t="s">
        <v>156</v>
      </c>
      <c r="C500" s="27">
        <v>152143627</v>
      </c>
      <c r="D500" s="27">
        <v>8337942</v>
      </c>
      <c r="E500" s="27">
        <v>3964891</v>
      </c>
      <c r="F500" s="27">
        <v>1062723</v>
      </c>
      <c r="G500" s="27">
        <v>9735592</v>
      </c>
      <c r="H500" s="27">
        <v>29038701</v>
      </c>
      <c r="I500" s="27">
        <v>50347</v>
      </c>
      <c r="J500" s="27">
        <v>211259</v>
      </c>
      <c r="K500" s="27">
        <v>0</v>
      </c>
      <c r="L500" s="27">
        <v>1187548</v>
      </c>
      <c r="M500" s="27">
        <v>754595</v>
      </c>
      <c r="N500" s="27">
        <v>65732532</v>
      </c>
      <c r="O500" s="27">
        <v>8635887</v>
      </c>
      <c r="P500" s="27">
        <v>25693149</v>
      </c>
      <c r="Q500" s="27">
        <v>14534676</v>
      </c>
      <c r="R500" s="27">
        <v>28032982</v>
      </c>
      <c r="S500" s="27">
        <v>15863413</v>
      </c>
      <c r="T500" s="27">
        <v>20986782</v>
      </c>
      <c r="U500" s="27">
        <v>0</v>
      </c>
      <c r="V500" s="27">
        <v>13877956</v>
      </c>
      <c r="W500" s="27">
        <v>1162087</v>
      </c>
      <c r="X500" s="27">
        <v>27427498</v>
      </c>
      <c r="Y500" s="27">
        <v>3036885</v>
      </c>
      <c r="Z500" s="27">
        <v>965981</v>
      </c>
      <c r="AA500" s="27">
        <v>17026685</v>
      </c>
      <c r="AB500" s="27">
        <v>8898842</v>
      </c>
      <c r="AC500" s="27">
        <v>40063957</v>
      </c>
      <c r="AD500" s="27">
        <v>1210829</v>
      </c>
      <c r="AE500" s="27">
        <v>763447</v>
      </c>
      <c r="AF500" s="27">
        <v>2432304</v>
      </c>
      <c r="AG500" s="27">
        <v>16978475</v>
      </c>
      <c r="AH500" s="27">
        <v>0</v>
      </c>
      <c r="AI500" s="27">
        <v>746874275</v>
      </c>
      <c r="AJ500" s="27">
        <v>0</v>
      </c>
      <c r="AK500" s="183">
        <v>1266685867</v>
      </c>
    </row>
    <row r="501" spans="1:37" s="6" customFormat="1" ht="15" x14ac:dyDescent="0.25">
      <c r="A501" s="76" t="s">
        <v>1241</v>
      </c>
      <c r="B501" s="28" t="s">
        <v>70</v>
      </c>
      <c r="C501" s="27">
        <v>1189239</v>
      </c>
      <c r="D501" s="27">
        <v>101464849</v>
      </c>
      <c r="E501" s="27">
        <v>0</v>
      </c>
      <c r="F501" s="27">
        <v>3631732</v>
      </c>
      <c r="G501" s="27">
        <v>2183877</v>
      </c>
      <c r="H501" s="27">
        <v>19143860</v>
      </c>
      <c r="I501" s="27">
        <v>215265</v>
      </c>
      <c r="J501" s="27">
        <v>0</v>
      </c>
      <c r="K501" s="27">
        <v>30987995</v>
      </c>
      <c r="L501" s="27">
        <v>54838746</v>
      </c>
      <c r="M501" s="27">
        <v>0</v>
      </c>
      <c r="N501" s="27">
        <v>407184946</v>
      </c>
      <c r="O501" s="27">
        <v>9059923</v>
      </c>
      <c r="P501" s="27">
        <v>723000</v>
      </c>
      <c r="Q501" s="27">
        <v>0</v>
      </c>
      <c r="R501" s="27">
        <v>166035767</v>
      </c>
      <c r="S501" s="27">
        <v>0</v>
      </c>
      <c r="T501" s="27">
        <v>100257839</v>
      </c>
      <c r="U501" s="27">
        <v>0</v>
      </c>
      <c r="V501" s="27">
        <v>88816564</v>
      </c>
      <c r="W501" s="27">
        <v>3641332</v>
      </c>
      <c r="X501" s="27">
        <v>84231783</v>
      </c>
      <c r="Y501" s="27">
        <v>20824</v>
      </c>
      <c r="Z501" s="27">
        <v>0</v>
      </c>
      <c r="AA501" s="27">
        <v>12288</v>
      </c>
      <c r="AB501" s="27">
        <v>80589703</v>
      </c>
      <c r="AC501" s="27">
        <v>3614298</v>
      </c>
      <c r="AD501" s="27">
        <v>1855790</v>
      </c>
      <c r="AE501" s="27">
        <v>349847845</v>
      </c>
      <c r="AF501" s="27">
        <v>138949023</v>
      </c>
      <c r="AG501" s="27">
        <v>2475308</v>
      </c>
      <c r="AH501" s="27">
        <v>878954</v>
      </c>
      <c r="AI501" s="27">
        <v>70034906</v>
      </c>
      <c r="AJ501" s="27">
        <v>0</v>
      </c>
      <c r="AK501" s="183">
        <v>1721885656</v>
      </c>
    </row>
    <row r="502" spans="1:37" s="6" customFormat="1" ht="15" x14ac:dyDescent="0.25">
      <c r="A502" s="116" t="s">
        <v>1242</v>
      </c>
      <c r="B502" s="117" t="s">
        <v>242</v>
      </c>
      <c r="C502" s="118">
        <v>941174716</v>
      </c>
      <c r="D502" s="118">
        <v>796300310</v>
      </c>
      <c r="E502" s="118">
        <v>866427195</v>
      </c>
      <c r="F502" s="118">
        <v>91167626</v>
      </c>
      <c r="G502" s="118">
        <v>589631239</v>
      </c>
      <c r="H502" s="118">
        <v>443575217</v>
      </c>
      <c r="I502" s="118">
        <v>204972449</v>
      </c>
      <c r="J502" s="118">
        <v>195734991</v>
      </c>
      <c r="K502" s="118">
        <v>107600721</v>
      </c>
      <c r="L502" s="118">
        <v>86639619</v>
      </c>
      <c r="M502" s="118">
        <v>88145620</v>
      </c>
      <c r="N502" s="118">
        <v>1176554294</v>
      </c>
      <c r="O502" s="118">
        <v>453612634</v>
      </c>
      <c r="P502" s="118">
        <v>759919450</v>
      </c>
      <c r="Q502" s="118">
        <v>270189642</v>
      </c>
      <c r="R502" s="118">
        <v>530407364</v>
      </c>
      <c r="S502" s="118">
        <v>761455224</v>
      </c>
      <c r="T502" s="118">
        <v>1009432576</v>
      </c>
      <c r="U502" s="118">
        <v>0</v>
      </c>
      <c r="V502" s="118">
        <v>649871821</v>
      </c>
      <c r="W502" s="118">
        <v>127609646</v>
      </c>
      <c r="X502" s="118">
        <v>940543740</v>
      </c>
      <c r="Y502" s="118">
        <v>429591423</v>
      </c>
      <c r="Z502" s="118">
        <v>195191754</v>
      </c>
      <c r="AA502" s="118">
        <v>355465052</v>
      </c>
      <c r="AB502" s="118">
        <v>667156993</v>
      </c>
      <c r="AC502" s="118">
        <v>510575995</v>
      </c>
      <c r="AD502" s="118">
        <v>99594027</v>
      </c>
      <c r="AE502" s="118">
        <v>863447365</v>
      </c>
      <c r="AF502" s="118">
        <v>927911670</v>
      </c>
      <c r="AG502" s="118">
        <v>641749314</v>
      </c>
      <c r="AH502" s="118">
        <v>34496608</v>
      </c>
      <c r="AI502" s="118">
        <v>21406347655</v>
      </c>
      <c r="AJ502" s="118">
        <v>0</v>
      </c>
      <c r="AK502" s="184">
        <v>37222493950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10329907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10329907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83">
        <v>20659814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1959745</v>
      </c>
      <c r="F504" s="27">
        <v>18000000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65063202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1986625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167978252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83">
        <v>254987824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1959745</v>
      </c>
      <c r="F505" s="118">
        <v>18000000</v>
      </c>
      <c r="G505" s="118">
        <v>0</v>
      </c>
      <c r="H505" s="118">
        <v>0</v>
      </c>
      <c r="I505" s="118">
        <v>10329907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65063202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12316532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167978252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4">
        <v>275647638</v>
      </c>
    </row>
    <row r="506" spans="1:37" s="6" customFormat="1" ht="15" x14ac:dyDescent="0.25">
      <c r="A506" s="76" t="s">
        <v>1246</v>
      </c>
      <c r="B506" s="28" t="s">
        <v>144</v>
      </c>
      <c r="C506" s="27">
        <v>693198949</v>
      </c>
      <c r="D506" s="27">
        <v>8410257</v>
      </c>
      <c r="E506" s="27">
        <v>0</v>
      </c>
      <c r="F506" s="27">
        <v>41878</v>
      </c>
      <c r="G506" s="27">
        <v>0</v>
      </c>
      <c r="H506" s="27">
        <v>0</v>
      </c>
      <c r="I506" s="27">
        <v>261318088</v>
      </c>
      <c r="J506" s="27">
        <v>0</v>
      </c>
      <c r="K506" s="27">
        <v>41878</v>
      </c>
      <c r="L506" s="27">
        <v>2667128</v>
      </c>
      <c r="M506" s="27">
        <v>41878</v>
      </c>
      <c r="N506" s="27">
        <v>0</v>
      </c>
      <c r="O506" s="27">
        <v>2054161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4268360</v>
      </c>
      <c r="W506" s="27">
        <v>2251938</v>
      </c>
      <c r="X506" s="27">
        <v>13238207</v>
      </c>
      <c r="Y506" s="27">
        <v>2125333</v>
      </c>
      <c r="Z506" s="27">
        <v>0</v>
      </c>
      <c r="AA506" s="27">
        <v>0</v>
      </c>
      <c r="AB506" s="27">
        <v>73951093</v>
      </c>
      <c r="AC506" s="27">
        <v>0</v>
      </c>
      <c r="AD506" s="27">
        <v>6033458</v>
      </c>
      <c r="AE506" s="27">
        <v>15649101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83">
        <v>1085291707</v>
      </c>
    </row>
    <row r="507" spans="1:37" s="6" customFormat="1" ht="15" x14ac:dyDescent="0.25">
      <c r="A507" s="76" t="s">
        <v>1247</v>
      </c>
      <c r="B507" s="28" t="s">
        <v>145</v>
      </c>
      <c r="C507" s="27">
        <v>15545136</v>
      </c>
      <c r="D507" s="27">
        <v>3748022</v>
      </c>
      <c r="E507" s="27">
        <v>0</v>
      </c>
      <c r="F507" s="27">
        <v>0</v>
      </c>
      <c r="G507" s="27">
        <v>0</v>
      </c>
      <c r="H507" s="27">
        <v>0</v>
      </c>
      <c r="I507" s="27">
        <v>3013114</v>
      </c>
      <c r="J507" s="27">
        <v>0</v>
      </c>
      <c r="K507" s="27">
        <v>0</v>
      </c>
      <c r="L507" s="27">
        <v>1029502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764490</v>
      </c>
      <c r="Y507" s="27">
        <v>391757</v>
      </c>
      <c r="Z507" s="27">
        <v>0</v>
      </c>
      <c r="AA507" s="27">
        <v>0</v>
      </c>
      <c r="AB507" s="27">
        <v>7698711</v>
      </c>
      <c r="AC507" s="27">
        <v>0</v>
      </c>
      <c r="AD507" s="27">
        <v>7790027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83">
        <v>39980759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6744</v>
      </c>
      <c r="G508" s="27">
        <v>0</v>
      </c>
      <c r="H508" s="27">
        <v>0</v>
      </c>
      <c r="I508" s="27">
        <v>14246837</v>
      </c>
      <c r="J508" s="27">
        <v>0</v>
      </c>
      <c r="K508" s="27">
        <v>6744</v>
      </c>
      <c r="L508" s="27">
        <v>0</v>
      </c>
      <c r="M508" s="27">
        <v>27459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1225572</v>
      </c>
      <c r="W508" s="27">
        <v>0</v>
      </c>
      <c r="X508" s="27">
        <v>0</v>
      </c>
      <c r="Y508" s="27">
        <v>27459</v>
      </c>
      <c r="Z508" s="27">
        <v>0</v>
      </c>
      <c r="AA508" s="27">
        <v>0</v>
      </c>
      <c r="AB508" s="27">
        <v>8388795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83">
        <v>23929610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453352</v>
      </c>
      <c r="E509" s="27">
        <v>0</v>
      </c>
      <c r="F509" s="27">
        <v>49182959</v>
      </c>
      <c r="G509" s="27">
        <v>0</v>
      </c>
      <c r="H509" s="27">
        <v>0</v>
      </c>
      <c r="I509" s="27">
        <v>102377226</v>
      </c>
      <c r="J509" s="27">
        <v>0</v>
      </c>
      <c r="K509" s="27">
        <v>17100701</v>
      </c>
      <c r="L509" s="27">
        <v>0</v>
      </c>
      <c r="M509" s="27">
        <v>18309014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44371911</v>
      </c>
      <c r="W509" s="27">
        <v>1602159</v>
      </c>
      <c r="X509" s="27">
        <v>27741218</v>
      </c>
      <c r="Y509" s="27">
        <v>21677511</v>
      </c>
      <c r="Z509" s="27">
        <v>0</v>
      </c>
      <c r="AA509" s="27">
        <v>0</v>
      </c>
      <c r="AB509" s="27">
        <v>59660129</v>
      </c>
      <c r="AC509" s="27">
        <v>0</v>
      </c>
      <c r="AD509" s="27">
        <v>13790482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83">
        <v>356266662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83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7876786</v>
      </c>
      <c r="D511" s="27">
        <v>611958</v>
      </c>
      <c r="E511" s="27">
        <v>0</v>
      </c>
      <c r="F511" s="27">
        <v>0</v>
      </c>
      <c r="G511" s="27">
        <v>0</v>
      </c>
      <c r="H511" s="27">
        <v>0</v>
      </c>
      <c r="I511" s="27">
        <v>4079497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1706266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5609857</v>
      </c>
      <c r="W511" s="27">
        <v>0</v>
      </c>
      <c r="X511" s="27">
        <v>60589270</v>
      </c>
      <c r="Y511" s="27">
        <v>211429</v>
      </c>
      <c r="Z511" s="27">
        <v>0</v>
      </c>
      <c r="AA511" s="27">
        <v>0</v>
      </c>
      <c r="AB511" s="27">
        <v>7617457</v>
      </c>
      <c r="AC511" s="27">
        <v>0</v>
      </c>
      <c r="AD511" s="27">
        <v>4457646</v>
      </c>
      <c r="AE511" s="27">
        <v>23597961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83">
        <v>116358127</v>
      </c>
    </row>
    <row r="512" spans="1:37" s="6" customFormat="1" ht="15" x14ac:dyDescent="0.25">
      <c r="A512" s="76" t="s">
        <v>1252</v>
      </c>
      <c r="B512" s="28" t="s">
        <v>150</v>
      </c>
      <c r="C512" s="27">
        <v>893469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1532796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709506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4577745</v>
      </c>
      <c r="AC512" s="27">
        <v>0</v>
      </c>
      <c r="AD512" s="27">
        <v>409024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83">
        <v>8122540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83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27801758</v>
      </c>
      <c r="D514" s="27">
        <v>0</v>
      </c>
      <c r="E514" s="27">
        <v>0</v>
      </c>
      <c r="F514" s="27">
        <v>399916</v>
      </c>
      <c r="G514" s="27">
        <v>0</v>
      </c>
      <c r="H514" s="27">
        <v>0</v>
      </c>
      <c r="I514" s="27">
        <v>5479</v>
      </c>
      <c r="J514" s="27">
        <v>0</v>
      </c>
      <c r="K514" s="27">
        <v>399916</v>
      </c>
      <c r="L514" s="27">
        <v>0</v>
      </c>
      <c r="M514" s="27">
        <v>36901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114594872</v>
      </c>
      <c r="W514" s="27">
        <v>0</v>
      </c>
      <c r="X514" s="27">
        <v>0</v>
      </c>
      <c r="Y514" s="27">
        <v>399916</v>
      </c>
      <c r="Z514" s="27">
        <v>0</v>
      </c>
      <c r="AA514" s="27">
        <v>0</v>
      </c>
      <c r="AB514" s="27">
        <v>47925366</v>
      </c>
      <c r="AC514" s="27">
        <v>0</v>
      </c>
      <c r="AD514" s="27">
        <v>0</v>
      </c>
      <c r="AE514" s="27">
        <v>60447226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83">
        <v>252011350</v>
      </c>
    </row>
    <row r="515" spans="1:37" s="6" customFormat="1" ht="15" x14ac:dyDescent="0.25">
      <c r="A515" s="76" t="s">
        <v>1255</v>
      </c>
      <c r="B515" s="28" t="s">
        <v>153</v>
      </c>
      <c r="C515" s="27">
        <v>1141408296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23884168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750692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83">
        <v>1166043156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20172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5335551</v>
      </c>
      <c r="AC516" s="27">
        <v>0</v>
      </c>
      <c r="AD516" s="27">
        <v>5950790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83">
        <v>11306513</v>
      </c>
    </row>
    <row r="517" spans="1:37" s="6" customFormat="1" ht="15" x14ac:dyDescent="0.25">
      <c r="A517" s="76" t="s">
        <v>1257</v>
      </c>
      <c r="B517" s="28" t="s">
        <v>155</v>
      </c>
      <c r="C517" s="27">
        <v>87073334</v>
      </c>
      <c r="D517" s="27">
        <v>580763</v>
      </c>
      <c r="E517" s="27">
        <v>0</v>
      </c>
      <c r="F517" s="27">
        <v>510733</v>
      </c>
      <c r="G517" s="27">
        <v>0</v>
      </c>
      <c r="H517" s="27">
        <v>0</v>
      </c>
      <c r="I517" s="27">
        <v>4160255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2779523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</v>
      </c>
      <c r="X517" s="27">
        <v>1152239</v>
      </c>
      <c r="Y517" s="27">
        <v>0</v>
      </c>
      <c r="Z517" s="27">
        <v>0</v>
      </c>
      <c r="AA517" s="27">
        <v>0</v>
      </c>
      <c r="AB517" s="27">
        <v>50175832</v>
      </c>
      <c r="AC517" s="27">
        <v>0</v>
      </c>
      <c r="AD517" s="27">
        <v>2302189</v>
      </c>
      <c r="AE517" s="27">
        <v>1731893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83">
        <v>150466762</v>
      </c>
    </row>
    <row r="518" spans="1:37" s="6" customFormat="1" ht="15" x14ac:dyDescent="0.25">
      <c r="A518" s="76" t="s">
        <v>1258</v>
      </c>
      <c r="B518" s="28" t="s">
        <v>156</v>
      </c>
      <c r="C518" s="27">
        <v>105163466</v>
      </c>
      <c r="D518" s="27">
        <v>3197264</v>
      </c>
      <c r="E518" s="27">
        <v>0</v>
      </c>
      <c r="F518" s="27">
        <v>4393537</v>
      </c>
      <c r="G518" s="27">
        <v>0</v>
      </c>
      <c r="H518" s="27">
        <v>0</v>
      </c>
      <c r="I518" s="27">
        <v>0</v>
      </c>
      <c r="J518" s="27">
        <v>0</v>
      </c>
      <c r="K518" s="27">
        <v>29401</v>
      </c>
      <c r="L518" s="27">
        <v>4404205</v>
      </c>
      <c r="M518" s="27">
        <v>35605</v>
      </c>
      <c r="N518" s="27">
        <v>0</v>
      </c>
      <c r="O518" s="27">
        <v>4854158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4</v>
      </c>
      <c r="X518" s="27">
        <v>10332236</v>
      </c>
      <c r="Y518" s="27">
        <v>48822</v>
      </c>
      <c r="Z518" s="27">
        <v>0</v>
      </c>
      <c r="AA518" s="27">
        <v>0</v>
      </c>
      <c r="AB518" s="27">
        <v>23001808</v>
      </c>
      <c r="AC518" s="27">
        <v>0</v>
      </c>
      <c r="AD518" s="27">
        <v>11908348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83">
        <v>167368854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187861</v>
      </c>
      <c r="G519" s="27">
        <v>0</v>
      </c>
      <c r="H519" s="27">
        <v>0</v>
      </c>
      <c r="I519" s="27">
        <v>5715421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230917783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83">
        <v>236821065</v>
      </c>
    </row>
    <row r="520" spans="1:37" s="6" customFormat="1" ht="15" x14ac:dyDescent="0.25">
      <c r="A520" s="116" t="s">
        <v>1260</v>
      </c>
      <c r="B520" s="117" t="s">
        <v>191</v>
      </c>
      <c r="C520" s="118">
        <v>2078961194</v>
      </c>
      <c r="D520" s="118">
        <v>17001616</v>
      </c>
      <c r="E520" s="118">
        <v>0</v>
      </c>
      <c r="F520" s="118">
        <v>54723628</v>
      </c>
      <c r="G520" s="118">
        <v>0</v>
      </c>
      <c r="H520" s="118">
        <v>0</v>
      </c>
      <c r="I520" s="118">
        <v>420353053</v>
      </c>
      <c r="J520" s="118">
        <v>0</v>
      </c>
      <c r="K520" s="118">
        <v>17578640</v>
      </c>
      <c r="L520" s="118">
        <v>8100835</v>
      </c>
      <c r="M520" s="118">
        <v>18450857</v>
      </c>
      <c r="N520" s="118">
        <v>0</v>
      </c>
      <c r="O520" s="118">
        <v>12103614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170070572</v>
      </c>
      <c r="W520" s="118">
        <v>3854102</v>
      </c>
      <c r="X520" s="118">
        <v>114568352</v>
      </c>
      <c r="Y520" s="118">
        <v>24882227</v>
      </c>
      <c r="Z520" s="118">
        <v>0</v>
      </c>
      <c r="AA520" s="118">
        <v>0</v>
      </c>
      <c r="AB520" s="118">
        <v>519250270</v>
      </c>
      <c r="AC520" s="118">
        <v>0</v>
      </c>
      <c r="AD520" s="118">
        <v>52641964</v>
      </c>
      <c r="AE520" s="118">
        <v>101426181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4">
        <v>3613967105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61631611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83">
        <v>61631611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83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83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4586258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83">
        <v>4851823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83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83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83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83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83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83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83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83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83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11763226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83">
        <v>11763226</v>
      </c>
    </row>
    <row r="535" spans="1:37" s="6" customFormat="1" ht="15" x14ac:dyDescent="0.25">
      <c r="A535" s="116" t="s">
        <v>1275</v>
      </c>
      <c r="B535" s="117" t="s">
        <v>192</v>
      </c>
      <c r="C535" s="118">
        <v>11763226</v>
      </c>
      <c r="D535" s="118">
        <v>0</v>
      </c>
      <c r="E535" s="118">
        <v>0</v>
      </c>
      <c r="F535" s="118">
        <v>0</v>
      </c>
      <c r="G535" s="118">
        <v>0</v>
      </c>
      <c r="H535" s="118">
        <v>61631611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4586258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4">
        <v>78246660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83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83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83">
        <v>340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175570</v>
      </c>
      <c r="Z539" s="27">
        <v>0</v>
      </c>
      <c r="AA539" s="27">
        <v>0</v>
      </c>
      <c r="AB539" s="27">
        <v>6715694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83">
        <v>6891264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1700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83">
        <v>1700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83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83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83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83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83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83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83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16811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83">
        <v>16811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83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194421</v>
      </c>
      <c r="Z550" s="118">
        <v>0</v>
      </c>
      <c r="AA550" s="118">
        <v>0</v>
      </c>
      <c r="AB550" s="118">
        <v>6715694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4">
        <v>6910115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850422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83">
        <v>850422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850422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4">
        <v>850422</v>
      </c>
    </row>
    <row r="553" spans="1:37" s="6" customFormat="1" ht="15" x14ac:dyDescent="0.25">
      <c r="A553" s="76" t="s">
        <v>1293</v>
      </c>
      <c r="B553" s="28" t="s">
        <v>244</v>
      </c>
      <c r="C553" s="27">
        <v>181797641</v>
      </c>
      <c r="D553" s="27">
        <v>101343756</v>
      </c>
      <c r="E553" s="27">
        <v>0</v>
      </c>
      <c r="F553" s="27">
        <v>10000000</v>
      </c>
      <c r="G553" s="27">
        <v>0</v>
      </c>
      <c r="H553" s="27">
        <v>86343887</v>
      </c>
      <c r="I553" s="27">
        <v>302189610</v>
      </c>
      <c r="J553" s="27">
        <v>54156240</v>
      </c>
      <c r="K553" s="27">
        <v>0</v>
      </c>
      <c r="L553" s="27">
        <v>668309</v>
      </c>
      <c r="M553" s="27">
        <v>0</v>
      </c>
      <c r="N553" s="27">
        <v>0</v>
      </c>
      <c r="O553" s="27">
        <v>17139554</v>
      </c>
      <c r="P553" s="27">
        <v>0</v>
      </c>
      <c r="Q553" s="27">
        <v>405181</v>
      </c>
      <c r="R553" s="27">
        <v>248623718</v>
      </c>
      <c r="S553" s="27">
        <v>18400097</v>
      </c>
      <c r="T553" s="27">
        <v>668309</v>
      </c>
      <c r="U553" s="27">
        <v>0</v>
      </c>
      <c r="V553" s="27">
        <v>0</v>
      </c>
      <c r="W553" s="27">
        <v>668309</v>
      </c>
      <c r="X553" s="27">
        <v>20728381</v>
      </c>
      <c r="Y553" s="27">
        <v>2980250</v>
      </c>
      <c r="Z553" s="27">
        <v>56637836</v>
      </c>
      <c r="AA553" s="27">
        <v>0</v>
      </c>
      <c r="AB553" s="27">
        <v>6354199</v>
      </c>
      <c r="AC553" s="27">
        <v>1747593</v>
      </c>
      <c r="AD553" s="27">
        <v>0</v>
      </c>
      <c r="AE553" s="27">
        <v>40699509</v>
      </c>
      <c r="AF553" s="27">
        <v>51748675</v>
      </c>
      <c r="AG553" s="27">
        <v>5060265</v>
      </c>
      <c r="AH553" s="27">
        <v>27168819</v>
      </c>
      <c r="AI553" s="27">
        <v>0</v>
      </c>
      <c r="AJ553" s="27">
        <v>0</v>
      </c>
      <c r="AK553" s="183">
        <v>1235530138</v>
      </c>
    </row>
    <row r="554" spans="1:37" s="6" customFormat="1" ht="15" x14ac:dyDescent="0.25">
      <c r="A554" s="116" t="s">
        <v>1294</v>
      </c>
      <c r="B554" s="117" t="s">
        <v>195</v>
      </c>
      <c r="C554" s="118">
        <v>181797641</v>
      </c>
      <c r="D554" s="118">
        <v>101343756</v>
      </c>
      <c r="E554" s="118">
        <v>0</v>
      </c>
      <c r="F554" s="118">
        <v>10000000</v>
      </c>
      <c r="G554" s="118">
        <v>0</v>
      </c>
      <c r="H554" s="118">
        <v>86343887</v>
      </c>
      <c r="I554" s="118">
        <v>302189610</v>
      </c>
      <c r="J554" s="118">
        <v>54156240</v>
      </c>
      <c r="K554" s="118">
        <v>0</v>
      </c>
      <c r="L554" s="118">
        <v>668309</v>
      </c>
      <c r="M554" s="118">
        <v>0</v>
      </c>
      <c r="N554" s="118">
        <v>0</v>
      </c>
      <c r="O554" s="118">
        <v>17139554</v>
      </c>
      <c r="P554" s="118">
        <v>0</v>
      </c>
      <c r="Q554" s="118">
        <v>405181</v>
      </c>
      <c r="R554" s="118">
        <v>248623718</v>
      </c>
      <c r="S554" s="118">
        <v>18400097</v>
      </c>
      <c r="T554" s="118">
        <v>668309</v>
      </c>
      <c r="U554" s="118">
        <v>0</v>
      </c>
      <c r="V554" s="118">
        <v>0</v>
      </c>
      <c r="W554" s="118">
        <v>668309</v>
      </c>
      <c r="X554" s="118">
        <v>20728381</v>
      </c>
      <c r="Y554" s="118">
        <v>2980250</v>
      </c>
      <c r="Z554" s="118">
        <v>56637836</v>
      </c>
      <c r="AA554" s="118">
        <v>0</v>
      </c>
      <c r="AB554" s="118">
        <v>6354199</v>
      </c>
      <c r="AC554" s="118">
        <v>1747593</v>
      </c>
      <c r="AD554" s="118">
        <v>0</v>
      </c>
      <c r="AE554" s="118">
        <v>40699509</v>
      </c>
      <c r="AF554" s="118">
        <v>51748675</v>
      </c>
      <c r="AG554" s="118">
        <v>5060265</v>
      </c>
      <c r="AH554" s="118">
        <v>27168819</v>
      </c>
      <c r="AI554" s="118">
        <v>0</v>
      </c>
      <c r="AJ554" s="118">
        <v>0</v>
      </c>
      <c r="AK554" s="184">
        <v>1235530138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3213696777</v>
      </c>
      <c r="D555" s="35">
        <v>914645682</v>
      </c>
      <c r="E555" s="35">
        <v>868386940</v>
      </c>
      <c r="F555" s="35">
        <v>173891254</v>
      </c>
      <c r="G555" s="35">
        <v>589631239</v>
      </c>
      <c r="H555" s="35">
        <v>591550715</v>
      </c>
      <c r="I555" s="35">
        <v>937845019</v>
      </c>
      <c r="J555" s="35">
        <v>249891231</v>
      </c>
      <c r="K555" s="35">
        <v>125179361</v>
      </c>
      <c r="L555" s="35">
        <v>95408763</v>
      </c>
      <c r="M555" s="35">
        <v>106596477</v>
      </c>
      <c r="N555" s="35">
        <v>1176554294</v>
      </c>
      <c r="O555" s="35">
        <v>547919004</v>
      </c>
      <c r="P555" s="35">
        <v>759919450</v>
      </c>
      <c r="Q555" s="35">
        <v>270594823</v>
      </c>
      <c r="R555" s="35">
        <v>779031082</v>
      </c>
      <c r="S555" s="35">
        <v>784441579</v>
      </c>
      <c r="T555" s="35">
        <v>1010100885</v>
      </c>
      <c r="U555" s="35">
        <v>0</v>
      </c>
      <c r="V555" s="35">
        <v>819942393</v>
      </c>
      <c r="W555" s="35">
        <v>132132057</v>
      </c>
      <c r="X555" s="35">
        <v>1088157005</v>
      </c>
      <c r="Y555" s="35">
        <v>457648321</v>
      </c>
      <c r="Z555" s="35">
        <v>251829590</v>
      </c>
      <c r="AA555" s="35">
        <v>355465052</v>
      </c>
      <c r="AB555" s="35">
        <v>1200593143</v>
      </c>
      <c r="AC555" s="35">
        <v>512323588</v>
      </c>
      <c r="AD555" s="35">
        <v>152235991</v>
      </c>
      <c r="AE555" s="35">
        <v>1173551307</v>
      </c>
      <c r="AF555" s="35">
        <v>979660345</v>
      </c>
      <c r="AG555" s="35">
        <v>646809579</v>
      </c>
      <c r="AH555" s="35">
        <v>61665427</v>
      </c>
      <c r="AI555" s="35">
        <v>21406347655</v>
      </c>
      <c r="AJ555" s="35">
        <v>0</v>
      </c>
      <c r="AK555" s="185">
        <v>42433646028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8770793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142727</v>
      </c>
      <c r="O556" s="27">
        <v>0</v>
      </c>
      <c r="P556" s="27">
        <v>13752263</v>
      </c>
      <c r="Q556" s="27">
        <v>2358182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136692</v>
      </c>
      <c r="Y556" s="27">
        <v>6368494</v>
      </c>
      <c r="Z556" s="27">
        <v>172850355</v>
      </c>
      <c r="AA556" s="27">
        <v>0</v>
      </c>
      <c r="AB556" s="27">
        <v>11432199</v>
      </c>
      <c r="AC556" s="27">
        <v>0</v>
      </c>
      <c r="AD556" s="27">
        <v>0</v>
      </c>
      <c r="AE556" s="27">
        <v>27272684</v>
      </c>
      <c r="AF556" s="27">
        <v>0</v>
      </c>
      <c r="AG556" s="27">
        <v>97223</v>
      </c>
      <c r="AH556" s="27">
        <v>0</v>
      </c>
      <c r="AI556" s="27">
        <v>0</v>
      </c>
      <c r="AJ556" s="27">
        <v>0</v>
      </c>
      <c r="AK556" s="183">
        <v>243181612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39345272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19371176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83">
        <v>69061889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8770793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142727</v>
      </c>
      <c r="O558" s="118">
        <v>0</v>
      </c>
      <c r="P558" s="118">
        <v>13752263</v>
      </c>
      <c r="Q558" s="118">
        <v>2358182</v>
      </c>
      <c r="R558" s="118">
        <v>0</v>
      </c>
      <c r="S558" s="118">
        <v>0</v>
      </c>
      <c r="T558" s="118">
        <v>39345272</v>
      </c>
      <c r="U558" s="118">
        <v>0</v>
      </c>
      <c r="V558" s="118">
        <v>0</v>
      </c>
      <c r="W558" s="118">
        <v>0</v>
      </c>
      <c r="X558" s="118">
        <v>136692</v>
      </c>
      <c r="Y558" s="118">
        <v>6368494</v>
      </c>
      <c r="Z558" s="118">
        <v>172850355</v>
      </c>
      <c r="AA558" s="118">
        <v>0</v>
      </c>
      <c r="AB558" s="118">
        <v>11432199</v>
      </c>
      <c r="AC558" s="118">
        <v>0</v>
      </c>
      <c r="AD558" s="118">
        <v>10345441</v>
      </c>
      <c r="AE558" s="118">
        <v>46643860</v>
      </c>
      <c r="AF558" s="118">
        <v>0</v>
      </c>
      <c r="AG558" s="118">
        <v>97223</v>
      </c>
      <c r="AH558" s="118">
        <v>0</v>
      </c>
      <c r="AI558" s="118">
        <v>0</v>
      </c>
      <c r="AJ558" s="118">
        <v>0</v>
      </c>
      <c r="AK558" s="184">
        <v>312243501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2396005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83">
        <v>2396005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2396005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4">
        <v>2396005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83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4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83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4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8770793</v>
      </c>
      <c r="H565" s="35">
        <v>0</v>
      </c>
      <c r="I565" s="35">
        <v>2396005</v>
      </c>
      <c r="J565" s="35">
        <v>0</v>
      </c>
      <c r="K565" s="35">
        <v>0</v>
      </c>
      <c r="L565" s="35">
        <v>0</v>
      </c>
      <c r="M565" s="35">
        <v>0</v>
      </c>
      <c r="N565" s="35">
        <v>142727</v>
      </c>
      <c r="O565" s="35">
        <v>0</v>
      </c>
      <c r="P565" s="35">
        <v>13752263</v>
      </c>
      <c r="Q565" s="35">
        <v>2358182</v>
      </c>
      <c r="R565" s="35">
        <v>0</v>
      </c>
      <c r="S565" s="35">
        <v>0</v>
      </c>
      <c r="T565" s="35">
        <v>39345272</v>
      </c>
      <c r="U565" s="35">
        <v>0</v>
      </c>
      <c r="V565" s="35">
        <v>0</v>
      </c>
      <c r="W565" s="35">
        <v>0</v>
      </c>
      <c r="X565" s="35">
        <v>136692</v>
      </c>
      <c r="Y565" s="35">
        <v>6368494</v>
      </c>
      <c r="Z565" s="35">
        <v>172850355</v>
      </c>
      <c r="AA565" s="35">
        <v>0</v>
      </c>
      <c r="AB565" s="35">
        <v>11432199</v>
      </c>
      <c r="AC565" s="35">
        <v>0</v>
      </c>
      <c r="AD565" s="35">
        <v>10345441</v>
      </c>
      <c r="AE565" s="35">
        <v>46643860</v>
      </c>
      <c r="AF565" s="35">
        <v>0</v>
      </c>
      <c r="AG565" s="35">
        <v>97223</v>
      </c>
      <c r="AH565" s="35">
        <v>0</v>
      </c>
      <c r="AI565" s="35">
        <v>0</v>
      </c>
      <c r="AJ565" s="35">
        <v>0</v>
      </c>
      <c r="AK565" s="185">
        <v>314639506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2" style="173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49" customFormat="1" ht="28.5" x14ac:dyDescent="0.25">
      <c r="A2" s="9"/>
      <c r="B2" s="81"/>
      <c r="C2" s="212" t="s">
        <v>251</v>
      </c>
      <c r="D2" s="212"/>
      <c r="E2" s="212"/>
      <c r="F2" s="212"/>
      <c r="G2" s="212"/>
      <c r="H2" s="212"/>
      <c r="I2" s="212" t="s">
        <v>251</v>
      </c>
      <c r="J2" s="212"/>
      <c r="K2" s="212"/>
      <c r="L2" s="212"/>
      <c r="M2" s="212"/>
      <c r="N2" s="212"/>
      <c r="O2" s="212" t="s">
        <v>251</v>
      </c>
      <c r="P2" s="212"/>
      <c r="Q2" s="212"/>
      <c r="R2" s="212"/>
      <c r="S2" s="212"/>
      <c r="T2" s="212"/>
      <c r="U2" s="212" t="s">
        <v>251</v>
      </c>
      <c r="V2" s="212"/>
      <c r="W2" s="212"/>
      <c r="X2" s="212"/>
      <c r="Y2" s="212"/>
      <c r="Z2" s="212"/>
      <c r="AA2" s="212" t="s">
        <v>251</v>
      </c>
      <c r="AB2" s="212"/>
      <c r="AC2" s="212"/>
      <c r="AD2" s="212"/>
      <c r="AE2" s="212"/>
      <c r="AF2" s="212"/>
      <c r="AG2" s="212" t="s">
        <v>251</v>
      </c>
      <c r="AH2" s="212"/>
      <c r="AI2" s="212"/>
      <c r="AJ2" s="212"/>
      <c r="AK2" s="212"/>
    </row>
    <row r="3" spans="1:37" s="49" customFormat="1" ht="18.75" x14ac:dyDescent="0.25">
      <c r="A3" s="9"/>
      <c r="B3" s="82"/>
      <c r="C3" s="213" t="str">
        <f>PROPER(INDICE!$B$5)</f>
        <v>Periodo Julio 2010 - Abril 2011</v>
      </c>
      <c r="D3" s="213"/>
      <c r="E3" s="213"/>
      <c r="F3" s="213"/>
      <c r="G3" s="213"/>
      <c r="H3" s="213"/>
      <c r="I3" s="213" t="str">
        <f>PROPER(INDICE!$B$5)</f>
        <v>Periodo Julio 2010 - Abril 2011</v>
      </c>
      <c r="J3" s="213"/>
      <c r="K3" s="213"/>
      <c r="L3" s="213"/>
      <c r="M3" s="213"/>
      <c r="N3" s="213"/>
      <c r="O3" s="213" t="str">
        <f>PROPER(INDICE!$B$5)</f>
        <v>Periodo Julio 2010 - Abril 2011</v>
      </c>
      <c r="P3" s="213"/>
      <c r="Q3" s="213"/>
      <c r="R3" s="213"/>
      <c r="S3" s="213"/>
      <c r="T3" s="213"/>
      <c r="U3" s="213" t="str">
        <f>PROPER(INDICE!$B$5)</f>
        <v>Periodo Julio 2010 - Abril 2011</v>
      </c>
      <c r="V3" s="213"/>
      <c r="W3" s="213"/>
      <c r="X3" s="213"/>
      <c r="Y3" s="213"/>
      <c r="Z3" s="213"/>
      <c r="AA3" s="213" t="str">
        <f>PROPER(INDICE!$B$5)</f>
        <v>Periodo Julio 2010 - Abril 2011</v>
      </c>
      <c r="AB3" s="213"/>
      <c r="AC3" s="213"/>
      <c r="AD3" s="213"/>
      <c r="AE3" s="213"/>
      <c r="AF3" s="213"/>
      <c r="AG3" s="213" t="str">
        <f>PROPER(INDICE!$B$5)</f>
        <v>Periodo Julio 2010 - Abril 2011</v>
      </c>
      <c r="AH3" s="213"/>
      <c r="AI3" s="213"/>
      <c r="AJ3" s="213"/>
      <c r="AK3" s="213"/>
    </row>
    <row r="4" spans="1:37" s="49" customFormat="1" ht="15" x14ac:dyDescent="0.25">
      <c r="A4" s="9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4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7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4"/>
    </row>
    <row r="8" spans="1:37" s="8" customFormat="1" ht="15" x14ac:dyDescent="0.25">
      <c r="A8" s="69" t="s">
        <v>105</v>
      </c>
      <c r="B8" s="6" t="s">
        <v>1323</v>
      </c>
      <c r="C8" s="158">
        <v>11296681003</v>
      </c>
      <c r="D8" s="158">
        <v>7645129800</v>
      </c>
      <c r="E8" s="158">
        <v>7425873879</v>
      </c>
      <c r="F8" s="158">
        <v>1147707797</v>
      </c>
      <c r="G8" s="158">
        <v>20461349295</v>
      </c>
      <c r="H8" s="158">
        <v>24935995331</v>
      </c>
      <c r="I8" s="158">
        <v>11180690267</v>
      </c>
      <c r="J8" s="158">
        <v>3127551077</v>
      </c>
      <c r="K8" s="158">
        <v>5665656512</v>
      </c>
      <c r="L8" s="158">
        <v>14143640158</v>
      </c>
      <c r="M8" s="158">
        <v>7262409178</v>
      </c>
      <c r="N8" s="158">
        <v>2704300000</v>
      </c>
      <c r="O8" s="158">
        <v>4614626395</v>
      </c>
      <c r="P8" s="158">
        <v>5045659840</v>
      </c>
      <c r="Q8" s="158">
        <v>6431014347</v>
      </c>
      <c r="R8" s="158">
        <v>5663292184</v>
      </c>
      <c r="S8" s="158">
        <v>2105764723</v>
      </c>
      <c r="T8" s="158">
        <v>11608345831</v>
      </c>
      <c r="U8" s="158">
        <v>4264720</v>
      </c>
      <c r="V8" s="158">
        <v>26577384213</v>
      </c>
      <c r="W8" s="158">
        <v>3999606265</v>
      </c>
      <c r="X8" s="158">
        <v>8267767864</v>
      </c>
      <c r="Y8" s="158">
        <v>2742991613</v>
      </c>
      <c r="Z8" s="158">
        <v>11945466932</v>
      </c>
      <c r="AA8" s="158">
        <v>3128105978</v>
      </c>
      <c r="AB8" s="158">
        <v>19196874089</v>
      </c>
      <c r="AC8" s="158">
        <v>3364756605</v>
      </c>
      <c r="AD8" s="158">
        <v>9669114805</v>
      </c>
      <c r="AE8" s="158">
        <v>96276986936</v>
      </c>
      <c r="AF8" s="158">
        <v>11113394896</v>
      </c>
      <c r="AG8" s="158">
        <v>7040971613</v>
      </c>
      <c r="AH8" s="158">
        <v>13022077673</v>
      </c>
      <c r="AI8" s="158">
        <v>2173500000</v>
      </c>
      <c r="AJ8" s="158">
        <v>0</v>
      </c>
      <c r="AK8" s="174">
        <v>370988951819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1798773663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4">
        <v>1798773663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1019196692</v>
      </c>
      <c r="G10" s="158">
        <v>1770000000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751500394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4">
        <v>6078997086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4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20000000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107484300</v>
      </c>
      <c r="AD12" s="158">
        <v>0</v>
      </c>
      <c r="AE12" s="158">
        <v>0</v>
      </c>
      <c r="AF12" s="158">
        <v>0</v>
      </c>
      <c r="AG12" s="158">
        <v>47021721</v>
      </c>
      <c r="AH12" s="158">
        <v>0</v>
      </c>
      <c r="AI12" s="158">
        <v>0</v>
      </c>
      <c r="AJ12" s="158">
        <v>0</v>
      </c>
      <c r="AK12" s="174">
        <v>202385170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195450000</v>
      </c>
      <c r="E13" s="158">
        <v>8319752076</v>
      </c>
      <c r="F13" s="158">
        <v>3008516628</v>
      </c>
      <c r="G13" s="158">
        <v>0</v>
      </c>
      <c r="H13" s="158">
        <v>5031765950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902101168</v>
      </c>
      <c r="P13" s="158">
        <v>47310241</v>
      </c>
      <c r="Q13" s="158">
        <v>0</v>
      </c>
      <c r="R13" s="158">
        <v>1428446647</v>
      </c>
      <c r="S13" s="158">
        <v>0</v>
      </c>
      <c r="T13" s="158">
        <v>1793574503</v>
      </c>
      <c r="U13" s="158">
        <v>5740680272</v>
      </c>
      <c r="V13" s="158">
        <v>0</v>
      </c>
      <c r="W13" s="158">
        <v>0</v>
      </c>
      <c r="X13" s="158">
        <v>5561539254</v>
      </c>
      <c r="Y13" s="158">
        <v>0</v>
      </c>
      <c r="Z13" s="158">
        <v>321020838</v>
      </c>
      <c r="AA13" s="158">
        <v>831141188</v>
      </c>
      <c r="AB13" s="158">
        <v>2621854950</v>
      </c>
      <c r="AC13" s="158">
        <v>0</v>
      </c>
      <c r="AD13" s="158">
        <v>0</v>
      </c>
      <c r="AE13" s="158">
        <v>10678704</v>
      </c>
      <c r="AF13" s="158">
        <v>543863976</v>
      </c>
      <c r="AG13" s="158">
        <v>856020698</v>
      </c>
      <c r="AH13" s="158">
        <v>0</v>
      </c>
      <c r="AI13" s="158">
        <v>0</v>
      </c>
      <c r="AJ13" s="158">
        <v>0</v>
      </c>
      <c r="AK13" s="174">
        <v>52008717516</v>
      </c>
    </row>
    <row r="14" spans="1:37" s="8" customFormat="1" ht="18.75" customHeight="1" x14ac:dyDescent="0.25">
      <c r="A14" s="106"/>
      <c r="B14" s="20" t="s">
        <v>111</v>
      </c>
      <c r="C14" s="159">
        <v>17929298995</v>
      </c>
      <c r="D14" s="159">
        <v>7840579800</v>
      </c>
      <c r="E14" s="159">
        <v>15745625955</v>
      </c>
      <c r="F14" s="159">
        <v>5203300266</v>
      </c>
      <c r="G14" s="159">
        <v>22251349295</v>
      </c>
      <c r="H14" s="159">
        <v>31264961281</v>
      </c>
      <c r="I14" s="159">
        <v>11920502698</v>
      </c>
      <c r="J14" s="159">
        <v>12348894740</v>
      </c>
      <c r="K14" s="159">
        <v>5665656512</v>
      </c>
      <c r="L14" s="159">
        <v>14143640158</v>
      </c>
      <c r="M14" s="159">
        <v>7262409178</v>
      </c>
      <c r="N14" s="159">
        <v>2704300000</v>
      </c>
      <c r="O14" s="159">
        <v>5516727563</v>
      </c>
      <c r="P14" s="159">
        <v>5092970081</v>
      </c>
      <c r="Q14" s="159">
        <v>6431014347</v>
      </c>
      <c r="R14" s="159">
        <v>7191738831</v>
      </c>
      <c r="S14" s="159">
        <v>2105764723</v>
      </c>
      <c r="T14" s="159">
        <v>13401920334</v>
      </c>
      <c r="U14" s="159">
        <v>5886044992</v>
      </c>
      <c r="V14" s="159">
        <v>27577384213</v>
      </c>
      <c r="W14" s="159">
        <v>4751106659</v>
      </c>
      <c r="X14" s="159">
        <v>13829307118</v>
      </c>
      <c r="Y14" s="159">
        <v>2742991613</v>
      </c>
      <c r="Z14" s="159">
        <v>12266487770</v>
      </c>
      <c r="AA14" s="159">
        <v>3959247166</v>
      </c>
      <c r="AB14" s="159">
        <v>21818729039</v>
      </c>
      <c r="AC14" s="159">
        <v>3472240905</v>
      </c>
      <c r="AD14" s="159">
        <v>9669114805</v>
      </c>
      <c r="AE14" s="159">
        <v>96287665640</v>
      </c>
      <c r="AF14" s="159">
        <v>11657258872</v>
      </c>
      <c r="AG14" s="159">
        <v>7944014032</v>
      </c>
      <c r="AH14" s="159">
        <v>13022077673</v>
      </c>
      <c r="AI14" s="159">
        <v>2173500000</v>
      </c>
      <c r="AJ14" s="159">
        <v>0</v>
      </c>
      <c r="AK14" s="175">
        <v>431077825254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4"/>
    </row>
    <row r="16" spans="1:37" s="8" customFormat="1" ht="15" x14ac:dyDescent="0.25">
      <c r="A16" s="69" t="s">
        <v>1304</v>
      </c>
      <c r="B16" s="8" t="s">
        <v>252</v>
      </c>
      <c r="C16" s="158">
        <v>19023970951</v>
      </c>
      <c r="D16" s="158">
        <v>17601600321</v>
      </c>
      <c r="E16" s="158">
        <v>6575937725</v>
      </c>
      <c r="F16" s="158">
        <v>5064707677</v>
      </c>
      <c r="G16" s="158">
        <v>18461687972</v>
      </c>
      <c r="H16" s="158">
        <v>49582313929</v>
      </c>
      <c r="I16" s="158">
        <v>14667692268</v>
      </c>
      <c r="J16" s="158">
        <v>4045803788</v>
      </c>
      <c r="K16" s="158">
        <v>1928675535</v>
      </c>
      <c r="L16" s="158">
        <v>6479126827</v>
      </c>
      <c r="M16" s="158">
        <v>4017045143</v>
      </c>
      <c r="N16" s="158">
        <v>20868993584</v>
      </c>
      <c r="O16" s="158">
        <v>9522239320</v>
      </c>
      <c r="P16" s="158">
        <v>5721622366</v>
      </c>
      <c r="Q16" s="158">
        <v>5902013914</v>
      </c>
      <c r="R16" s="158">
        <v>5391037748</v>
      </c>
      <c r="S16" s="158">
        <v>1124319087</v>
      </c>
      <c r="T16" s="158">
        <v>19569316789</v>
      </c>
      <c r="U16" s="158">
        <v>0</v>
      </c>
      <c r="V16" s="158">
        <v>24591578865</v>
      </c>
      <c r="W16" s="158">
        <v>7846499608</v>
      </c>
      <c r="X16" s="158">
        <v>14216327633</v>
      </c>
      <c r="Y16" s="158">
        <v>2519460498</v>
      </c>
      <c r="Z16" s="158">
        <v>10996626750</v>
      </c>
      <c r="AA16" s="158">
        <v>2632956541</v>
      </c>
      <c r="AB16" s="158">
        <v>25848114786</v>
      </c>
      <c r="AC16" s="158">
        <v>3295613220</v>
      </c>
      <c r="AD16" s="158">
        <v>15545998479</v>
      </c>
      <c r="AE16" s="158">
        <v>97724683751</v>
      </c>
      <c r="AF16" s="158">
        <v>12712120991</v>
      </c>
      <c r="AG16" s="158">
        <v>13099679782</v>
      </c>
      <c r="AH16" s="158">
        <v>8623166601</v>
      </c>
      <c r="AI16" s="158">
        <v>10383364545</v>
      </c>
      <c r="AJ16" s="158">
        <v>2866922048</v>
      </c>
      <c r="AK16" s="174">
        <v>468451219042</v>
      </c>
    </row>
    <row r="17" spans="1:37" s="8" customFormat="1" ht="15" x14ac:dyDescent="0.25">
      <c r="A17" s="69" t="s">
        <v>1305</v>
      </c>
      <c r="B17" s="6" t="s">
        <v>253</v>
      </c>
      <c r="C17" s="158">
        <v>110515769</v>
      </c>
      <c r="D17" s="158">
        <v>160000819</v>
      </c>
      <c r="E17" s="158">
        <v>160000819</v>
      </c>
      <c r="F17" s="158">
        <v>301869476</v>
      </c>
      <c r="G17" s="158">
        <v>160000819</v>
      </c>
      <c r="H17" s="158">
        <v>290923849</v>
      </c>
      <c r="I17" s="158">
        <v>288441525</v>
      </c>
      <c r="J17" s="158">
        <v>160000819</v>
      </c>
      <c r="K17" s="158">
        <v>288441525</v>
      </c>
      <c r="L17" s="158">
        <v>301869476</v>
      </c>
      <c r="M17" s="158">
        <v>288441525</v>
      </c>
      <c r="N17" s="158">
        <v>0</v>
      </c>
      <c r="O17" s="158">
        <v>160000819</v>
      </c>
      <c r="P17" s="158">
        <v>288441542</v>
      </c>
      <c r="Q17" s="158">
        <v>160000819</v>
      </c>
      <c r="R17" s="158">
        <v>288441528</v>
      </c>
      <c r="S17" s="158">
        <v>288441525</v>
      </c>
      <c r="T17" s="158">
        <v>160000819</v>
      </c>
      <c r="U17" s="158">
        <v>0</v>
      </c>
      <c r="V17" s="158">
        <v>0</v>
      </c>
      <c r="W17" s="158">
        <v>288441525</v>
      </c>
      <c r="X17" s="158">
        <v>288441525</v>
      </c>
      <c r="Y17" s="158">
        <v>419849173</v>
      </c>
      <c r="Z17" s="158">
        <v>288441525</v>
      </c>
      <c r="AA17" s="158">
        <v>288441525</v>
      </c>
      <c r="AB17" s="158">
        <v>289917375</v>
      </c>
      <c r="AC17" s="158">
        <v>288441525</v>
      </c>
      <c r="AD17" s="158">
        <v>160000819</v>
      </c>
      <c r="AE17" s="158">
        <v>0</v>
      </c>
      <c r="AF17" s="158">
        <v>160000819</v>
      </c>
      <c r="AG17" s="158">
        <v>288441525</v>
      </c>
      <c r="AH17" s="158">
        <v>160000819</v>
      </c>
      <c r="AI17" s="158">
        <v>0</v>
      </c>
      <c r="AJ17" s="158">
        <v>0</v>
      </c>
      <c r="AK17" s="174">
        <v>6776251628</v>
      </c>
    </row>
    <row r="18" spans="1:37" s="8" customFormat="1" ht="15" x14ac:dyDescent="0.25">
      <c r="A18" s="69" t="s">
        <v>1306</v>
      </c>
      <c r="B18" s="6" t="s">
        <v>254</v>
      </c>
      <c r="C18" s="158">
        <v>1380822</v>
      </c>
      <c r="D18" s="158">
        <v>255947287</v>
      </c>
      <c r="E18" s="158">
        <v>424531357</v>
      </c>
      <c r="F18" s="158">
        <v>129450611</v>
      </c>
      <c r="G18" s="158">
        <v>612068479</v>
      </c>
      <c r="H18" s="158">
        <v>491431445</v>
      </c>
      <c r="I18" s="158">
        <v>455343149</v>
      </c>
      <c r="J18" s="158">
        <v>38232805</v>
      </c>
      <c r="K18" s="158">
        <v>25498087</v>
      </c>
      <c r="L18" s="158">
        <v>76075717</v>
      </c>
      <c r="M18" s="158">
        <v>385684</v>
      </c>
      <c r="N18" s="158">
        <v>1091539151</v>
      </c>
      <c r="O18" s="158">
        <v>173119580</v>
      </c>
      <c r="P18" s="158">
        <v>126569538</v>
      </c>
      <c r="Q18" s="158">
        <v>369833245</v>
      </c>
      <c r="R18" s="158">
        <v>174609389</v>
      </c>
      <c r="S18" s="158">
        <v>1044214</v>
      </c>
      <c r="T18" s="158">
        <v>33227569</v>
      </c>
      <c r="U18" s="158">
        <v>0</v>
      </c>
      <c r="V18" s="158">
        <v>153875313</v>
      </c>
      <c r="W18" s="158">
        <v>81189024</v>
      </c>
      <c r="X18" s="158">
        <v>505830621</v>
      </c>
      <c r="Y18" s="158">
        <v>36415354</v>
      </c>
      <c r="Z18" s="158">
        <v>69335913</v>
      </c>
      <c r="AA18" s="158">
        <v>77207189</v>
      </c>
      <c r="AB18" s="158">
        <v>726811109</v>
      </c>
      <c r="AC18" s="158">
        <v>0</v>
      </c>
      <c r="AD18" s="158">
        <v>126335410</v>
      </c>
      <c r="AE18" s="158">
        <v>0</v>
      </c>
      <c r="AF18" s="158">
        <v>0</v>
      </c>
      <c r="AG18" s="158">
        <v>62556598</v>
      </c>
      <c r="AH18" s="158">
        <v>179662864</v>
      </c>
      <c r="AI18" s="158">
        <v>0</v>
      </c>
      <c r="AJ18" s="158">
        <v>0</v>
      </c>
      <c r="AK18" s="174">
        <v>6499507524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10516375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4">
        <v>10516375</v>
      </c>
    </row>
    <row r="20" spans="1:37" s="8" customFormat="1" ht="15" x14ac:dyDescent="0.25">
      <c r="A20" s="115"/>
      <c r="B20" s="113" t="s">
        <v>1383</v>
      </c>
      <c r="C20" s="160">
        <v>19135867542</v>
      </c>
      <c r="D20" s="160">
        <v>18017548427</v>
      </c>
      <c r="E20" s="160">
        <v>7160469901</v>
      </c>
      <c r="F20" s="160">
        <v>5496027764</v>
      </c>
      <c r="G20" s="160">
        <v>19233757270</v>
      </c>
      <c r="H20" s="160">
        <v>50364669223</v>
      </c>
      <c r="I20" s="160">
        <v>15411476942</v>
      </c>
      <c r="J20" s="160">
        <v>4244037412</v>
      </c>
      <c r="K20" s="160">
        <v>2242615147</v>
      </c>
      <c r="L20" s="160">
        <v>6857072020</v>
      </c>
      <c r="M20" s="160">
        <v>4305872352</v>
      </c>
      <c r="N20" s="160">
        <v>21960532735</v>
      </c>
      <c r="O20" s="160">
        <v>9855359719</v>
      </c>
      <c r="P20" s="160">
        <v>6136633446</v>
      </c>
      <c r="Q20" s="160">
        <v>6431847978</v>
      </c>
      <c r="R20" s="160">
        <v>5854088665</v>
      </c>
      <c r="S20" s="160">
        <v>1413804826</v>
      </c>
      <c r="T20" s="160">
        <v>19762545177</v>
      </c>
      <c r="U20" s="160">
        <v>0</v>
      </c>
      <c r="V20" s="160">
        <v>24745454178</v>
      </c>
      <c r="W20" s="160">
        <v>8216130157</v>
      </c>
      <c r="X20" s="160">
        <v>15010599779</v>
      </c>
      <c r="Y20" s="160">
        <v>2975725025</v>
      </c>
      <c r="Z20" s="160">
        <v>11354404188</v>
      </c>
      <c r="AA20" s="160">
        <v>2998605255</v>
      </c>
      <c r="AB20" s="160">
        <v>26864843270</v>
      </c>
      <c r="AC20" s="160">
        <v>3594571120</v>
      </c>
      <c r="AD20" s="160">
        <v>15832334708</v>
      </c>
      <c r="AE20" s="160">
        <v>97724683751</v>
      </c>
      <c r="AF20" s="160">
        <v>12872121810</v>
      </c>
      <c r="AG20" s="160">
        <v>13450677905</v>
      </c>
      <c r="AH20" s="160">
        <v>8962830284</v>
      </c>
      <c r="AI20" s="160">
        <v>10383364545</v>
      </c>
      <c r="AJ20" s="160">
        <v>2866922048</v>
      </c>
      <c r="AK20" s="176">
        <v>481737494569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90777305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1724070933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4">
        <v>1814848238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26403112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4">
        <v>26403112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90777305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1750474045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6">
        <v>1841251350</v>
      </c>
    </row>
    <row r="24" spans="1:37" s="150" customFormat="1" ht="15" x14ac:dyDescent="0.25">
      <c r="A24" s="148"/>
      <c r="B24" s="149" t="s">
        <v>1384</v>
      </c>
      <c r="C24" s="161">
        <v>19135867542</v>
      </c>
      <c r="D24" s="161">
        <v>18017548427</v>
      </c>
      <c r="E24" s="161">
        <v>7160469901</v>
      </c>
      <c r="F24" s="161">
        <v>5586805069</v>
      </c>
      <c r="G24" s="161">
        <v>19233757270</v>
      </c>
      <c r="H24" s="161">
        <v>50364669223</v>
      </c>
      <c r="I24" s="161">
        <v>15411476942</v>
      </c>
      <c r="J24" s="161">
        <v>4244037412</v>
      </c>
      <c r="K24" s="161">
        <v>2242615147</v>
      </c>
      <c r="L24" s="161">
        <v>6857072020</v>
      </c>
      <c r="M24" s="161">
        <v>4305872352</v>
      </c>
      <c r="N24" s="161">
        <v>21960532735</v>
      </c>
      <c r="O24" s="161">
        <v>9855359719</v>
      </c>
      <c r="P24" s="161">
        <v>6136633446</v>
      </c>
      <c r="Q24" s="161">
        <v>6431847978</v>
      </c>
      <c r="R24" s="161">
        <v>5854088665</v>
      </c>
      <c r="S24" s="161">
        <v>1413804826</v>
      </c>
      <c r="T24" s="161">
        <v>21513019222</v>
      </c>
      <c r="U24" s="161">
        <v>0</v>
      </c>
      <c r="V24" s="161">
        <v>24745454178</v>
      </c>
      <c r="W24" s="161">
        <v>8216130157</v>
      </c>
      <c r="X24" s="161">
        <v>15010599779</v>
      </c>
      <c r="Y24" s="161">
        <v>2975725025</v>
      </c>
      <c r="Z24" s="161">
        <v>11354404188</v>
      </c>
      <c r="AA24" s="161">
        <v>2998605255</v>
      </c>
      <c r="AB24" s="161">
        <v>26864843270</v>
      </c>
      <c r="AC24" s="161">
        <v>3594571120</v>
      </c>
      <c r="AD24" s="161">
        <v>15832334708</v>
      </c>
      <c r="AE24" s="161">
        <v>97724683751</v>
      </c>
      <c r="AF24" s="161">
        <v>12872121810</v>
      </c>
      <c r="AG24" s="161">
        <v>13450677905</v>
      </c>
      <c r="AH24" s="161">
        <v>8962830284</v>
      </c>
      <c r="AI24" s="161">
        <v>10383364545</v>
      </c>
      <c r="AJ24" s="161">
        <v>2866922048</v>
      </c>
      <c r="AK24" s="177">
        <v>483578745919</v>
      </c>
    </row>
    <row r="25" spans="1:37" s="8" customFormat="1" ht="15" x14ac:dyDescent="0.25">
      <c r="A25" s="69" t="s">
        <v>1339</v>
      </c>
      <c r="B25" s="8" t="s">
        <v>1340</v>
      </c>
      <c r="C25" s="158">
        <v>127594780</v>
      </c>
      <c r="D25" s="158">
        <v>122793903</v>
      </c>
      <c r="E25" s="158">
        <v>712114</v>
      </c>
      <c r="F25" s="158">
        <v>48034298</v>
      </c>
      <c r="G25" s="158">
        <v>118354589</v>
      </c>
      <c r="H25" s="158">
        <v>210574879</v>
      </c>
      <c r="I25" s="158">
        <v>55181323</v>
      </c>
      <c r="J25" s="158">
        <v>14712035</v>
      </c>
      <c r="K25" s="158">
        <v>19570976</v>
      </c>
      <c r="L25" s="158">
        <v>7493254</v>
      </c>
      <c r="M25" s="158">
        <v>11564521</v>
      </c>
      <c r="N25" s="158">
        <v>211972251</v>
      </c>
      <c r="O25" s="158">
        <v>55696543</v>
      </c>
      <c r="P25" s="158">
        <v>38801955</v>
      </c>
      <c r="Q25" s="158">
        <v>1410505</v>
      </c>
      <c r="R25" s="158">
        <v>36656319</v>
      </c>
      <c r="S25" s="158">
        <v>1140048</v>
      </c>
      <c r="T25" s="158">
        <v>40574358</v>
      </c>
      <c r="U25" s="158">
        <v>0</v>
      </c>
      <c r="V25" s="158">
        <v>187039228</v>
      </c>
      <c r="W25" s="158">
        <v>1140048</v>
      </c>
      <c r="X25" s="158">
        <v>67867285</v>
      </c>
      <c r="Y25" s="158">
        <v>16727501</v>
      </c>
      <c r="Z25" s="158">
        <v>55477104</v>
      </c>
      <c r="AA25" s="158">
        <v>11472464</v>
      </c>
      <c r="AB25" s="158">
        <v>141652107</v>
      </c>
      <c r="AC25" s="158">
        <v>19651479</v>
      </c>
      <c r="AD25" s="158">
        <v>69412718</v>
      </c>
      <c r="AE25" s="158">
        <v>2764239813</v>
      </c>
      <c r="AF25" s="158">
        <v>58383322</v>
      </c>
      <c r="AG25" s="158">
        <v>45004095</v>
      </c>
      <c r="AH25" s="158">
        <v>76223176</v>
      </c>
      <c r="AI25" s="158">
        <v>161273417</v>
      </c>
      <c r="AJ25" s="158">
        <v>0</v>
      </c>
      <c r="AK25" s="174">
        <v>4798402408</v>
      </c>
    </row>
    <row r="26" spans="1:37" s="8" customFormat="1" ht="15" x14ac:dyDescent="0.25">
      <c r="A26" s="69" t="s">
        <v>1341</v>
      </c>
      <c r="B26" s="8" t="s">
        <v>1342</v>
      </c>
      <c r="C26" s="158">
        <v>4687408350</v>
      </c>
      <c r="D26" s="158">
        <v>6712966423</v>
      </c>
      <c r="E26" s="158">
        <v>1466556573</v>
      </c>
      <c r="F26" s="158">
        <v>1218085727</v>
      </c>
      <c r="G26" s="158">
        <v>10097555992</v>
      </c>
      <c r="H26" s="158">
        <v>4555784597</v>
      </c>
      <c r="I26" s="158">
        <v>1584197855</v>
      </c>
      <c r="J26" s="158">
        <v>1468405371</v>
      </c>
      <c r="K26" s="158">
        <v>555108726</v>
      </c>
      <c r="L26" s="158">
        <v>489292382</v>
      </c>
      <c r="M26" s="158">
        <v>419479127</v>
      </c>
      <c r="N26" s="158">
        <v>1437090159</v>
      </c>
      <c r="O26" s="158">
        <v>2088966853</v>
      </c>
      <c r="P26" s="158">
        <v>1429553276</v>
      </c>
      <c r="Q26" s="158">
        <v>1803976622</v>
      </c>
      <c r="R26" s="158">
        <v>1558678822</v>
      </c>
      <c r="S26" s="158">
        <v>436089316</v>
      </c>
      <c r="T26" s="158">
        <v>2309602650</v>
      </c>
      <c r="U26" s="158">
        <v>0</v>
      </c>
      <c r="V26" s="158">
        <v>1631680514</v>
      </c>
      <c r="W26" s="158">
        <v>1703580633</v>
      </c>
      <c r="X26" s="158">
        <v>2070791482</v>
      </c>
      <c r="Y26" s="158">
        <v>1281787558</v>
      </c>
      <c r="Z26" s="158">
        <v>2979766749</v>
      </c>
      <c r="AA26" s="158">
        <v>952019943</v>
      </c>
      <c r="AB26" s="158">
        <v>3889781200</v>
      </c>
      <c r="AC26" s="158">
        <v>1473017651</v>
      </c>
      <c r="AD26" s="158">
        <v>2650967467</v>
      </c>
      <c r="AE26" s="158">
        <v>24060461587</v>
      </c>
      <c r="AF26" s="158">
        <v>1390483895</v>
      </c>
      <c r="AG26" s="158">
        <v>2023224238</v>
      </c>
      <c r="AH26" s="158">
        <v>2115945084</v>
      </c>
      <c r="AI26" s="158">
        <v>324308217</v>
      </c>
      <c r="AJ26" s="158">
        <v>0</v>
      </c>
      <c r="AK26" s="174">
        <v>92866615039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60111103</v>
      </c>
      <c r="G27" s="158">
        <v>1551630729</v>
      </c>
      <c r="H27" s="158">
        <v>984504582</v>
      </c>
      <c r="I27" s="158">
        <v>94333132</v>
      </c>
      <c r="J27" s="158">
        <v>299355696</v>
      </c>
      <c r="K27" s="158">
        <v>22664299</v>
      </c>
      <c r="L27" s="158">
        <v>0</v>
      </c>
      <c r="M27" s="158">
        <v>145126584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125514000</v>
      </c>
      <c r="S27" s="158">
        <v>65652000</v>
      </c>
      <c r="T27" s="158">
        <v>62820000</v>
      </c>
      <c r="U27" s="158">
        <v>252188000</v>
      </c>
      <c r="V27" s="158">
        <v>197038973</v>
      </c>
      <c r="W27" s="158">
        <v>300559091</v>
      </c>
      <c r="X27" s="158">
        <v>95241022</v>
      </c>
      <c r="Y27" s="158">
        <v>93957658</v>
      </c>
      <c r="Z27" s="158">
        <v>189196311</v>
      </c>
      <c r="AA27" s="158">
        <v>0</v>
      </c>
      <c r="AB27" s="158">
        <v>468952000</v>
      </c>
      <c r="AC27" s="158">
        <v>576089368</v>
      </c>
      <c r="AD27" s="158">
        <v>574539885</v>
      </c>
      <c r="AE27" s="158">
        <v>1862130646</v>
      </c>
      <c r="AF27" s="158">
        <v>35099000</v>
      </c>
      <c r="AG27" s="158">
        <v>417644318</v>
      </c>
      <c r="AH27" s="158">
        <v>155000000</v>
      </c>
      <c r="AI27" s="158">
        <v>0</v>
      </c>
      <c r="AJ27" s="158">
        <v>0</v>
      </c>
      <c r="AK27" s="174">
        <v>9753289744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4">
        <v>0</v>
      </c>
    </row>
    <row r="29" spans="1:37" s="150" customFormat="1" ht="15" x14ac:dyDescent="0.25">
      <c r="A29" s="148"/>
      <c r="B29" s="149" t="s">
        <v>1382</v>
      </c>
      <c r="C29" s="161">
        <v>5623865397</v>
      </c>
      <c r="D29" s="161">
        <v>6974260326</v>
      </c>
      <c r="E29" s="161">
        <v>1467268687</v>
      </c>
      <c r="F29" s="161">
        <v>1326231128</v>
      </c>
      <c r="G29" s="161">
        <v>11767541310</v>
      </c>
      <c r="H29" s="161">
        <v>5750864058</v>
      </c>
      <c r="I29" s="161">
        <v>1733712310</v>
      </c>
      <c r="J29" s="161">
        <v>1782473102</v>
      </c>
      <c r="K29" s="161">
        <v>597344001</v>
      </c>
      <c r="L29" s="161">
        <v>496785636</v>
      </c>
      <c r="M29" s="161">
        <v>576170232</v>
      </c>
      <c r="N29" s="161">
        <v>1649062410</v>
      </c>
      <c r="O29" s="161">
        <v>2267568396</v>
      </c>
      <c r="P29" s="161">
        <v>1468355231</v>
      </c>
      <c r="Q29" s="161">
        <v>1859061207</v>
      </c>
      <c r="R29" s="161">
        <v>1720849141</v>
      </c>
      <c r="S29" s="161">
        <v>502881364</v>
      </c>
      <c r="T29" s="161">
        <v>2412997008</v>
      </c>
      <c r="U29" s="161">
        <v>252188000</v>
      </c>
      <c r="V29" s="161">
        <v>2015758715</v>
      </c>
      <c r="W29" s="161">
        <v>2005279772</v>
      </c>
      <c r="X29" s="161">
        <v>2233899789</v>
      </c>
      <c r="Y29" s="161">
        <v>1392472717</v>
      </c>
      <c r="Z29" s="161">
        <v>3224440164</v>
      </c>
      <c r="AA29" s="161">
        <v>963492407</v>
      </c>
      <c r="AB29" s="161">
        <v>4500385307</v>
      </c>
      <c r="AC29" s="161">
        <v>2068758498</v>
      </c>
      <c r="AD29" s="161">
        <v>3294920070</v>
      </c>
      <c r="AE29" s="161">
        <v>28686832046</v>
      </c>
      <c r="AF29" s="161">
        <v>1483966217</v>
      </c>
      <c r="AG29" s="161">
        <v>2485872651</v>
      </c>
      <c r="AH29" s="161">
        <v>2347168260</v>
      </c>
      <c r="AI29" s="161">
        <v>485581634</v>
      </c>
      <c r="AJ29" s="161">
        <v>0</v>
      </c>
      <c r="AK29" s="177">
        <v>107418307191</v>
      </c>
    </row>
    <row r="30" spans="1:37" s="8" customFormat="1" ht="18.75" customHeight="1" x14ac:dyDescent="0.25">
      <c r="A30" s="106"/>
      <c r="B30" s="20" t="s">
        <v>1385</v>
      </c>
      <c r="C30" s="159">
        <v>24759732939</v>
      </c>
      <c r="D30" s="159">
        <v>24991808753</v>
      </c>
      <c r="E30" s="159">
        <v>8627738588</v>
      </c>
      <c r="F30" s="159">
        <v>6913036197</v>
      </c>
      <c r="G30" s="159">
        <v>31001298580</v>
      </c>
      <c r="H30" s="159">
        <v>56115533281</v>
      </c>
      <c r="I30" s="159">
        <v>17145189252</v>
      </c>
      <c r="J30" s="159">
        <v>6026510514</v>
      </c>
      <c r="K30" s="159">
        <v>2839959148</v>
      </c>
      <c r="L30" s="159">
        <v>7353857656</v>
      </c>
      <c r="M30" s="159">
        <v>4882042584</v>
      </c>
      <c r="N30" s="159">
        <v>23609595145</v>
      </c>
      <c r="O30" s="159">
        <v>12122928115</v>
      </c>
      <c r="P30" s="159">
        <v>7604988677</v>
      </c>
      <c r="Q30" s="159">
        <v>8290909185</v>
      </c>
      <c r="R30" s="159">
        <v>7574937806</v>
      </c>
      <c r="S30" s="159">
        <v>1916686190</v>
      </c>
      <c r="T30" s="159">
        <v>23926016230</v>
      </c>
      <c r="U30" s="159">
        <v>252188000</v>
      </c>
      <c r="V30" s="159">
        <v>26761212893</v>
      </c>
      <c r="W30" s="159">
        <v>10221409929</v>
      </c>
      <c r="X30" s="159">
        <v>17244499568</v>
      </c>
      <c r="Y30" s="159">
        <v>4368197742</v>
      </c>
      <c r="Z30" s="159">
        <v>14578844352</v>
      </c>
      <c r="AA30" s="159">
        <v>3962097662</v>
      </c>
      <c r="AB30" s="159">
        <v>31365228577</v>
      </c>
      <c r="AC30" s="159">
        <v>5663329618</v>
      </c>
      <c r="AD30" s="159">
        <v>19127254778</v>
      </c>
      <c r="AE30" s="159">
        <v>126411515797</v>
      </c>
      <c r="AF30" s="159">
        <v>14356088027</v>
      </c>
      <c r="AG30" s="159">
        <v>15936550556</v>
      </c>
      <c r="AH30" s="159">
        <v>11309998544</v>
      </c>
      <c r="AI30" s="159">
        <v>10868946179</v>
      </c>
      <c r="AJ30" s="159">
        <v>2866922048</v>
      </c>
      <c r="AK30" s="175">
        <v>590997053110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4"/>
    </row>
    <row r="32" spans="1:37" s="8" customFormat="1" ht="15" x14ac:dyDescent="0.25">
      <c r="A32" s="78" t="s">
        <v>828</v>
      </c>
      <c r="B32" s="56" t="s">
        <v>1310</v>
      </c>
      <c r="C32" s="158">
        <v>3681312112</v>
      </c>
      <c r="D32" s="158">
        <v>3162470002</v>
      </c>
      <c r="E32" s="158">
        <v>2097242516</v>
      </c>
      <c r="F32" s="158">
        <v>773680730</v>
      </c>
      <c r="G32" s="158">
        <v>6494728191</v>
      </c>
      <c r="H32" s="158">
        <v>12497307488</v>
      </c>
      <c r="I32" s="158">
        <v>2333804158</v>
      </c>
      <c r="J32" s="158">
        <v>674273977</v>
      </c>
      <c r="K32" s="158">
        <v>466918883</v>
      </c>
      <c r="L32" s="158">
        <v>343188863</v>
      </c>
      <c r="M32" s="158">
        <v>1807130972</v>
      </c>
      <c r="N32" s="158">
        <v>3173464696</v>
      </c>
      <c r="O32" s="158">
        <v>2277703731</v>
      </c>
      <c r="P32" s="158">
        <v>1614251693</v>
      </c>
      <c r="Q32" s="158">
        <v>1091347276</v>
      </c>
      <c r="R32" s="158">
        <v>1534655026</v>
      </c>
      <c r="S32" s="158">
        <v>529165548</v>
      </c>
      <c r="T32" s="158">
        <v>3089376857</v>
      </c>
      <c r="U32" s="158">
        <v>0</v>
      </c>
      <c r="V32" s="158">
        <v>5946796495</v>
      </c>
      <c r="W32" s="158">
        <v>1966397913</v>
      </c>
      <c r="X32" s="158">
        <v>3723290955</v>
      </c>
      <c r="Y32" s="158">
        <v>516229240</v>
      </c>
      <c r="Z32" s="158">
        <v>4395160998</v>
      </c>
      <c r="AA32" s="158">
        <v>690781265</v>
      </c>
      <c r="AB32" s="158">
        <v>5031579438</v>
      </c>
      <c r="AC32" s="158">
        <v>869024879</v>
      </c>
      <c r="AD32" s="158">
        <v>4039544806</v>
      </c>
      <c r="AE32" s="158">
        <v>15047198074</v>
      </c>
      <c r="AF32" s="158">
        <v>3713129772</v>
      </c>
      <c r="AG32" s="158">
        <v>2682021901</v>
      </c>
      <c r="AH32" s="158">
        <v>1261017112</v>
      </c>
      <c r="AI32" s="158">
        <v>1975335796</v>
      </c>
      <c r="AJ32" s="158">
        <v>0</v>
      </c>
      <c r="AK32" s="174">
        <v>99499531363</v>
      </c>
    </row>
    <row r="33" spans="1:37" ht="15" x14ac:dyDescent="0.25">
      <c r="A33" s="105"/>
      <c r="B33" s="8" t="s">
        <v>1354</v>
      </c>
      <c r="C33" s="158">
        <v>16450100678</v>
      </c>
      <c r="D33" s="158">
        <v>15053775268</v>
      </c>
      <c r="E33" s="158">
        <v>7648534843</v>
      </c>
      <c r="F33" s="158">
        <v>2766618027</v>
      </c>
      <c r="G33" s="158">
        <v>12781578974</v>
      </c>
      <c r="H33" s="158">
        <v>34057899939</v>
      </c>
      <c r="I33" s="158">
        <v>7122107909</v>
      </c>
      <c r="J33" s="158">
        <v>1897123954</v>
      </c>
      <c r="K33" s="158">
        <v>2658262615</v>
      </c>
      <c r="L33" s="158">
        <v>2881001435</v>
      </c>
      <c r="M33" s="158">
        <v>2106233385</v>
      </c>
      <c r="N33" s="158">
        <v>15620958568</v>
      </c>
      <c r="O33" s="158">
        <v>9524017247</v>
      </c>
      <c r="P33" s="158">
        <v>5275813491</v>
      </c>
      <c r="Q33" s="158">
        <v>4512455188</v>
      </c>
      <c r="R33" s="158">
        <v>2913787963</v>
      </c>
      <c r="S33" s="158">
        <v>673556919</v>
      </c>
      <c r="T33" s="158">
        <v>16092810859</v>
      </c>
      <c r="U33" s="158">
        <v>0</v>
      </c>
      <c r="V33" s="158">
        <v>22368738309</v>
      </c>
      <c r="W33" s="158">
        <v>7599969680</v>
      </c>
      <c r="X33" s="158">
        <v>10572663611</v>
      </c>
      <c r="Y33" s="158">
        <v>1768343120</v>
      </c>
      <c r="Z33" s="158">
        <v>8876997669</v>
      </c>
      <c r="AA33" s="158">
        <v>2370733307</v>
      </c>
      <c r="AB33" s="158">
        <v>26841897993</v>
      </c>
      <c r="AC33" s="158">
        <v>2596177446</v>
      </c>
      <c r="AD33" s="158">
        <v>14649916635</v>
      </c>
      <c r="AE33" s="158">
        <v>113830168696</v>
      </c>
      <c r="AF33" s="158">
        <v>11172711999</v>
      </c>
      <c r="AG33" s="158">
        <v>8262498776</v>
      </c>
      <c r="AH33" s="158">
        <v>10417411747</v>
      </c>
      <c r="AI33" s="158">
        <v>4581897167</v>
      </c>
      <c r="AJ33" s="158">
        <v>0</v>
      </c>
      <c r="AK33" s="174">
        <v>405946763417</v>
      </c>
    </row>
    <row r="34" spans="1:37" ht="15" x14ac:dyDescent="0.25">
      <c r="A34" s="78"/>
      <c r="B34" s="8" t="s">
        <v>1374</v>
      </c>
      <c r="C34" s="158">
        <v>6466244201</v>
      </c>
      <c r="D34" s="158">
        <v>9112811914</v>
      </c>
      <c r="E34" s="158">
        <v>2965593729</v>
      </c>
      <c r="F34" s="158">
        <v>3026089130</v>
      </c>
      <c r="G34" s="158">
        <v>8475665496</v>
      </c>
      <c r="H34" s="158">
        <v>24381779681</v>
      </c>
      <c r="I34" s="158">
        <v>5836768428</v>
      </c>
      <c r="J34" s="158">
        <v>2236547844</v>
      </c>
      <c r="K34" s="158">
        <v>2109937894</v>
      </c>
      <c r="L34" s="158">
        <v>1805794576</v>
      </c>
      <c r="M34" s="158">
        <v>2816406547</v>
      </c>
      <c r="N34" s="158">
        <v>9780559484</v>
      </c>
      <c r="O34" s="158">
        <v>5125057240</v>
      </c>
      <c r="P34" s="158">
        <v>3929892878</v>
      </c>
      <c r="Q34" s="158">
        <v>2343246026</v>
      </c>
      <c r="R34" s="158">
        <v>3947221090</v>
      </c>
      <c r="S34" s="158">
        <v>706760700</v>
      </c>
      <c r="T34" s="158">
        <v>10513018673</v>
      </c>
      <c r="U34" s="158">
        <v>390874755</v>
      </c>
      <c r="V34" s="158">
        <v>7206710973</v>
      </c>
      <c r="W34" s="158">
        <v>3220530993</v>
      </c>
      <c r="X34" s="158">
        <v>6448132778</v>
      </c>
      <c r="Y34" s="158">
        <v>2301433013</v>
      </c>
      <c r="Z34" s="158">
        <v>3485994581</v>
      </c>
      <c r="AA34" s="158">
        <v>1517883561</v>
      </c>
      <c r="AB34" s="158">
        <v>28862330563</v>
      </c>
      <c r="AC34" s="158">
        <v>2449533925</v>
      </c>
      <c r="AD34" s="158">
        <v>7390309932</v>
      </c>
      <c r="AE34" s="158">
        <v>34951284500</v>
      </c>
      <c r="AF34" s="158">
        <v>9046214661</v>
      </c>
      <c r="AG34" s="158">
        <v>5593285154</v>
      </c>
      <c r="AH34" s="158">
        <v>8912820159</v>
      </c>
      <c r="AI34" s="158">
        <v>6804487155</v>
      </c>
      <c r="AJ34" s="158">
        <v>742048557</v>
      </c>
      <c r="AK34" s="174">
        <v>234903270791</v>
      </c>
    </row>
    <row r="35" spans="1:37" ht="15" x14ac:dyDescent="0.25">
      <c r="A35" s="105"/>
      <c r="B35" s="8" t="s">
        <v>1349</v>
      </c>
      <c r="C35" s="158">
        <v>4986118636</v>
      </c>
      <c r="D35" s="158">
        <v>4831448225</v>
      </c>
      <c r="E35" s="158">
        <v>1808968270</v>
      </c>
      <c r="F35" s="158">
        <v>2287817262</v>
      </c>
      <c r="G35" s="158">
        <v>4697136849</v>
      </c>
      <c r="H35" s="158">
        <v>12450657677</v>
      </c>
      <c r="I35" s="158">
        <v>5666350539</v>
      </c>
      <c r="J35" s="158">
        <v>1687074395</v>
      </c>
      <c r="K35" s="158">
        <v>641677322</v>
      </c>
      <c r="L35" s="158">
        <v>2043387072</v>
      </c>
      <c r="M35" s="158">
        <v>6029152937</v>
      </c>
      <c r="N35" s="158">
        <v>7748388267</v>
      </c>
      <c r="O35" s="158">
        <v>940881044</v>
      </c>
      <c r="P35" s="158">
        <v>852729076</v>
      </c>
      <c r="Q35" s="158">
        <v>2398007454</v>
      </c>
      <c r="R35" s="158">
        <v>5305773910</v>
      </c>
      <c r="S35" s="158">
        <v>625336959</v>
      </c>
      <c r="T35" s="158">
        <v>3263266220</v>
      </c>
      <c r="U35" s="158">
        <v>-390874755</v>
      </c>
      <c r="V35" s="158">
        <v>14784638504</v>
      </c>
      <c r="W35" s="158">
        <v>880788583</v>
      </c>
      <c r="X35" s="158">
        <v>4828256312</v>
      </c>
      <c r="Y35" s="158">
        <v>-27289412</v>
      </c>
      <c r="Z35" s="158">
        <v>1613651636</v>
      </c>
      <c r="AA35" s="158">
        <v>1136289780</v>
      </c>
      <c r="AB35" s="158">
        <v>2474937954</v>
      </c>
      <c r="AC35" s="158">
        <v>1413767928</v>
      </c>
      <c r="AD35" s="158">
        <v>70274592</v>
      </c>
      <c r="AE35" s="158">
        <v>32060831138</v>
      </c>
      <c r="AF35" s="158">
        <v>10543732590</v>
      </c>
      <c r="AG35" s="158">
        <v>1837969190</v>
      </c>
      <c r="AH35" s="158">
        <v>2584334371</v>
      </c>
      <c r="AI35" s="158">
        <v>7376182302</v>
      </c>
      <c r="AJ35" s="158">
        <v>17667343688</v>
      </c>
      <c r="AK35" s="174">
        <v>167119006515</v>
      </c>
    </row>
    <row r="36" spans="1:37" ht="15" x14ac:dyDescent="0.25">
      <c r="A36" s="107" t="s">
        <v>31</v>
      </c>
      <c r="B36" s="54" t="s">
        <v>84</v>
      </c>
      <c r="C36" s="162">
        <v>31583775627</v>
      </c>
      <c r="D36" s="162">
        <v>32160505409</v>
      </c>
      <c r="E36" s="162">
        <v>14520339358</v>
      </c>
      <c r="F36" s="162">
        <v>8854205149</v>
      </c>
      <c r="G36" s="162">
        <v>32449109510</v>
      </c>
      <c r="H36" s="162">
        <v>83387644785</v>
      </c>
      <c r="I36" s="162">
        <v>20959031034</v>
      </c>
      <c r="J36" s="162">
        <v>6495020170</v>
      </c>
      <c r="K36" s="162">
        <v>5876796714</v>
      </c>
      <c r="L36" s="162">
        <v>7073371946</v>
      </c>
      <c r="M36" s="162">
        <v>12758923841</v>
      </c>
      <c r="N36" s="162">
        <v>36323371015</v>
      </c>
      <c r="O36" s="162">
        <v>17867659262</v>
      </c>
      <c r="P36" s="162">
        <v>11672687138</v>
      </c>
      <c r="Q36" s="162">
        <v>10345055944</v>
      </c>
      <c r="R36" s="162">
        <v>13701437989</v>
      </c>
      <c r="S36" s="162">
        <v>2534820126</v>
      </c>
      <c r="T36" s="162">
        <v>32958472609</v>
      </c>
      <c r="U36" s="162">
        <v>0</v>
      </c>
      <c r="V36" s="162">
        <v>50306884281</v>
      </c>
      <c r="W36" s="162">
        <v>13667687169</v>
      </c>
      <c r="X36" s="162">
        <v>25572343656</v>
      </c>
      <c r="Y36" s="162">
        <v>4558715961</v>
      </c>
      <c r="Z36" s="162">
        <v>18371804884</v>
      </c>
      <c r="AA36" s="162">
        <v>5715687913</v>
      </c>
      <c r="AB36" s="162">
        <v>63210745948</v>
      </c>
      <c r="AC36" s="162">
        <v>7328504178</v>
      </c>
      <c r="AD36" s="162">
        <v>26150045965</v>
      </c>
      <c r="AE36" s="162">
        <v>195889482408</v>
      </c>
      <c r="AF36" s="162">
        <v>34475789022</v>
      </c>
      <c r="AG36" s="162">
        <v>18375775021</v>
      </c>
      <c r="AH36" s="162">
        <v>23175583389</v>
      </c>
      <c r="AI36" s="162">
        <v>20737902420</v>
      </c>
      <c r="AJ36" s="162">
        <v>18409392245</v>
      </c>
      <c r="AK36" s="178">
        <v>907468572086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9"/>
    </row>
    <row r="38" spans="1:37" ht="15" x14ac:dyDescent="0.25">
      <c r="A38" s="105"/>
      <c r="B38" s="138" t="s">
        <v>1310</v>
      </c>
      <c r="C38" s="156">
        <v>0.11655706257148557</v>
      </c>
      <c r="D38" s="156">
        <v>9.833396464954168E-2</v>
      </c>
      <c r="E38" s="156">
        <v>0.14443481411090586</v>
      </c>
      <c r="F38" s="156">
        <v>8.7380032084232881E-2</v>
      </c>
      <c r="G38" s="156">
        <v>0.20015119949589028</v>
      </c>
      <c r="H38" s="156">
        <v>0.14987001395976648</v>
      </c>
      <c r="I38" s="156">
        <v>0.1113507658924725</v>
      </c>
      <c r="J38" s="156">
        <v>0.10381399277471375</v>
      </c>
      <c r="K38" s="156">
        <v>7.9451256479177237E-2</v>
      </c>
      <c r="L38" s="156">
        <v>4.8518424539243085E-2</v>
      </c>
      <c r="M38" s="156">
        <v>0.14163662974403046</v>
      </c>
      <c r="N38" s="156">
        <v>8.7367020387218317E-2</v>
      </c>
      <c r="O38" s="156">
        <v>0.1274763357416436</v>
      </c>
      <c r="P38" s="156">
        <v>0.1382930660194655</v>
      </c>
      <c r="Q38" s="156">
        <v>0.10549457459753685</v>
      </c>
      <c r="R38" s="156">
        <v>0.11200685849412853</v>
      </c>
      <c r="S38" s="156">
        <v>0.20875861863817313</v>
      </c>
      <c r="T38" s="156">
        <v>9.3735437732523477E-2</v>
      </c>
      <c r="U38" s="156"/>
      <c r="V38" s="156">
        <v>0.11821039167885811</v>
      </c>
      <c r="W38" s="156">
        <v>0.14387203106755567</v>
      </c>
      <c r="X38" s="156">
        <v>0.14559834659997656</v>
      </c>
      <c r="Y38" s="156">
        <v>0.11324005365027391</v>
      </c>
      <c r="Z38" s="156">
        <v>0.23923403420356074</v>
      </c>
      <c r="AA38" s="156">
        <v>0.12085706489132449</v>
      </c>
      <c r="AB38" s="156">
        <v>7.9600064238115512E-2</v>
      </c>
      <c r="AC38" s="156">
        <v>0.11858148100792418</v>
      </c>
      <c r="AD38" s="156">
        <v>0.15447562927448186</v>
      </c>
      <c r="AE38" s="156">
        <v>7.6814731904082473E-2</v>
      </c>
      <c r="AF38" s="156">
        <v>0.10770253204736066</v>
      </c>
      <c r="AG38" s="156">
        <v>0.14595421950556978</v>
      </c>
      <c r="AH38" s="156">
        <v>5.4411450656233575E-2</v>
      </c>
      <c r="AI38" s="156">
        <v>9.5252439518422619E-2</v>
      </c>
      <c r="AJ38" s="156">
        <v>0</v>
      </c>
      <c r="AK38" s="179">
        <v>0.10964515402916952</v>
      </c>
    </row>
    <row r="39" spans="1:37" s="152" customFormat="1" ht="15" x14ac:dyDescent="0.25">
      <c r="A39" s="105"/>
      <c r="B39" s="8" t="s">
        <v>1354</v>
      </c>
      <c r="C39" s="156">
        <v>0.52084022101326333</v>
      </c>
      <c r="D39" s="156">
        <v>0.46808267085837701</v>
      </c>
      <c r="E39" s="156">
        <v>0.5267462870133286</v>
      </c>
      <c r="F39" s="156">
        <v>0.31246373677172634</v>
      </c>
      <c r="G39" s="156">
        <v>0.39389613974032289</v>
      </c>
      <c r="H39" s="156">
        <v>0.40842861105877437</v>
      </c>
      <c r="I39" s="156">
        <v>0.33981093388556122</v>
      </c>
      <c r="J39" s="156">
        <v>0.29208900116471848</v>
      </c>
      <c r="K39" s="156">
        <v>0.45233189854387057</v>
      </c>
      <c r="L39" s="156">
        <v>0.4073024092320226</v>
      </c>
      <c r="M39" s="156">
        <v>0.16507923483575876</v>
      </c>
      <c r="N39" s="156">
        <v>0.4300525565633545</v>
      </c>
      <c r="O39" s="156">
        <v>0.53303105389160743</v>
      </c>
      <c r="P39" s="156">
        <v>0.45197934534069578</v>
      </c>
      <c r="Q39" s="156">
        <v>0.43619437269618305</v>
      </c>
      <c r="R39" s="156">
        <v>0.21266293109812942</v>
      </c>
      <c r="S39" s="156">
        <v>0.26572178123853196</v>
      </c>
      <c r="T39" s="156">
        <v>0.48827538369012652</v>
      </c>
      <c r="U39" s="156"/>
      <c r="V39" s="156">
        <v>0.44464567084008955</v>
      </c>
      <c r="W39" s="156">
        <v>0.55605382139837589</v>
      </c>
      <c r="X39" s="156">
        <v>0.41344132369030445</v>
      </c>
      <c r="Y39" s="156">
        <v>0.387903772713248</v>
      </c>
      <c r="Z39" s="156">
        <v>0.48318593219607808</v>
      </c>
      <c r="AA39" s="156">
        <v>0.41477654887487908</v>
      </c>
      <c r="AB39" s="156">
        <v>0.42464137371644611</v>
      </c>
      <c r="AC39" s="156">
        <v>0.35425748323834821</v>
      </c>
      <c r="AD39" s="156">
        <v>0.56022527282008927</v>
      </c>
      <c r="AE39" s="156">
        <v>0.58109382544037624</v>
      </c>
      <c r="AF39" s="156">
        <v>0.3240741493072245</v>
      </c>
      <c r="AG39" s="156">
        <v>0.44964083237618779</v>
      </c>
      <c r="AH39" s="156">
        <v>0.44949943965356637</v>
      </c>
      <c r="AI39" s="156">
        <v>0.22094313466250748</v>
      </c>
      <c r="AJ39" s="156">
        <v>0</v>
      </c>
      <c r="AK39" s="179">
        <v>0.44733974917043051</v>
      </c>
    </row>
    <row r="40" spans="1:37" s="152" customFormat="1" ht="15" x14ac:dyDescent="0.25">
      <c r="A40" s="105"/>
      <c r="B40" s="8" t="s">
        <v>1374</v>
      </c>
      <c r="C40" s="156">
        <v>0.20473309706114448</v>
      </c>
      <c r="D40" s="156">
        <v>0.28335412637668972</v>
      </c>
      <c r="E40" s="156">
        <v>0.20423721897147687</v>
      </c>
      <c r="F40" s="156">
        <v>0.34176858103878116</v>
      </c>
      <c r="G40" s="156">
        <v>0.26119870850039856</v>
      </c>
      <c r="H40" s="156">
        <v>0.29239079415018882</v>
      </c>
      <c r="I40" s="156">
        <v>0.27848465029378133</v>
      </c>
      <c r="J40" s="156">
        <v>0.3443480983062136</v>
      </c>
      <c r="K40" s="156">
        <v>0.3590285655063753</v>
      </c>
      <c r="L40" s="156">
        <v>0.25529472927281577</v>
      </c>
      <c r="M40" s="156">
        <v>0.22074013310978896</v>
      </c>
      <c r="N40" s="156">
        <v>0.26926354054421453</v>
      </c>
      <c r="O40" s="156">
        <v>0.28683428337475086</v>
      </c>
      <c r="P40" s="156">
        <v>0.33667422347047915</v>
      </c>
      <c r="Q40" s="156">
        <v>0.22650878242558492</v>
      </c>
      <c r="R40" s="156">
        <v>0.28808808923333223</v>
      </c>
      <c r="S40" s="156">
        <v>0.27882084916032418</v>
      </c>
      <c r="T40" s="156">
        <v>0.31897772684190467</v>
      </c>
      <c r="U40" s="156"/>
      <c r="V40" s="156">
        <v>0.14325496551814568</v>
      </c>
      <c r="W40" s="156">
        <v>0.23563101446340984</v>
      </c>
      <c r="X40" s="156">
        <v>0.25215259362772896</v>
      </c>
      <c r="Y40" s="156">
        <v>0.50484237945264698</v>
      </c>
      <c r="Z40" s="156">
        <v>0.18974698474159998</v>
      </c>
      <c r="AA40" s="156">
        <v>0.26556445770029924</v>
      </c>
      <c r="AB40" s="156">
        <v>0.45660480872577347</v>
      </c>
      <c r="AC40" s="156">
        <v>0.33424746244307868</v>
      </c>
      <c r="AD40" s="156">
        <v>0.28261173773428205</v>
      </c>
      <c r="AE40" s="156">
        <v>0.17842348690882351</v>
      </c>
      <c r="AF40" s="156">
        <v>0.26239325966484328</v>
      </c>
      <c r="AG40" s="156">
        <v>0.30438363266898638</v>
      </c>
      <c r="AH40" s="156">
        <v>0.38457802806510399</v>
      </c>
      <c r="AI40" s="156">
        <v>0.32811839004689464</v>
      </c>
      <c r="AJ40" s="156">
        <v>4.0308150705058762E-2</v>
      </c>
      <c r="AK40" s="179">
        <v>0.25885554389065762</v>
      </c>
    </row>
    <row r="41" spans="1:37" s="152" customFormat="1" ht="15" x14ac:dyDescent="0.25">
      <c r="A41" s="105"/>
      <c r="B41" s="136" t="s">
        <v>1349</v>
      </c>
      <c r="C41" s="156">
        <v>0.15786961935410662</v>
      </c>
      <c r="D41" s="156">
        <v>0.15022923811539157</v>
      </c>
      <c r="E41" s="156">
        <v>0.12458167990428864</v>
      </c>
      <c r="F41" s="156">
        <v>0.2583876501052596</v>
      </c>
      <c r="G41" s="156">
        <v>0.14475395226338833</v>
      </c>
      <c r="H41" s="156">
        <v>0.14931058083127033</v>
      </c>
      <c r="I41" s="156">
        <v>0.27035364992818495</v>
      </c>
      <c r="J41" s="156">
        <v>0.25974890775435422</v>
      </c>
      <c r="K41" s="156">
        <v>0.1091882794705769</v>
      </c>
      <c r="L41" s="156">
        <v>0.28888443695591859</v>
      </c>
      <c r="M41" s="156">
        <v>0.47254400231042182</v>
      </c>
      <c r="N41" s="156">
        <v>0.21331688250521261</v>
      </c>
      <c r="O41" s="156">
        <v>5.2658326991998128E-2</v>
      </c>
      <c r="P41" s="156">
        <v>7.3053365169359522E-2</v>
      </c>
      <c r="Q41" s="156">
        <v>0.23180227028069517</v>
      </c>
      <c r="R41" s="156">
        <v>0.38724212117440981</v>
      </c>
      <c r="S41" s="156">
        <v>0.2466987509629707</v>
      </c>
      <c r="T41" s="156">
        <v>9.9011451735445316E-2</v>
      </c>
      <c r="U41" s="156"/>
      <c r="V41" s="156">
        <v>0.2938889719629067</v>
      </c>
      <c r="W41" s="156">
        <v>6.444313307065859E-2</v>
      </c>
      <c r="X41" s="156">
        <v>0.18880773608199003</v>
      </c>
      <c r="Y41" s="156">
        <v>-5.986205816168857E-3</v>
      </c>
      <c r="Z41" s="156">
        <v>8.7833048858761226E-2</v>
      </c>
      <c r="AA41" s="156">
        <v>0.19880192853349724</v>
      </c>
      <c r="AB41" s="156">
        <v>3.9153753319664905E-2</v>
      </c>
      <c r="AC41" s="156">
        <v>0.19291357331064893</v>
      </c>
      <c r="AD41" s="156">
        <v>2.6873601711468347E-3</v>
      </c>
      <c r="AE41" s="156">
        <v>0.1636679557467178</v>
      </c>
      <c r="AF41" s="156">
        <v>0.30583005898057153</v>
      </c>
      <c r="AG41" s="156">
        <v>0.10002131544925601</v>
      </c>
      <c r="AH41" s="156">
        <v>0.11151108162509608</v>
      </c>
      <c r="AI41" s="156">
        <v>0.35568603577217528</v>
      </c>
      <c r="AJ41" s="156">
        <v>0.95969184929494122</v>
      </c>
      <c r="AK41" s="179">
        <v>0.18415955290974229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80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4"/>
    </row>
    <row r="44" spans="1:37" s="152" customFormat="1" ht="15" x14ac:dyDescent="0.25">
      <c r="A44" s="78" t="s">
        <v>828</v>
      </c>
      <c r="B44" s="56" t="s">
        <v>1310</v>
      </c>
      <c r="C44" s="158">
        <v>3681312112</v>
      </c>
      <c r="D44" s="158">
        <v>3162470002</v>
      </c>
      <c r="E44" s="158">
        <v>2097242516</v>
      </c>
      <c r="F44" s="158">
        <v>773680730</v>
      </c>
      <c r="G44" s="158">
        <v>6494728191</v>
      </c>
      <c r="H44" s="158">
        <v>12497307488</v>
      </c>
      <c r="I44" s="158">
        <v>2333804158</v>
      </c>
      <c r="J44" s="158">
        <v>674273977</v>
      </c>
      <c r="K44" s="158">
        <v>466918883</v>
      </c>
      <c r="L44" s="158">
        <v>343188863</v>
      </c>
      <c r="M44" s="158">
        <v>1807130972</v>
      </c>
      <c r="N44" s="158">
        <v>3173464696</v>
      </c>
      <c r="O44" s="158">
        <v>2277703731</v>
      </c>
      <c r="P44" s="158">
        <v>1614251693</v>
      </c>
      <c r="Q44" s="158">
        <v>1091347276</v>
      </c>
      <c r="R44" s="158">
        <v>1534655026</v>
      </c>
      <c r="S44" s="158">
        <v>529165548</v>
      </c>
      <c r="T44" s="158">
        <v>3089376857</v>
      </c>
      <c r="U44" s="158">
        <v>0</v>
      </c>
      <c r="V44" s="158">
        <v>5946796495</v>
      </c>
      <c r="W44" s="158">
        <v>1966397913</v>
      </c>
      <c r="X44" s="158">
        <v>3723290955</v>
      </c>
      <c r="Y44" s="158">
        <v>516229240</v>
      </c>
      <c r="Z44" s="158">
        <v>4395160998</v>
      </c>
      <c r="AA44" s="158">
        <v>690781265</v>
      </c>
      <c r="AB44" s="158">
        <v>5031579438</v>
      </c>
      <c r="AC44" s="158">
        <v>869024879</v>
      </c>
      <c r="AD44" s="158">
        <v>4039544806</v>
      </c>
      <c r="AE44" s="158">
        <v>15047198074</v>
      </c>
      <c r="AF44" s="158">
        <v>3713129772</v>
      </c>
      <c r="AG44" s="158">
        <v>2682021901</v>
      </c>
      <c r="AH44" s="158">
        <v>1261017112</v>
      </c>
      <c r="AI44" s="158">
        <v>1975335796</v>
      </c>
      <c r="AJ44" s="158">
        <v>0</v>
      </c>
      <c r="AK44" s="174">
        <v>99499531363</v>
      </c>
    </row>
    <row r="45" spans="1:37" s="8" customFormat="1" ht="15" x14ac:dyDescent="0.25">
      <c r="A45" s="105"/>
      <c r="B45" s="8" t="s">
        <v>1386</v>
      </c>
      <c r="C45" s="158">
        <v>13643534735</v>
      </c>
      <c r="D45" s="158">
        <v>14354943473</v>
      </c>
      <c r="E45" s="158">
        <v>3773828302</v>
      </c>
      <c r="F45" s="158">
        <v>2549553866</v>
      </c>
      <c r="G45" s="158">
        <v>10759413117</v>
      </c>
      <c r="H45" s="158">
        <v>29501928976</v>
      </c>
      <c r="I45" s="158">
        <v>6869036916</v>
      </c>
      <c r="J45" s="158">
        <v>1955114067</v>
      </c>
      <c r="K45" s="158">
        <v>2257293713</v>
      </c>
      <c r="L45" s="158">
        <v>1630087047</v>
      </c>
      <c r="M45" s="158">
        <v>1051751837</v>
      </c>
      <c r="N45" s="158">
        <v>4912158657</v>
      </c>
      <c r="O45" s="158">
        <v>6100693873</v>
      </c>
      <c r="P45" s="158">
        <v>5695434547</v>
      </c>
      <c r="Q45" s="158">
        <v>4076024278</v>
      </c>
      <c r="R45" s="158">
        <v>3004571335</v>
      </c>
      <c r="S45" s="158">
        <v>673556919</v>
      </c>
      <c r="T45" s="158">
        <v>14571436010</v>
      </c>
      <c r="U45" s="158">
        <v>0</v>
      </c>
      <c r="V45" s="158">
        <v>8566751759</v>
      </c>
      <c r="W45" s="158">
        <v>7228295264</v>
      </c>
      <c r="X45" s="158">
        <v>10044904415</v>
      </c>
      <c r="Y45" s="158">
        <v>1781185802</v>
      </c>
      <c r="Z45" s="158">
        <v>9251997669</v>
      </c>
      <c r="AA45" s="158">
        <v>2069351783</v>
      </c>
      <c r="AB45" s="158">
        <v>20656527582</v>
      </c>
      <c r="AC45" s="158">
        <v>2596177446</v>
      </c>
      <c r="AD45" s="158">
        <v>14402555004</v>
      </c>
      <c r="AE45" s="158">
        <v>86350956092</v>
      </c>
      <c r="AF45" s="158">
        <v>10367702386</v>
      </c>
      <c r="AG45" s="158">
        <v>8262498776</v>
      </c>
      <c r="AH45" s="158">
        <v>7403065154</v>
      </c>
      <c r="AI45" s="158">
        <v>2754821321</v>
      </c>
      <c r="AJ45" s="158">
        <v>0</v>
      </c>
      <c r="AK45" s="174">
        <v>319117152121</v>
      </c>
    </row>
    <row r="46" spans="1:37" s="8" customFormat="1" ht="15" x14ac:dyDescent="0.25">
      <c r="A46" s="78"/>
      <c r="B46" s="8" t="s">
        <v>1374</v>
      </c>
      <c r="C46" s="158">
        <v>4260097334</v>
      </c>
      <c r="D46" s="158">
        <v>10344072212</v>
      </c>
      <c r="E46" s="158">
        <v>3789288344</v>
      </c>
      <c r="F46" s="158">
        <v>3081626036</v>
      </c>
      <c r="G46" s="158">
        <v>7528198054</v>
      </c>
      <c r="H46" s="158">
        <v>23836852333</v>
      </c>
      <c r="I46" s="158">
        <v>6122346255</v>
      </c>
      <c r="J46" s="158">
        <v>2424468436</v>
      </c>
      <c r="K46" s="158">
        <v>1843946257</v>
      </c>
      <c r="L46" s="158">
        <v>1164645041</v>
      </c>
      <c r="M46" s="158">
        <v>184702100</v>
      </c>
      <c r="N46" s="158">
        <v>5132571986</v>
      </c>
      <c r="O46" s="158">
        <v>4711103322</v>
      </c>
      <c r="P46" s="158">
        <v>4329824656</v>
      </c>
      <c r="Q46" s="158">
        <v>2941094415</v>
      </c>
      <c r="R46" s="158">
        <v>3996667443</v>
      </c>
      <c r="S46" s="158">
        <v>706760700</v>
      </c>
      <c r="T46" s="158">
        <v>12754007159</v>
      </c>
      <c r="U46" s="158">
        <v>390874755</v>
      </c>
      <c r="V46" s="158">
        <v>3011053733</v>
      </c>
      <c r="W46" s="158">
        <v>4001711308</v>
      </c>
      <c r="X46" s="158">
        <v>7317027413</v>
      </c>
      <c r="Y46" s="158">
        <v>2585906525</v>
      </c>
      <c r="Z46" s="158">
        <v>4090844847</v>
      </c>
      <c r="AA46" s="158">
        <v>1295617462</v>
      </c>
      <c r="AB46" s="158">
        <v>30327299067</v>
      </c>
      <c r="AC46" s="158">
        <v>2887008541</v>
      </c>
      <c r="AD46" s="158">
        <v>9405503170</v>
      </c>
      <c r="AE46" s="158">
        <v>28945193180</v>
      </c>
      <c r="AF46" s="158">
        <v>8540252552</v>
      </c>
      <c r="AG46" s="158">
        <v>5933777879</v>
      </c>
      <c r="AH46" s="158">
        <v>10170802494</v>
      </c>
      <c r="AI46" s="158">
        <v>4532080158</v>
      </c>
      <c r="AJ46" s="158">
        <v>-273140668</v>
      </c>
      <c r="AK46" s="174">
        <v>222314084499</v>
      </c>
    </row>
    <row r="47" spans="1:37" s="8" customFormat="1" ht="15" x14ac:dyDescent="0.25">
      <c r="A47" s="105"/>
      <c r="B47" s="8" t="s">
        <v>1349</v>
      </c>
      <c r="C47" s="158">
        <v>1529361442</v>
      </c>
      <c r="D47" s="158">
        <v>2304426495</v>
      </c>
      <c r="E47" s="158">
        <v>2724414581</v>
      </c>
      <c r="F47" s="158">
        <v>969019891</v>
      </c>
      <c r="G47" s="158">
        <v>2905605579</v>
      </c>
      <c r="H47" s="158">
        <v>-2171155696</v>
      </c>
      <c r="I47" s="158">
        <v>2120900029</v>
      </c>
      <c r="J47" s="158">
        <v>1403118195</v>
      </c>
      <c r="K47" s="158">
        <v>286410382</v>
      </c>
      <c r="L47" s="158">
        <v>1285149763</v>
      </c>
      <c r="M47" s="158">
        <v>2362911704</v>
      </c>
      <c r="N47" s="158">
        <v>1190113000</v>
      </c>
      <c r="O47" s="158">
        <v>-681249619</v>
      </c>
      <c r="P47" s="158">
        <v>-90417956</v>
      </c>
      <c r="Q47" s="158">
        <v>2442245770</v>
      </c>
      <c r="R47" s="158">
        <v>1094987996</v>
      </c>
      <c r="S47" s="158">
        <v>368898249</v>
      </c>
      <c r="T47" s="158">
        <v>1292763413</v>
      </c>
      <c r="U47" s="158">
        <v>-390874755</v>
      </c>
      <c r="V47" s="158">
        <v>3294812087</v>
      </c>
      <c r="W47" s="158">
        <v>167068826</v>
      </c>
      <c r="X47" s="158">
        <v>3404338049</v>
      </c>
      <c r="Y47" s="158">
        <v>-276877510</v>
      </c>
      <c r="Z47" s="158">
        <v>283463419</v>
      </c>
      <c r="AA47" s="158">
        <v>303323799</v>
      </c>
      <c r="AB47" s="158">
        <v>6640078999</v>
      </c>
      <c r="AC47" s="158">
        <v>961827989</v>
      </c>
      <c r="AD47" s="158">
        <v>-1953034766</v>
      </c>
      <c r="AE47" s="158">
        <v>18842484937</v>
      </c>
      <c r="AF47" s="158">
        <v>1379179899</v>
      </c>
      <c r="AG47" s="158">
        <v>1503094950</v>
      </c>
      <c r="AH47" s="158">
        <v>1449090650</v>
      </c>
      <c r="AI47" s="158">
        <v>2619315129</v>
      </c>
      <c r="AJ47" s="158">
        <v>-52055040</v>
      </c>
      <c r="AK47" s="174">
        <v>59512739880</v>
      </c>
    </row>
    <row r="48" spans="1:37" s="8" customFormat="1" ht="15" x14ac:dyDescent="0.25">
      <c r="A48" s="107"/>
      <c r="B48" s="54" t="s">
        <v>1351</v>
      </c>
      <c r="C48" s="162">
        <v>23114305623</v>
      </c>
      <c r="D48" s="162">
        <v>30165912182</v>
      </c>
      <c r="E48" s="162">
        <v>12384773743</v>
      </c>
      <c r="F48" s="162">
        <v>7373880523</v>
      </c>
      <c r="G48" s="162">
        <v>27687944941</v>
      </c>
      <c r="H48" s="162">
        <v>63664933101</v>
      </c>
      <c r="I48" s="162">
        <v>17446087358</v>
      </c>
      <c r="J48" s="162">
        <v>6456974675</v>
      </c>
      <c r="K48" s="162">
        <v>4854569235</v>
      </c>
      <c r="L48" s="162">
        <v>4423070714</v>
      </c>
      <c r="M48" s="162">
        <v>5406496613</v>
      </c>
      <c r="N48" s="162">
        <v>14408308339</v>
      </c>
      <c r="O48" s="162">
        <v>12408251307</v>
      </c>
      <c r="P48" s="162">
        <v>11549092940</v>
      </c>
      <c r="Q48" s="162">
        <v>10550711739</v>
      </c>
      <c r="R48" s="162">
        <v>9630881800</v>
      </c>
      <c r="S48" s="162">
        <v>2278381416</v>
      </c>
      <c r="T48" s="162">
        <v>31707583439</v>
      </c>
      <c r="U48" s="162">
        <v>0</v>
      </c>
      <c r="V48" s="162">
        <v>20819414074</v>
      </c>
      <c r="W48" s="162">
        <v>13363473311</v>
      </c>
      <c r="X48" s="162">
        <v>24489560832</v>
      </c>
      <c r="Y48" s="162">
        <v>4606444057</v>
      </c>
      <c r="Z48" s="162">
        <v>18021466933</v>
      </c>
      <c r="AA48" s="162">
        <v>4359074309</v>
      </c>
      <c r="AB48" s="162">
        <v>62655485086</v>
      </c>
      <c r="AC48" s="162">
        <v>7314038855</v>
      </c>
      <c r="AD48" s="162">
        <v>25894568214</v>
      </c>
      <c r="AE48" s="162">
        <v>149185832283</v>
      </c>
      <c r="AF48" s="162">
        <v>24000264609</v>
      </c>
      <c r="AG48" s="162">
        <v>18381393506</v>
      </c>
      <c r="AH48" s="162">
        <v>20283975410</v>
      </c>
      <c r="AI48" s="162">
        <v>11881552404</v>
      </c>
      <c r="AJ48" s="162">
        <v>-325195708</v>
      </c>
      <c r="AK48" s="178">
        <v>700443507863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9"/>
    </row>
    <row r="50" spans="1:37" s="8" customFormat="1" ht="15" x14ac:dyDescent="0.25">
      <c r="A50" s="105"/>
      <c r="B50" s="56" t="s">
        <v>1310</v>
      </c>
      <c r="C50" s="156">
        <v>0.18430565916550701</v>
      </c>
      <c r="D50" s="156">
        <v>0.34290599765692842</v>
      </c>
      <c r="E50" s="156">
        <v>0.30596346954999837</v>
      </c>
      <c r="F50" s="156">
        <v>0.41791103427673476</v>
      </c>
      <c r="G50" s="156">
        <v>0.27189443167565419</v>
      </c>
      <c r="H50" s="156">
        <v>0.37441101673953675</v>
      </c>
      <c r="I50" s="156">
        <v>0.35092947371907801</v>
      </c>
      <c r="J50" s="156">
        <v>0.37548055521837709</v>
      </c>
      <c r="K50" s="156">
        <v>0.37983725594141204</v>
      </c>
      <c r="L50" s="156">
        <v>0.26331142238211114</v>
      </c>
      <c r="M50" s="156">
        <v>3.416299190050006E-2</v>
      </c>
      <c r="N50" s="156">
        <v>0.35622308082533882</v>
      </c>
      <c r="O50" s="156">
        <v>0.37967504086109821</v>
      </c>
      <c r="P50" s="156">
        <v>0.37490603621378427</v>
      </c>
      <c r="Q50" s="156">
        <v>0.27875791584073339</v>
      </c>
      <c r="R50" s="156">
        <v>0.41498458043582259</v>
      </c>
      <c r="S50" s="156">
        <v>0.31020297788454221</v>
      </c>
      <c r="T50" s="156">
        <v>0.40223838513384474</v>
      </c>
      <c r="U50" s="156"/>
      <c r="V50" s="156">
        <v>0.14462720815761609</v>
      </c>
      <c r="W50" s="156">
        <v>0.2994514386245703</v>
      </c>
      <c r="X50" s="156">
        <v>0.29878148747522626</v>
      </c>
      <c r="Y50" s="156">
        <v>0.56136718323332935</v>
      </c>
      <c r="Z50" s="156">
        <v>0.22699843815206028</v>
      </c>
      <c r="AA50" s="156">
        <v>0.29722307310178042</v>
      </c>
      <c r="AB50" s="156">
        <v>0.48403262739683833</v>
      </c>
      <c r="AC50" s="156">
        <v>0.39472152093181628</v>
      </c>
      <c r="AD50" s="156">
        <v>0.363223016204413</v>
      </c>
      <c r="AE50" s="156">
        <v>0.19402105908483347</v>
      </c>
      <c r="AF50" s="156">
        <v>0.3558399330646313</v>
      </c>
      <c r="AG50" s="156">
        <v>0.32281436535609304</v>
      </c>
      <c r="AH50" s="156">
        <v>0.50142056911515454</v>
      </c>
      <c r="AI50" s="156">
        <v>0.38143838480855807</v>
      </c>
      <c r="AJ50" s="156">
        <v>0.83992703864344975</v>
      </c>
      <c r="AK50" s="179">
        <v>0.14205218585945001</v>
      </c>
    </row>
    <row r="51" spans="1:37" s="8" customFormat="1" ht="15" x14ac:dyDescent="0.25">
      <c r="A51" s="105"/>
      <c r="B51" s="8" t="s">
        <v>1386</v>
      </c>
      <c r="C51" s="156">
        <v>0.59026366430942823</v>
      </c>
      <c r="D51" s="156">
        <v>0.47586638144380711</v>
      </c>
      <c r="E51" s="156">
        <v>0.30471515913910063</v>
      </c>
      <c r="F51" s="156">
        <v>0.34575470243213757</v>
      </c>
      <c r="G51" s="156">
        <v>0.38859558338212313</v>
      </c>
      <c r="H51" s="156">
        <v>0.46339370103785765</v>
      </c>
      <c r="I51" s="156">
        <v>0.39372936607761311</v>
      </c>
      <c r="J51" s="156">
        <v>0.30279103843627819</v>
      </c>
      <c r="K51" s="156">
        <v>0.46498331854566699</v>
      </c>
      <c r="L51" s="156">
        <v>0.36854193667770513</v>
      </c>
      <c r="M51" s="156">
        <v>0.19453481843881071</v>
      </c>
      <c r="N51" s="156">
        <v>0.34092542590193664</v>
      </c>
      <c r="O51" s="156">
        <v>0.49166427420424264</v>
      </c>
      <c r="P51" s="156">
        <v>0.49314994489948227</v>
      </c>
      <c r="Q51" s="156">
        <v>0.38632694919843646</v>
      </c>
      <c r="R51" s="156">
        <v>0.31197261033771589</v>
      </c>
      <c r="S51" s="156">
        <v>0.29562957030369319</v>
      </c>
      <c r="T51" s="156">
        <v>0.45955681353115307</v>
      </c>
      <c r="U51" s="156"/>
      <c r="V51" s="156">
        <v>0.41147900361415329</v>
      </c>
      <c r="W51" s="156">
        <v>0.5408994425161987</v>
      </c>
      <c r="X51" s="156">
        <v>0.41017086765698679</v>
      </c>
      <c r="Y51" s="156">
        <v>0.38667262208325132</v>
      </c>
      <c r="Z51" s="156">
        <v>0.51338760065409594</v>
      </c>
      <c r="AA51" s="156">
        <v>0.47472275907926026</v>
      </c>
      <c r="AB51" s="156">
        <v>0.32968426552993968</v>
      </c>
      <c r="AC51" s="156">
        <v>0.35495811513568998</v>
      </c>
      <c r="AD51" s="156">
        <v>0.55619985183661813</v>
      </c>
      <c r="AE51" s="156">
        <v>0.57881472235376508</v>
      </c>
      <c r="AF51" s="156">
        <v>0.43198283664389908</v>
      </c>
      <c r="AG51" s="156">
        <v>0.4495033944680516</v>
      </c>
      <c r="AH51" s="156">
        <v>0.36497111657660009</v>
      </c>
      <c r="AI51" s="156">
        <v>0.23185701895928784</v>
      </c>
      <c r="AJ51" s="156">
        <v>0</v>
      </c>
      <c r="AK51" s="179">
        <v>0.45559299006796738</v>
      </c>
    </row>
    <row r="52" spans="1:37" s="8" customFormat="1" ht="15" x14ac:dyDescent="0.25">
      <c r="A52" s="105"/>
      <c r="B52" s="8" t="s">
        <v>1374</v>
      </c>
      <c r="C52" s="156">
        <v>0.18430565916550701</v>
      </c>
      <c r="D52" s="156">
        <v>0.34290599765692842</v>
      </c>
      <c r="E52" s="156">
        <v>0.30596346954999837</v>
      </c>
      <c r="F52" s="156">
        <v>0.41791103427673476</v>
      </c>
      <c r="G52" s="156">
        <v>0.27189443167565419</v>
      </c>
      <c r="H52" s="156">
        <v>0.37441101673953675</v>
      </c>
      <c r="I52" s="156">
        <v>0.35092947371907801</v>
      </c>
      <c r="J52" s="156">
        <v>0.37548055521837709</v>
      </c>
      <c r="K52" s="156">
        <v>0.37983725594141204</v>
      </c>
      <c r="L52" s="156">
        <v>0.26331142238211114</v>
      </c>
      <c r="M52" s="156">
        <v>3.416299190050006E-2</v>
      </c>
      <c r="N52" s="156">
        <v>0.35622308082533882</v>
      </c>
      <c r="O52" s="156">
        <v>0.37967504086109821</v>
      </c>
      <c r="P52" s="156">
        <v>0.37490603621378427</v>
      </c>
      <c r="Q52" s="156">
        <v>0.27875791584073339</v>
      </c>
      <c r="R52" s="156">
        <v>0.41498458043582259</v>
      </c>
      <c r="S52" s="156">
        <v>0.31020297788454221</v>
      </c>
      <c r="T52" s="156">
        <v>0.40223838513384474</v>
      </c>
      <c r="U52" s="156"/>
      <c r="V52" s="156">
        <v>0.14462720815761609</v>
      </c>
      <c r="W52" s="156">
        <v>0.2994514386245703</v>
      </c>
      <c r="X52" s="156">
        <v>0.29878148747522626</v>
      </c>
      <c r="Y52" s="156">
        <v>0.56136718323332935</v>
      </c>
      <c r="Z52" s="156">
        <v>0.22699843815206028</v>
      </c>
      <c r="AA52" s="156">
        <v>0.29722307310178042</v>
      </c>
      <c r="AB52" s="156">
        <v>0.48403262739683833</v>
      </c>
      <c r="AC52" s="156">
        <v>0.39472152093181628</v>
      </c>
      <c r="AD52" s="156">
        <v>0.363223016204413</v>
      </c>
      <c r="AE52" s="156">
        <v>0.19402105908483347</v>
      </c>
      <c r="AF52" s="156">
        <v>0.3558399330646313</v>
      </c>
      <c r="AG52" s="156">
        <v>0.32281436535609304</v>
      </c>
      <c r="AH52" s="156">
        <v>0.50142056911515454</v>
      </c>
      <c r="AI52" s="156">
        <v>0.38143838480855807</v>
      </c>
      <c r="AJ52" s="156">
        <v>0.83992703864344975</v>
      </c>
      <c r="AK52" s="179">
        <v>0.31739045619433809</v>
      </c>
    </row>
    <row r="53" spans="1:37" s="8" customFormat="1" ht="15" x14ac:dyDescent="0.25">
      <c r="A53" s="105"/>
      <c r="B53" s="8" t="s">
        <v>1349</v>
      </c>
      <c r="C53" s="156">
        <v>6.6165147547335434E-2</v>
      </c>
      <c r="D53" s="156">
        <v>7.6391739162293637E-2</v>
      </c>
      <c r="E53" s="156">
        <v>0.21998097321235818</v>
      </c>
      <c r="F53" s="156">
        <v>0.13141247515165361</v>
      </c>
      <c r="G53" s="156">
        <v>0.10494117874011703</v>
      </c>
      <c r="H53" s="156">
        <v>-3.4102850505718936E-2</v>
      </c>
      <c r="I53" s="156">
        <v>0.1215688071186603</v>
      </c>
      <c r="J53" s="156">
        <v>0.21730272544394019</v>
      </c>
      <c r="K53" s="156">
        <v>5.8998104288031643E-2</v>
      </c>
      <c r="L53" s="156">
        <v>0.29055600647129964</v>
      </c>
      <c r="M53" s="156">
        <v>0.43705043638025121</v>
      </c>
      <c r="N53" s="156">
        <v>8.2599079086795771E-2</v>
      </c>
      <c r="O53" s="156">
        <v>-5.4902951442938566E-2</v>
      </c>
      <c r="P53" s="156">
        <v>-7.8290092970712561E-3</v>
      </c>
      <c r="Q53" s="156">
        <v>0.23147687382761126</v>
      </c>
      <c r="R53" s="156">
        <v>0.1136955077156071</v>
      </c>
      <c r="S53" s="156">
        <v>0.16191242011078621</v>
      </c>
      <c r="T53" s="156">
        <v>4.0771426667915486E-2</v>
      </c>
      <c r="U53" s="156"/>
      <c r="V53" s="156">
        <v>0.15825671535658992</v>
      </c>
      <c r="W53" s="156">
        <v>1.2501901422774504E-2</v>
      </c>
      <c r="X53" s="156">
        <v>0.13901180475852479</v>
      </c>
      <c r="Y53" s="156">
        <v>-6.0106560846919233E-2</v>
      </c>
      <c r="Z53" s="156">
        <v>1.57292089514054E-2</v>
      </c>
      <c r="AA53" s="156">
        <v>6.9584452454444265E-2</v>
      </c>
      <c r="AB53" s="156">
        <v>0.10597761696180191</v>
      </c>
      <c r="AC53" s="156">
        <v>0.13150435868172591</v>
      </c>
      <c r="AD53" s="156">
        <v>-7.5422565453093129E-2</v>
      </c>
      <c r="AE53" s="156">
        <v>0.1263021069001814</v>
      </c>
      <c r="AF53" s="156">
        <v>5.7465195549669619E-2</v>
      </c>
      <c r="AG53" s="156">
        <v>8.1772633261420799E-2</v>
      </c>
      <c r="AH53" s="156">
        <v>7.1440169922785374E-2</v>
      </c>
      <c r="AI53" s="156">
        <v>0.22045226414337835</v>
      </c>
      <c r="AJ53" s="156">
        <v>0.16007296135655025</v>
      </c>
      <c r="AK53" s="179">
        <v>8.4964367878244532E-2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81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82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82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82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82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82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82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82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82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82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82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82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82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82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82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82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73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73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73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73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73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73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73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73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73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7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2019-08-22T19:21:55Z</dcterms:modified>
</cp:coreProperties>
</file>