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2-2013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<sst xmlns="http://schemas.openxmlformats.org/spreadsheetml/2006/main" count="2874" uniqueCount="1439">
  <si>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</si>
  <si>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</si>
  <si>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</si>
  <si>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</si>
  <si>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</si>
  <si>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</si>
  <si>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</si>
  <si>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</si>
  <si>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</si>
  <si>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</si>
  <si>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</si>
  <si>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</si>
  <si>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</si>
  <si>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</si>
  <si>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</si>
  <si>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</si>
  <si>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</si>
  <si>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</si>
  <si>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</si>
  <si>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</si>
  <si>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</si>
  <si>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</si>
  <si>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</si>
  <si>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</si>
  <si>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</si>
  <si>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</si>
  <si>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</si>
  <si>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</si>
  <si>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</si>
  <si>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</si>
  <si>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</si>
  <si>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</si>
  <si>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</si>
  <si>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</si>
  <si>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</si>
  <si>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</si>
  <si>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</si>
  <si>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</si>
  <si>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</si>
  <si>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</si>
  <si>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</si>
  <si>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</si>
  <si>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</si>
  <si>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</si>
  <si>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</si>
  <si>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</si>
  <si>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</si>
  <si>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</si>
  <si>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</si>
  <si>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</si>
  <si>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</si>
  <si>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</si>
  <si>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</si>
  <si>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</si>
  <si>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</si>
  <si>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</si>
  <si>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</si>
  <si>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</si>
  <si>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</si>
  <si>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</si>
  <si>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</si>
  <si>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</si>
  <si>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</si>
  <si>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</si>
  <si>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</si>
  <si>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</si>
  <si>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</si>
  <si>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</si>
  <si>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</si>
  <si>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</si>
  <si>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</si>
  <si>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</si>
  <si>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</si>
  <si>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</si>
  <si>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</si>
  <si>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</si>
  <si>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</si>
  <si>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</si>
  <si>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</si>
  <si>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</si>
  <si>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</si>
  <si>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</si>
  <si>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</si>
  <si>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</si>
  <si>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</si>
  <si>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</si>
  <si>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</si>
  <si>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</si>
  <si>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</si>
  <si>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</si>
  <si>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</si>
  <si>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</si>
  <si>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</si>
  <si>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</si>
  <si>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</si>
  <si>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</si>
  <si>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</si>
  <si>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</si>
  <si>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</si>
  <si>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</si>
  <si>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</si>
  <si>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</si>
  <si>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</si>
  <si>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</si>
  <si>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</si>
  <si>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</si>
  <si>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</si>
  <si>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</si>
  <si>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</si>
  <si>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</si>
  <si>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</si>
  <si>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</si>
  <si>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</si>
  <si>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</si>
  <si>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</si>
  <si>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</si>
  <si>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</si>
  <si>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</si>
  <si>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</si>
  <si>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</si>
  <si>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</si>
  <si>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</si>
  <si>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</si>
  <si>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</si>
  <si>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</si>
  <si>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</si>
  <si>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</si>
  <si>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</si>
  <si>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</si>
  <si>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</si>
  <si>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</si>
  <si>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</si>
  <si>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</si>
  <si>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</si>
  <si>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</si>
  <si>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</si>
  <si>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</si>
  <si>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</si>
  <si>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</si>
  <si>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</si>
  <si>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</si>
  <si>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</si>
  <si>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</si>
  <si>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</si>
  <si>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</si>
  <si>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</si>
  <si>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</si>
  <si>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</si>
  <si>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</si>
  <si>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</si>
  <si>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</si>
  <si>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</si>
  <si>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</si>
  <si>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</si>
  <si>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</si>
  <si>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</si>
  <si>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</si>
  <si>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</si>
  <si>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</si>
  <si>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</si>
  <si>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</si>
  <si>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</si>
  <si>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</si>
  <si>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</si>
  <si>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</si>
  <si>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</si>
  <si>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</si>
  <si>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</si>
  <si>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</si>
  <si>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</si>
  <si>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</si>
  <si>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</si>
  <si>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</si>
  <si>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</si>
  <si>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</si>
  <si>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</si>
  <si>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</si>
  <si>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</si>
  <si>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</si>
  <si>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</si>
  <si>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</si>
  <si>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</si>
  <si>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</si>
  <si>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</si>
  <si>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</si>
  <si>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</si>
  <si>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</si>
  <si>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</si>
  <si>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</si>
  <si>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</si>
  <si>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</si>
  <si>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</si>
  <si>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</si>
  <si>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</si>
  <si>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</si>
  <si>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</si>
  <si>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</si>
  <si>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</si>
  <si>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</si>
  <si>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</si>
  <si>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</si>
  <si>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</si>
  <si>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</si>
  <si>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</si>
  <si>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</si>
  <si>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</si>
  <si>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</si>
  <si>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</si>
  <si>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</si>
  <si>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</si>
  <si>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</si>
  <si>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</si>
  <si>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</si>
  <si>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</si>
  <si>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</si>
  <si>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</si>
  <si>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</si>
  <si>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</si>
  <si>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</si>
  <si>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</si>
  <si>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</si>
  <si>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</si>
  <si>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</si>
  <si>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</si>
  <si>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</si>
  <si>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</si>
  <si>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</si>
  <si>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</si>
  <si>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</si>
  <si>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</si>
  <si>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</si>
  <si>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</si>
  <si>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</si>
  <si>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</si>
  <si>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</si>
  <si>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</si>
  <si>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</si>
  <si>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</si>
  <si>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</si>
  <si>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</si>
  <si>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</si>
  <si>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</si>
  <si>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</si>
  <si>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</si>
  <si>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</si>
  <si>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</si>
  <si>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</si>
  <si>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</si>
  <si>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</si>
  <si>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</si>
  <si>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</si>
  <si>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</si>
  <si>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</si>
  <si>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</si>
  <si>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</si>
  <si>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</si>
  <si>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</si>
  <si>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</si>
  <si>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</si>
  <si>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</si>
  <si>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</si>
  <si>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</si>
  <si>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</si>
  <si>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</si>
  <si>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</si>
  <si>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</si>
  <si>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</si>
  <si>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</si>
  <si>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</si>
  <si>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</si>
  <si>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</si>
  <si>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</si>
  <si>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</si>
  <si>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</si>
  <si>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</si>
  <si>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</si>
  <si>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</si>
  <si>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</si>
  <si>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</si>
  <si>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</si>
  <si>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</si>
  <si>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</si>
  <si>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</si>
  <si>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</si>
  <si>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</si>
  <si>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</si>
  <si>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</si>
  <si>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</si>
  <si>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</si>
  <si>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</si>
  <si>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</si>
  <si>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</si>
  <si>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</si>
  <si>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</si>
  <si>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</si>
  <si>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</si>
  <si>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</si>
  <si>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</si>
  <si>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</si>
  <si>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</si>
  <si>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</si>
  <si>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</si>
  <si>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</si>
  <si>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</si>
  <si>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</si>
  <si>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</si>
  <si>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</si>
  <si>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</si>
  <si>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</si>
  <si>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</si>
  <si>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</si>
  <si>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</si>
  <si>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</si>
  <si>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</si>
  <si>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</si>
  <si>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</si>
  <si>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</si>
  <si>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</si>
  <si>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</si>
  <si>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</si>
  <si>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</si>
  <si>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</si>
  <si>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</si>
  <si>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</si>
  <si>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</si>
  <si>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</si>
  <si>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</si>
  <si>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</si>
  <si>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</si>
  <si>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</si>
  <si>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</si>
  <si>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</si>
  <si>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</si>
  <si>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</si>
  <si>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</si>
  <si>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</si>
  <si>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</si>
  <si>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</si>
  <si>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</si>
  <si>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</si>
  <si>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</si>
  <si>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</si>
  <si>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</si>
  <si>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</si>
  <si>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</si>
  <si>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</si>
  <si>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</si>
  <si>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</si>
  <si>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</si>
  <si>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</si>
  <si>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</si>
  <si>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</si>
  <si>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</si>
  <si>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</si>
  <si>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</si>
  <si>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</si>
  <si>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</si>
  <si>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</si>
  <si>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</si>
  <si>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</si>
  <si>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</si>
  <si>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</si>
  <si>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</si>
  <si>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</si>
  <si>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</si>
  <si>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</si>
  <si>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</si>
  <si>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</si>
  <si>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</si>
  <si>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</si>
  <si>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</si>
  <si>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</si>
  <si>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</si>
  <si>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</si>
  <si>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</si>
  <si>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</si>
  <si>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</si>
  <si>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</si>
  <si>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</si>
  <si>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</si>
  <si>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</si>
  <si>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</si>
  <si>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</si>
  <si>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</si>
  <si>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</si>
  <si>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</si>
  <si>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</si>
  <si>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</si>
  <si>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</si>
  <si>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</si>
  <si>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</si>
  <si>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</si>
  <si>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</si>
  <si>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</si>
  <si>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</si>
  <si>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</si>
  <si>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</si>
  <si>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</si>
  <si>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</si>
  <si>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</si>
  <si>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</si>
  <si>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</si>
  <si>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</si>
  <si>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</si>
  <si>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</si>
  <si>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</si>
  <si>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</si>
  <si>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</si>
  <si>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</si>
  <si>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</si>
  <si>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</si>
  <si>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</si>
  <si>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</si>
  <si>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</si>
  <si>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</si>
  <si>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</si>
  <si>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</si>
  <si>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</si>
  <si>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</si>
  <si>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</si>
  <si>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</si>
  <si>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</si>
  <si>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</si>
  <si>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</si>
  <si>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</si>
  <si>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</si>
  <si>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</si>
  <si>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</si>
  <si>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</si>
  <si>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</si>
  <si>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</si>
  <si>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</si>
  <si>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</si>
  <si>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</si>
  <si>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</si>
  <si>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</si>
  <si>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</si>
  <si>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</si>
  <si>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</si>
  <si>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</si>
  <si>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</si>
  <si>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</si>
  <si>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</si>
  <si>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</si>
  <si>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</si>
  <si>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</si>
  <si>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</si>
  <si>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</si>
  <si>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</si>
  <si>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</si>
  <si>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</si>
  <si>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</si>
  <si>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</si>
  <si>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</si>
  <si>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</si>
  <si>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</si>
  <si>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</si>
  <si>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</si>
  <si>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</si>
  <si>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</si>
  <si>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</si>
  <si>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</si>
  <si>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</si>
  <si>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</si>
  <si>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</si>
  <si>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</si>
  <si>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</si>
  <si>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</si>
  <si>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</si>
  <si>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</si>
  <si>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</si>
  <si>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</si>
  <si>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</si>
  <si>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</si>
  <si>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</si>
  <si>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</si>
  <si>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</si>
  <si>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</si>
  <si>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</si>
  <si>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</si>
  <si>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</si>
  <si>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</si>
  <si>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</si>
  <si>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</si>
  <si>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</si>
  <si>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</si>
  <si>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</si>
  <si>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</si>
  <si>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</si>
  <si>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</si>
  <si>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</si>
  <si>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</si>
  <si>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</si>
  <si>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</si>
  <si>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</si>
  <si>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</si>
  <si>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</si>
  <si>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</si>
  <si>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</si>
  <si>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</si>
  <si>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</si>
  <si>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</si>
  <si>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</si>
  <si>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</si>
  <si>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</si>
  <si>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</si>
  <si>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</si>
  <si>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</si>
  <si>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</si>
  <si>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</si>
  <si>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</si>
  <si>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</si>
  <si>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</si>
  <si>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</si>
  <si>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</si>
  <si>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</si>
  <si>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</si>
  <si>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</si>
  <si>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</si>
  <si>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</si>
  <si>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</si>
  <si>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</si>
  <si>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</si>
  <si>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</si>
  <si>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</si>
  <si>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</si>
  <si>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</si>
  <si>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</si>
  <si>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</si>
  <si>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</si>
  <si>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</si>
  <si>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</si>
  <si>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</si>
  <si>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</si>
  <si>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</si>
  <si>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</si>
  <si>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</si>
  <si>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</si>
  <si>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</si>
  <si>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</si>
  <si>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</si>
  <si>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</si>
  <si>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</si>
  <si>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</si>
  <si>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</si>
  <si>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</si>
  <si>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</si>
  <si>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</si>
  <si>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</si>
  <si>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</si>
  <si>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</si>
  <si>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</si>
  <si>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</si>
  <si>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</si>
  <si>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</si>
  <si>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</si>
  <si>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</si>
  <si>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</si>
  <si>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</si>
  <si>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</si>
  <si>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</si>
  <si>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</si>
  <si>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</si>
  <si>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</si>
  <si>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</si>
  <si>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</si>
  <si>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</si>
  <si>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</si>
  <si>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</si>
  <si>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</si>
  <si>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</si>
  <si>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</si>
  <si>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</si>
  <si>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</si>
  <si>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</si>
  <si>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</si>
  <si>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</si>
  <si>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</si>
  <si>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</si>
  <si>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</si>
  <si>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</si>
  <si>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</si>
  <si>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</si>
  <si>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</si>
  <si>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</si>
  <si>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</si>
  <si>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</si>
  <si>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</si>
  <si>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</si>
  <si>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</si>
  <si>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</si>
  <si>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</si>
  <si>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</si>
  <si>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</si>
  <si>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</si>
  <si>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</si>
  <si>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</si>
  <si>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</si>
  <si>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</si>
  <si>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</si>
  <si>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</si>
  <si>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</si>
  <si>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</si>
  <si>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</si>
  <si>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</si>
  <si>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</si>
  <si>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</si>
  <si>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</si>
  <si>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</si>
  <si>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</si>
  <si>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</si>
  <si>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</si>
  <si>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</si>
  <si>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</si>
  <si>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</si>
  <si>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</si>
  <si>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</si>
  <si>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</si>
  <si>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</si>
  <si>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</si>
  <si>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</si>
  <si>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</si>
  <si>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</si>
  <si>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</si>
  <si>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</si>
  <si>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</si>
  <si>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</si>
  <si>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</si>
  <si>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</si>
  <si>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</si>
  <si>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</si>
  <si>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</si>
  <si>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</si>
  <si>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</si>
  <si>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</si>
  <si>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</si>
  <si>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</si>
  <si>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</si>
  <si>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</si>
  <si>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</si>
  <si>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</si>
  <si>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</si>
  <si>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</si>
  <si>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</si>
  <si>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</si>
  <si>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</si>
  <si>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</si>
  <si>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</si>
  <si>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</si>
  <si>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</si>
  <si>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</si>
  <si>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</si>
  <si>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</si>
  <si>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</si>
  <si>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</si>
  <si>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</si>
  <si>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</si>
  <si>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</si>
  <si>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</si>
  <si>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</si>
  <si>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</si>
  <si>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</si>
  <si>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</si>
  <si>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</si>
  <si>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</si>
  <si>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</si>
  <si>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</si>
  <si>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</si>
  <si>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</si>
  <si>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</si>
  <si>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</si>
  <si>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</si>
  <si>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</si>
  <si>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</si>
  <si>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</si>
  <si>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</si>
  <si>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</si>
  <si>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</si>
  <si>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</si>
  <si>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</si>
  <si>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</si>
  <si>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</si>
  <si>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</si>
  <si>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</si>
  <si>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</si>
  <si>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</si>
  <si>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</si>
  <si>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</si>
  <si>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</si>
  <si>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</si>
  <si>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</si>
  <si>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</si>
  <si>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</si>
  <si>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</si>
  <si>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</si>
  <si>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</si>
  <si>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</si>
  <si>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</si>
  <si>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</si>
  <si>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</si>
  <si>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</si>
  <si>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</si>
  <si>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</si>
  <si>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</si>
  <si>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</si>
  <si>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</si>
  <si>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</si>
  <si>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</si>
  <si>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</si>
  <si>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</si>
  <si>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</si>
  <si>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</si>
  <si>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</si>
  <si>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</si>
  <si>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</si>
  <si>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</si>
  <si>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</si>
  <si>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</si>
  <si>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</si>
  <si>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</si>
  <si>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</si>
  <si>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</si>
  <si>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</si>
  <si>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</si>
  <si>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</si>
  <si>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</si>
  <si>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</si>
  <si>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</si>
  <si>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</si>
  <si>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</si>
  <si>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</si>
  <si>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</si>
  <si>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</si>
  <si>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</si>
  <si>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</si>
  <si>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</si>
  <si>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</si>
  <si>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</si>
  <si>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</si>
  <si>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</si>
  <si>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</si>
  <si>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</si>
  <si>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</si>
  <si>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</si>
  <si>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</si>
  <si>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</si>
  <si>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</si>
  <si>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</si>
  <si>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</si>
  <si>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</si>
  <si>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</si>
  <si>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</si>
  <si>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</si>
  <si>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</si>
  <si>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</si>
  <si>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</si>
  <si>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</si>
  <si>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</si>
  <si>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</si>
  <si>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</si>
  <si>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</si>
  <si>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</si>
  <si>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</si>
  <si>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</si>
  <si>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</si>
  <si>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</si>
  <si>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</si>
  <si>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</si>
  <si>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</si>
  <si>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</si>
  <si>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</si>
  <si>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</si>
  <si>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</si>
  <si>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</si>
  <si>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</si>
  <si>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</si>
  <si>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</si>
  <si>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</si>
  <si>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</si>
  <si>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</si>
  <si>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</si>
  <si>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</si>
  <si>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</si>
  <si>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</si>
  <si>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</si>
  <si>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</si>
  <si>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</si>
  <si>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</si>
  <si>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</si>
  <si>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</si>
  <si>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</si>
  <si>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</si>
  <si>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</si>
  <si>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</si>
  <si>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</si>
  <si>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</si>
  <si>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</si>
  <si>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</si>
  <si>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</si>
  <si>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</si>
  <si>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</si>
  <si>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</si>
  <si>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</si>
  <si>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</si>
  <si>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</si>
  <si>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</si>
  <si>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</si>
  <si>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</si>
  <si>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</si>
  <si>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</si>
  <si>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</si>
  <si>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</si>
  <si>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</si>
  <si>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</si>
  <si>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</si>
  <si>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</si>
  <si>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</si>
  <si>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</si>
  <si>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</si>
  <si>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</si>
  <si>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</si>
  <si>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</si>
  <si>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</si>
  <si>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</si>
  <si>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</si>
  <si>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</si>
  <si>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</si>
  <si>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</si>
  <si>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</si>
  <si>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</si>
  <si>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</si>
  <si>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</si>
  <si>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</si>
  <si>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</si>
  <si>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</si>
  <si>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</si>
  <si>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</si>
  <si>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</si>
  <si>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</si>
  <si>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</si>
  <si>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</si>
  <si>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</si>
  <si>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</si>
  <si>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</si>
  <si>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</si>
  <si>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</si>
  <si>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</si>
  <si>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</si>
  <si>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</si>
  <si>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</si>
  <si>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</si>
  <si>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</si>
  <si>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</si>
  <si>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</si>
  <si>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</si>
  <si>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</si>
  <si>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</si>
  <si>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</si>
  <si>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</si>
  <si>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</si>
  <si>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</si>
  <si>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</si>
  <si>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</si>
  <si>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</si>
  <si>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</si>
  <si>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</si>
  <si>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</si>
  <si>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</si>
  <si>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</si>
  <si>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</si>
  <si>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</si>
  <si>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</si>
  <si>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</si>
  <si>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</si>
  <si>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</si>
  <si>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</si>
  <si>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</si>
  <si>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</si>
  <si>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</si>
  <si>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</si>
  <si>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</si>
  <si>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</si>
  <si>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</si>
  <si>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</si>
  <si>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</si>
  <si>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</si>
  <si>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</si>
  <si>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</si>
  <si>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</si>
  <si>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</si>
  <si>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</si>
  <si>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</si>
  <si>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</si>
  <si>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</si>
  <si>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</si>
  <si>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</si>
  <si>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</si>
  <si>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</si>
  <si>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</si>
  <si>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</si>
  <si>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</si>
  <si>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</si>
  <si>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</si>
  <si>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</si>
  <si>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</si>
  <si>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</si>
  <si>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</si>
  <si>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</si>
  <si>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</si>
  <si>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</si>
  <si>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</si>
  <si>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</si>
  <si>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</si>
  <si>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</si>
  <si>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</si>
  <si>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</si>
  <si>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</si>
  <si>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</si>
  <si>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</si>
  <si>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</si>
  <si>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</si>
  <si>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</si>
  <si>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</si>
  <si>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</si>
  <si>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</si>
  <si>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</si>
  <si>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</si>
  <si>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</si>
  <si>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</si>
  <si>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</si>
  <si>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</si>
  <si>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</si>
  <si>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</si>
  <si>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</si>
  <si>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</si>
  <si>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</si>
  <si>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</si>
  <si>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</si>
  <si>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</si>
  <si>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</si>
  <si>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</si>
  <si>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</si>
  <si>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</si>
  <si>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</si>
  <si>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</si>
  <si>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</si>
  <si>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</si>
  <si>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</si>
  <si>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</si>
  <si>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</si>
  <si>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</si>
  <si>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</si>
  <si>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</si>
  <si>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</si>
  <si>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</si>
  <si>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</si>
  <si>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</si>
  <si>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</si>
  <si>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</si>
  <si>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</si>
  <si>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</si>
  <si>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</si>
  <si>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</si>
  <si>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</si>
  <si>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</si>
  <si>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</si>
  <si>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</si>
  <si>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</si>
  <si>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</si>
  <si>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</si>
  <si>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</si>
  <si>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</si>
  <si>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</si>
  <si>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</si>
  <si>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</si>
  <si>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</si>
  <si>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</si>
  <si>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</si>
  <si>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</si>
  <si>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</si>
  <si>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</si>
  <si>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</si>
  <si>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</si>
  <si>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</si>
  <si>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</si>
  <si>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</si>
  <si>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</si>
  <si>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</si>
  <si>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</si>
  <si>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</si>
  <si>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</si>
  <si>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</si>
  <si>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</si>
  <si>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</si>
  <si>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</si>
  <si>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</si>
  <si>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</si>
  <si>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</si>
  <si>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</si>
  <si>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</si>
  <si>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</si>
  <si>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</si>
  <si>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</si>
  <si>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</si>
  <si>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</si>
  <si>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</si>
  <si>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</si>
  <si>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</si>
  <si>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</si>
  <si>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</si>
  <si>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</si>
  <si>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</si>
  <si>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</si>
  <si>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</si>
  <si>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</si>
  <si>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</si>
  <si>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</si>
  <si>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</si>
  <si>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</si>
  <si>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</si>
  <si>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</si>
  <si>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</si>
  <si>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</si>
  <si>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</si>
  <si>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</si>
  <si>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</si>
  <si>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</si>
  <si>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</si>
  <si>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</si>
  <si>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</si>
  <si>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</si>
  <si>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</si>
  <si>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</si>
  <si>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</si>
  <si>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</si>
  <si>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</si>
  <si>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</si>
  <si>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</si>
  <si>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</si>
  <si>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</si>
  <si>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</si>
  <si>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</si>
  <si>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</si>
  <si>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</si>
  <si>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</si>
  <si>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</si>
  <si>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</si>
  <si>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</si>
  <si>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</si>
  <si>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</si>
  <si>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</si>
  <si>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</si>
  <si>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</si>
  <si>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</si>
  <si>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</si>
  <si>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</si>
  <si>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</si>
  <si>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</si>
  <si>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</si>
  <si>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</si>
  <si>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</si>
  <si>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</si>
  <si>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</si>
  <si>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</si>
  <si>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</si>
  <si>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</si>
  <si>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</si>
  <si>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</si>
  <si>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</si>
  <si>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</si>
  <si>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</si>
  <si>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</si>
  <si>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</si>
  <si>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</si>
  <si>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</si>
  <si>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</si>
  <si>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</si>
  <si>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</si>
  <si>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</si>
  <si>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</si>
  <si>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</si>
  <si>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</si>
  <si>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</si>
  <si>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</si>
  <si>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</si>
  <si>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</si>
  <si>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</si>
  <si>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</si>
  <si>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</si>
  <si>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</si>
  <si>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</si>
  <si>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</si>
  <si>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</si>
  <si>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</si>
  <si>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</si>
  <si>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</si>
  <si>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</si>
  <si>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</si>
  <si>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</si>
  <si>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</si>
  <si>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</si>
  <si>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</si>
  <si>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</si>
  <si>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</si>
  <si>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</si>
  <si>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</si>
  <si>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</si>
  <si>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</si>
  <si>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</si>
  <si>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</si>
  <si>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</si>
  <si>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</si>
  <si>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</si>
  <si>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</si>
  <si>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</si>
  <si>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</si>
  <si>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</si>
  <si>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</si>
  <si>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</si>
  <si>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</si>
  <si>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</si>
  <si>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</si>
  <si>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</si>
  <si>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</si>
  <si>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</si>
  <si>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</si>
  <si>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</si>
  <si>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</si>
  <si>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</si>
  <si>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</si>
  <si>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</si>
  <si>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</si>
  <si>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</si>
  <si>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</si>
  <si>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</si>
  <si>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</si>
  <si>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</si>
  <si>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</si>
  <si>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</si>
  <si>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</si>
  <si>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</si>
  <si>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</si>
  <si>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</si>
  <si>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</si>
  <si>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</si>
  <si>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</si>
  <si>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</si>
  <si>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</si>
  <si>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</si>
  <si>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</si>
  <si>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</si>
  <si>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</si>
  <si>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</si>
  <si>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</si>
  <si>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</si>
  <si>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</si>
  <si>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</si>
  <si>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</si>
  <si>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</si>
  <si>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</si>
  <si>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</si>
  <si>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</si>
  <si>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</si>
  <si>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</si>
  <si>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</si>
  <si>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</si>
  <si>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</si>
  <si>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</si>
  <si>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</si>
  <si>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</si>
  <si>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</si>
  <si>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</si>
  <si>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</si>
  <si>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</si>
  <si>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</si>
  <si>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</si>
  <si>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</si>
  <si>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</si>
  <si>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</si>
  <si>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</si>
  <si>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</si>
  <si>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</si>
  <si>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</si>
  <si>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</si>
  <si>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</si>
  <si>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</si>
  <si>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</si>
  <si>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</si>
  <si>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</si>
  <si>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</si>
  <si>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</si>
  <si>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</si>
  <si>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</si>
  <si>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</si>
  <si>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</si>
  <si>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</si>
  <si>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</si>
  <si>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</si>
  <si>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</si>
  <si>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</si>
  <si>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</si>
  <si>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</si>
  <si>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</si>
  <si>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</si>
  <si>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</si>
  <si>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</si>
  <si>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</si>
  <si>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</si>
  <si>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</si>
  <si>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</si>
  <si>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</si>
  <si>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</si>
  <si>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</si>
  <si>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</si>
  <si>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</si>
  <si>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</si>
  <si>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</si>
  <si>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</si>
  <si>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</si>
  <si>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</si>
  <si>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</si>
  <si>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</si>
  <si>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</si>
  <si>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</si>
  <si>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</si>
  <si>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</si>
  <si>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</si>
  <si>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</si>
  <si>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</si>
  <si>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</si>
  <si>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</si>
  <si>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</si>
  <si>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</si>
  <si>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</si>
  <si>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</si>
  <si>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</si>
  <si>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</si>
  <si>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</si>
  <si>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</si>
  <si>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</si>
  <si>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</si>
  <si>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</si>
  <si>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</si>
  <si>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</si>
  <si>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</si>
  <si>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</si>
  <si>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</si>
  <si>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</si>
  <si>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</si>
  <si>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</si>
  <si>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</si>
  <si>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</si>
  <si>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</si>
  <si>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</si>
  <si>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</si>
  <si>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</si>
  <si>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</si>
  <si>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</si>
  <si>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</si>
  <si>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</si>
  <si>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</si>
  <si>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</si>
  <si>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</si>
  <si>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</si>
  <si>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</si>
  <si>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</si>
  <si>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</si>
  <si>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</si>
  <si>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</si>
  <si>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</si>
  <si>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</si>
  <si>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</si>
  <si>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</si>
  <si>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</si>
  <si>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</si>
  <si>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</si>
  <si>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</si>
  <si>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</si>
  <si>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</si>
  <si>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</si>
  <si>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</si>
  <si>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</si>
  <si>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</si>
  <si>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</si>
  <si>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</si>
  <si>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</si>
  <si>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</si>
  <si>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</si>
  <si>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</si>
  <si>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</si>
  <si>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</si>
  <si>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</si>
  <si>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</si>
  <si>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</si>
  <si>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</si>
  <si>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</si>
  <si>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</si>
  <si>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</si>
  <si>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</si>
  <si>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</si>
  <si>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</si>
  <si>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</si>
  <si>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</si>
  <si>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</si>
  <si>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</si>
  <si>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</si>
  <si>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</si>
  <si>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</si>
  <si>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</si>
  <si>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</si>
  <si>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</si>
  <si>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</si>
  <si>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</si>
  <si>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</si>
  <si>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</si>
  <si>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</si>
  <si>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</si>
  <si>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</si>
  <si>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</si>
  <si>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</si>
  <si>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</si>
  <si>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</si>
  <si>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</si>
  <si>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</si>
  <si>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</si>
  <si>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</si>
  <si>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</si>
  <si>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</si>
  <si>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</si>
  <si>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</si>
  <si>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</si>
  <si>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</si>
  <si>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</si>
  <si>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</si>
  <si>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</si>
  <si>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</si>
  <si>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</si>
  <si>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</si>
  <si>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</si>
  <si>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</si>
  <si>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</si>
  <si>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</si>
  <si>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</si>
  <si>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</si>
  <si>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</si>
  <si>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</si>
  <si>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</si>
  <si>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</si>
  <si>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</si>
  <si>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</si>
  <si>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</si>
  <si>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</si>
  <si>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</si>
  <si>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</si>
  <si>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</si>
  <si>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</si>
  <si>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</si>
  <si>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</si>
  <si>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</si>
  <si>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</si>
  <si>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</si>
  <si>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</si>
  <si>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</si>
  <si>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</si>
  <si>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</si>
  <si>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</si>
  <si>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</si>
  <si>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</si>
  <si>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</si>
  <si>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</si>
  <si>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</si>
  <si>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</si>
  <si>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</si>
  <si>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</si>
  <si>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</si>
  <si>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</si>
  <si>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</si>
  <si>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</si>
  <si>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</si>
  <si>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</si>
  <si>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</si>
  <si>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</si>
  <si>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</si>
  <si>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</si>
  <si>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</si>
  <si>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</si>
  <si>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</si>
  <si>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</si>
  <si>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</si>
  <si>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</si>
  <si>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</si>
  <si>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</si>
  <si>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</si>
  <si>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</si>
  <si>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</si>
  <si>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</si>
  <si>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</si>
  <si>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</si>
  <si>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2012/2013</t>
  </si>
  <si>
    <t>Datos acumulados al 10° Mes</t>
  </si>
  <si>
    <t>PERIODO JULIO 2012 - ABRIL 2013</t>
  </si>
  <si>
    <t>30/04/13</t>
  </si>
  <si>
    <t>30/04/12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</si>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</sst>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3" fillId="0" borderId="3" xfId="0" applyFont="1" applyBorder="1"/>
    <xf numFmtId="0" fontId="50" fillId="2" borderId="3" xfId="0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4" fillId="0" borderId="3" xfId="0" applyFont="1" applyBorder="1"/>
    <xf numFmtId="165" fontId="53" fillId="0" borderId="3" xfId="1" applyNumberFormat="1" applyFont="1" applyBorder="1"/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165" fontId="54" fillId="0" borderId="3" xfId="1" applyNumberFormat="1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3" fillId="0" borderId="3" xfId="5" applyFont="1" applyBorder="1"/>
    <xf numFmtId="0" fontId="50" fillId="2" borderId="3" xfId="5" applyFont="1" applyFill="1" applyBorder="1" applyAlignment="1">
      <alignment horizontal="center" vertical="center" wrapText="1"/>
    </xf>
    <xf numFmtId="165" fontId="52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5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53" fillId="0" borderId="0" xfId="5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69" t="s">
        <v>78</v>
      </c>
      <c r="B9" s="169"/>
      <c r="C9" s="169"/>
      <c r="D9" s="169"/>
      <c r="E9" s="169"/>
      <c r="F9" s="169"/>
      <c r="G9" s="169"/>
    </row>
    <row r="10" spans="1:19" ht="24" x14ac:dyDescent="0.4">
      <c r="A10" s="170" t="s">
        <v>79</v>
      </c>
      <c r="B10" s="170"/>
      <c r="C10" s="170"/>
      <c r="D10" s="170"/>
      <c r="E10" s="170"/>
      <c r="F10" s="170"/>
      <c r="G10" s="170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71"/>
      <c r="B13" s="171"/>
      <c r="C13" s="171"/>
      <c r="D13" s="171"/>
      <c r="E13" s="171"/>
      <c r="F13" s="171"/>
      <c r="G13" s="171"/>
    </row>
    <row r="14" spans="1:19" ht="30.75" x14ac:dyDescent="0.5">
      <c r="A14" s="172" t="s">
        <v>80</v>
      </c>
      <c r="B14" s="172"/>
      <c r="C14" s="172"/>
      <c r="D14" s="172"/>
      <c r="E14" s="172"/>
      <c r="F14" s="172"/>
      <c r="G14" s="172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64" t="s">
        <v>1398</v>
      </c>
      <c r="B16" s="164"/>
      <c r="C16" s="164"/>
      <c r="D16" s="164"/>
      <c r="E16" s="164"/>
      <c r="F16" s="164"/>
      <c r="G16" s="164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63" t="s">
        <v>1399</v>
      </c>
      <c r="B17" s="163"/>
      <c r="C17" s="163"/>
      <c r="D17" s="163"/>
      <c r="E17" s="163"/>
      <c r="F17" s="163"/>
      <c r="G17" s="163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64" t="s">
        <v>1400</v>
      </c>
      <c r="B19" s="164"/>
      <c r="C19" s="164"/>
      <c r="D19" s="164"/>
      <c r="E19" s="164"/>
      <c r="F19" s="164"/>
      <c r="G19" s="16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168"/>
      <c r="B21" s="168"/>
      <c r="C21" s="168"/>
      <c r="D21" s="168"/>
      <c r="E21" s="168"/>
      <c r="F21" s="168"/>
      <c r="G21" s="168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167" t="s">
        <v>76</v>
      </c>
      <c r="B23" s="167"/>
      <c r="C23" s="167"/>
      <c r="D23" s="167"/>
      <c r="E23" s="167"/>
      <c r="F23" s="167"/>
      <c r="G23" s="167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167"/>
      <c r="B24" s="167"/>
      <c r="C24" s="167"/>
      <c r="D24" s="167"/>
      <c r="E24" s="167"/>
      <c r="F24" s="167"/>
      <c r="G24" s="167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167"/>
      <c r="B25" s="167"/>
      <c r="C25" s="167"/>
      <c r="D25" s="167"/>
      <c r="E25" s="167"/>
      <c r="F25" s="167"/>
      <c r="G25" s="167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167"/>
      <c r="B26" s="167"/>
      <c r="C26" s="167"/>
      <c r="D26" s="167"/>
      <c r="E26" s="167"/>
      <c r="F26" s="167"/>
      <c r="G26" s="167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65"/>
      <c r="B27" s="165"/>
      <c r="C27" s="165"/>
      <c r="D27" s="165"/>
      <c r="E27" s="165"/>
      <c r="F27" s="165"/>
      <c r="G27" s="165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166" t="s">
        <v>77</v>
      </c>
      <c r="B30" s="166"/>
      <c r="C30" s="166"/>
      <c r="D30" s="166"/>
      <c r="E30" s="166"/>
      <c r="F30" s="166"/>
      <c r="G30" s="166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166"/>
      <c r="B31" s="166"/>
      <c r="C31" s="166"/>
      <c r="D31" s="166"/>
      <c r="E31" s="166"/>
      <c r="F31" s="166"/>
      <c r="G31" s="166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166"/>
      <c r="B32" s="166"/>
      <c r="C32" s="166"/>
      <c r="D32" s="166"/>
      <c r="E32" s="166"/>
      <c r="F32" s="166"/>
      <c r="G32" s="166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4" t="s">
        <v>72</v>
      </c>
      <c r="C2" s="174"/>
      <c r="D2" s="174"/>
      <c r="E2" s="174"/>
      <c r="F2" s="174"/>
      <c r="G2" s="174"/>
      <c r="H2" s="40"/>
    </row>
    <row r="3" spans="2:10" ht="13.5" customHeight="1" x14ac:dyDescent="0.25">
      <c r="B3" s="174"/>
      <c r="C3" s="174"/>
      <c r="D3" s="174"/>
      <c r="E3" s="174"/>
      <c r="F3" s="174"/>
      <c r="G3" s="174"/>
      <c r="H3" s="40"/>
    </row>
    <row r="4" spans="2:10" ht="15.75" x14ac:dyDescent="0.25">
      <c r="B4" s="174"/>
      <c r="C4" s="174"/>
      <c r="D4" s="174"/>
      <c r="E4" s="174"/>
      <c r="F4" s="174"/>
      <c r="G4" s="174"/>
      <c r="H4" s="40"/>
    </row>
    <row r="5" spans="2:10" ht="18.75" x14ac:dyDescent="0.25">
      <c r="B5" s="175" t="str">
        <f>CARATULA!$A$19</f>
        <v>PERIODO JULIO 2012 - ABRIL 2013</v>
      </c>
      <c r="C5" s="174"/>
      <c r="D5" s="174"/>
      <c r="E5" s="174"/>
      <c r="F5" s="174"/>
      <c r="G5" s="174"/>
    </row>
    <row r="6" spans="2:10" ht="5.25" customHeight="1" x14ac:dyDescent="0.25"/>
    <row r="7" spans="2:10" x14ac:dyDescent="0.25">
      <c r="B7" s="176" t="s">
        <v>1336</v>
      </c>
      <c r="C7" s="176"/>
      <c r="D7" s="176"/>
      <c r="E7" s="176"/>
      <c r="F7" s="176"/>
      <c r="G7" s="176"/>
    </row>
    <row r="8" spans="2:10" x14ac:dyDescent="0.25">
      <c r="B8" s="173" t="s">
        <v>1329</v>
      </c>
      <c r="C8" s="173"/>
      <c r="D8" s="173"/>
      <c r="E8" s="173"/>
      <c r="F8" s="173"/>
      <c r="G8" s="173"/>
    </row>
    <row r="9" spans="2:10" x14ac:dyDescent="0.25">
      <c r="B9" s="173" t="s">
        <v>1330</v>
      </c>
      <c r="C9" s="173"/>
      <c r="D9" s="173"/>
      <c r="E9" s="173"/>
      <c r="F9" s="173"/>
      <c r="G9" s="173"/>
    </row>
    <row r="10" spans="2:10" x14ac:dyDescent="0.25">
      <c r="B10" s="173" t="s">
        <v>1331</v>
      </c>
      <c r="C10" s="173"/>
      <c r="D10" s="173"/>
      <c r="E10" s="173"/>
      <c r="F10" s="173"/>
      <c r="G10" s="173"/>
    </row>
    <row r="11" spans="2:10" x14ac:dyDescent="0.25">
      <c r="B11" s="173" t="s">
        <v>1332</v>
      </c>
      <c r="C11" s="173"/>
      <c r="D11" s="173"/>
      <c r="E11" s="173"/>
      <c r="F11" s="173"/>
      <c r="G11" s="173"/>
    </row>
    <row r="12" spans="2:10" x14ac:dyDescent="0.25">
      <c r="B12" s="173" t="s">
        <v>1333</v>
      </c>
      <c r="C12" s="173"/>
      <c r="D12" s="173"/>
      <c r="E12" s="173"/>
      <c r="F12" s="173"/>
      <c r="G12" s="173"/>
    </row>
    <row r="13" spans="2:10" x14ac:dyDescent="0.25">
      <c r="B13" s="173" t="s">
        <v>1334</v>
      </c>
      <c r="C13" s="173"/>
      <c r="D13" s="173"/>
      <c r="E13" s="173"/>
      <c r="F13" s="173"/>
      <c r="G13" s="173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177" t="s">
        <v>1335</v>
      </c>
      <c r="D2" s="177"/>
      <c r="E2" s="177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178" t="str">
        <f>PROPER(INDICE!$B$5)</f>
        <v>Periodo Julio 2012 - Abril 2013</v>
      </c>
      <c r="D3" s="178"/>
      <c r="E3" s="178"/>
      <c r="I3" s="82"/>
      <c r="J3" s="82"/>
      <c r="K3" s="82"/>
      <c r="L3" s="82"/>
    </row>
    <row r="4" spans="1:38" s="9" customFormat="1" ht="18.75" x14ac:dyDescent="0.25">
      <c r="A4" s="63"/>
      <c r="B4" s="83"/>
      <c r="C4" s="179" t="s">
        <v>71</v>
      </c>
      <c r="D4" s="179"/>
      <c r="E4" s="179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180" t="s">
        <v>1346</v>
      </c>
      <c r="B6" s="180" t="s">
        <v>1395</v>
      </c>
      <c r="C6" s="60" t="s">
        <v>1401</v>
      </c>
      <c r="D6" s="60" t="s">
        <v>1402</v>
      </c>
      <c r="E6" s="60" t="s">
        <v>1383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1946726112546</v>
      </c>
      <c r="D8" s="99">
        <v>1703161894788</v>
      </c>
      <c r="E8" s="125">
        <v>0.14300708494204395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1227674606157</v>
      </c>
      <c r="D9" s="99">
        <v>1100067988104</v>
      </c>
      <c r="E9" s="121">
        <v>0.11599884682848893</v>
      </c>
      <c r="F9" s="128"/>
    </row>
    <row r="10" spans="1:38" x14ac:dyDescent="0.25">
      <c r="A10" s="97" t="s">
        <v>83</v>
      </c>
      <c r="B10" s="8" t="s">
        <v>1312</v>
      </c>
      <c r="C10" s="99">
        <v>719051506389</v>
      </c>
      <c r="D10" s="99">
        <v>603093906684</v>
      </c>
      <c r="E10" s="121">
        <v>0.1922712175000596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566443328906</v>
      </c>
      <c r="D12" s="129">
        <v>457018555759</v>
      </c>
      <c r="E12" s="130">
        <v>0.23943179498537259</v>
      </c>
    </row>
    <row r="13" spans="1:38" x14ac:dyDescent="0.25">
      <c r="A13" s="97" t="s">
        <v>135</v>
      </c>
      <c r="B13" s="6" t="s">
        <v>1320</v>
      </c>
      <c r="C13" s="102">
        <v>-481410946951</v>
      </c>
      <c r="D13" s="102">
        <v>-395367603118</v>
      </c>
      <c r="E13" s="57">
        <v>0.21762871604662015</v>
      </c>
    </row>
    <row r="14" spans="1:38" x14ac:dyDescent="0.25">
      <c r="A14" s="132" t="s">
        <v>136</v>
      </c>
      <c r="B14" s="98" t="s">
        <v>1321</v>
      </c>
      <c r="C14" s="129">
        <v>85032381955</v>
      </c>
      <c r="D14" s="129">
        <v>61650952641</v>
      </c>
      <c r="E14" s="130">
        <v>0.3792549557206768</v>
      </c>
    </row>
    <row r="15" spans="1:38" x14ac:dyDescent="0.25">
      <c r="A15" s="97" t="s">
        <v>137</v>
      </c>
      <c r="B15" s="6" t="s">
        <v>1322</v>
      </c>
      <c r="C15" s="102">
        <v>33263060774</v>
      </c>
      <c r="D15" s="102">
        <v>51352349342</v>
      </c>
      <c r="E15" s="57">
        <v>-0.35225824718412935</v>
      </c>
    </row>
    <row r="16" spans="1:38" x14ac:dyDescent="0.25">
      <c r="A16" s="97" t="s">
        <v>1391</v>
      </c>
      <c r="B16" s="6" t="s">
        <v>1390</v>
      </c>
      <c r="C16" s="99">
        <v>7970098727</v>
      </c>
      <c r="D16" s="99">
        <v>8866871992</v>
      </c>
      <c r="E16" s="57">
        <v>-0.10113749987696896</v>
      </c>
    </row>
    <row r="17" spans="1:6" x14ac:dyDescent="0.25">
      <c r="A17" s="132" t="s">
        <v>1393</v>
      </c>
      <c r="B17" s="98" t="s">
        <v>1392</v>
      </c>
      <c r="C17" s="131">
        <v>126265541456</v>
      </c>
      <c r="D17" s="131">
        <v>121870173975</v>
      </c>
      <c r="E17" s="130">
        <v>3.6065981836553851E-2</v>
      </c>
    </row>
    <row r="18" spans="1:6" x14ac:dyDescent="0.25">
      <c r="A18" s="122" t="s">
        <v>1</v>
      </c>
      <c r="B18" s="6" t="s">
        <v>1</v>
      </c>
      <c r="C18" s="99">
        <v>8173752200</v>
      </c>
      <c r="D18" s="99">
        <v>8232941704</v>
      </c>
      <c r="E18" s="57">
        <v>-7.1893505539146751E-3</v>
      </c>
    </row>
    <row r="19" spans="1:6" x14ac:dyDescent="0.25">
      <c r="A19" s="134" t="s">
        <v>1394</v>
      </c>
      <c r="B19" s="98" t="s">
        <v>1394</v>
      </c>
      <c r="C19" s="131">
        <v>118091789256</v>
      </c>
      <c r="D19" s="131">
        <v>113637232271</v>
      </c>
      <c r="E19" s="130">
        <v>3.9199801825310576E-2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577084134575</v>
      </c>
      <c r="D21" s="99">
        <v>485045546159</v>
      </c>
      <c r="E21" s="57">
        <v>0.18975246581447713</v>
      </c>
    </row>
    <row r="22" spans="1:6" x14ac:dyDescent="0.25">
      <c r="A22" s="122"/>
      <c r="B22" s="6" t="s">
        <v>1324</v>
      </c>
      <c r="C22" s="99">
        <v>822949385</v>
      </c>
      <c r="D22" s="99">
        <v>1966282130</v>
      </c>
      <c r="E22" s="57">
        <v>-0.58146932607275437</v>
      </c>
    </row>
    <row r="23" spans="1:6" x14ac:dyDescent="0.25">
      <c r="A23" s="122"/>
      <c r="B23" s="6" t="s">
        <v>1325</v>
      </c>
      <c r="C23" s="99">
        <v>10780058164</v>
      </c>
      <c r="D23" s="99">
        <v>7244899335</v>
      </c>
      <c r="E23" s="57">
        <v>0.48795140767818546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465348333</v>
      </c>
      <c r="D25" s="99">
        <v>367515684</v>
      </c>
      <c r="E25" s="57">
        <v>0.26619992903486533</v>
      </c>
    </row>
    <row r="26" spans="1:6" x14ac:dyDescent="0.25">
      <c r="A26" s="122"/>
      <c r="B26" s="6" t="s">
        <v>178</v>
      </c>
      <c r="C26" s="99">
        <v>79706957525</v>
      </c>
      <c r="D26" s="99">
        <v>66956040038</v>
      </c>
      <c r="E26" s="57">
        <v>0.1904371507001219</v>
      </c>
    </row>
    <row r="27" spans="1:6" x14ac:dyDescent="0.25">
      <c r="A27" s="135"/>
      <c r="B27" s="98" t="s">
        <v>111</v>
      </c>
      <c r="C27" s="131">
        <v>668859447982</v>
      </c>
      <c r="D27" s="131">
        <v>561580283346</v>
      </c>
      <c r="E27" s="130">
        <v>0.19103086026598137</v>
      </c>
    </row>
    <row r="28" spans="1:6" x14ac:dyDescent="0.25">
      <c r="A28" s="55" t="s">
        <v>1396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0.14786496920194792</v>
      </c>
      <c r="D29" s="121">
        <v>0.13740757278629434</v>
      </c>
      <c r="E29" s="57">
        <v>1.0457396415653575E-2</v>
      </c>
    </row>
    <row r="30" spans="1:6" x14ac:dyDescent="0.25">
      <c r="A30" s="104"/>
      <c r="B30" s="6" t="s">
        <v>1354</v>
      </c>
      <c r="C30" s="121">
        <v>0.46935886093017776</v>
      </c>
      <c r="D30" s="121">
        <v>0.57380242631569711</v>
      </c>
      <c r="E30" s="57">
        <v>-0.10444356538551935</v>
      </c>
      <c r="F30" s="127"/>
    </row>
    <row r="31" spans="1:6" x14ac:dyDescent="0.25">
      <c r="A31" s="104"/>
      <c r="B31" s="6" t="s">
        <v>1374</v>
      </c>
      <c r="C31" s="121">
        <v>0.2495546431843452</v>
      </c>
      <c r="D31" s="121">
        <v>0.24291799784874005</v>
      </c>
      <c r="E31" s="57">
        <v>6.6366453356051514E-3</v>
      </c>
    </row>
    <row r="32" spans="1:6" x14ac:dyDescent="0.25">
      <c r="A32" s="104"/>
      <c r="B32" s="6" t="s">
        <v>1349</v>
      </c>
      <c r="C32" s="121">
        <v>0.13322152668352913</v>
      </c>
      <c r="D32" s="121">
        <v>4.58720030492685E-2</v>
      </c>
      <c r="E32" s="57">
        <v>8.7349523634260628E-2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1397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0.18828825481901423</v>
      </c>
      <c r="D35" s="121">
        <v>0.17671978696218693</v>
      </c>
      <c r="E35" s="57">
        <v>1.1568467856827302E-2</v>
      </c>
    </row>
    <row r="36" spans="1:5" x14ac:dyDescent="0.25">
      <c r="A36" s="104"/>
      <c r="B36" s="6" t="s">
        <v>1388</v>
      </c>
      <c r="C36" s="121">
        <v>0.42976026747984397</v>
      </c>
      <c r="D36" s="121">
        <v>0.45923782296688787</v>
      </c>
      <c r="E36" s="57">
        <v>-2.9477555487043894E-2</v>
      </c>
    </row>
    <row r="37" spans="1:5" x14ac:dyDescent="0.25">
      <c r="A37" s="104"/>
      <c r="B37" s="6" t="s">
        <v>1374</v>
      </c>
      <c r="C37" s="121">
        <v>0.296349193647025</v>
      </c>
      <c r="D37" s="121">
        <v>0.29109457877047362</v>
      </c>
      <c r="E37" s="57">
        <v>5.2546148765513778E-3</v>
      </c>
    </row>
    <row r="38" spans="1:5" x14ac:dyDescent="0.25">
      <c r="A38" s="104"/>
      <c r="B38" s="6" t="s">
        <v>1349</v>
      </c>
      <c r="C38" s="121">
        <v>8.5602284054116837E-2</v>
      </c>
      <c r="D38" s="121">
        <v>7.2947811300451609E-2</v>
      </c>
      <c r="E38" s="57">
        <v>1.2654472753665227E-2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702423880003</v>
      </c>
      <c r="D41" s="99">
        <v>605821474397</v>
      </c>
      <c r="E41" s="57">
        <v>0.15945688571398442</v>
      </c>
    </row>
    <row r="42" spans="1:5" x14ac:dyDescent="0.25">
      <c r="A42" s="97"/>
      <c r="B42" s="6" t="s">
        <v>1316</v>
      </c>
      <c r="C42" s="99">
        <v>148071583680</v>
      </c>
      <c r="D42" s="99">
        <v>137918108449</v>
      </c>
      <c r="E42" s="57">
        <v>7.3619594592646331E-2</v>
      </c>
    </row>
    <row r="43" spans="1:5" x14ac:dyDescent="0.25">
      <c r="A43" s="139"/>
      <c r="B43" s="140" t="s">
        <v>1353</v>
      </c>
      <c r="C43" s="141">
        <v>850495463683</v>
      </c>
      <c r="D43" s="141">
        <v>743739582846</v>
      </c>
      <c r="E43" s="142">
        <v>0.14353932922124035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563176524980</v>
      </c>
      <c r="D45" s="102">
        <v>514625080262</v>
      </c>
      <c r="E45" s="57">
        <v>9.43433318354443E-2</v>
      </c>
    </row>
    <row r="46" spans="1:5" x14ac:dyDescent="0.25">
      <c r="A46" s="97"/>
      <c r="B46" s="6" t="s">
        <v>1317</v>
      </c>
      <c r="C46" s="102">
        <v>74347718415</v>
      </c>
      <c r="D46" s="102">
        <v>55774701728</v>
      </c>
      <c r="E46" s="57">
        <v>0.33300073530784968</v>
      </c>
    </row>
    <row r="47" spans="1:5" x14ac:dyDescent="0.25">
      <c r="A47" s="133"/>
      <c r="B47" s="98" t="s">
        <v>1318</v>
      </c>
      <c r="C47" s="129">
        <v>637524243395</v>
      </c>
      <c r="D47" s="129">
        <v>570399781990</v>
      </c>
      <c r="E47" s="130">
        <v>0.11767967577199534</v>
      </c>
    </row>
    <row r="49" spans="1:1" x14ac:dyDescent="0.25">
      <c r="A49" s="63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"/>
  <sheetViews>
    <sheetView showGridLines="0" zoomScaleNormal="100" zoomScalePageLayoutView="55"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AK7" sqref="AK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7" width="21.85546875" style="1" customWidth="1"/>
    <col min="38" max="38" width="21.85546875" style="193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A2" s="63"/>
      <c r="B2" s="81"/>
      <c r="C2" s="177" t="s">
        <v>104</v>
      </c>
      <c r="D2" s="177"/>
      <c r="E2" s="177"/>
      <c r="F2" s="177"/>
      <c r="G2" s="177"/>
      <c r="H2" s="177"/>
      <c r="I2" s="177" t="s">
        <v>104</v>
      </c>
      <c r="J2" s="177"/>
      <c r="K2" s="177"/>
      <c r="L2" s="177"/>
      <c r="M2" s="177"/>
      <c r="N2" s="177"/>
      <c r="O2" s="177" t="s">
        <v>104</v>
      </c>
      <c r="P2" s="177"/>
      <c r="Q2" s="177"/>
      <c r="R2" s="177"/>
      <c r="S2" s="177"/>
      <c r="T2" s="177"/>
      <c r="U2" s="177" t="s">
        <v>104</v>
      </c>
      <c r="V2" s="177"/>
      <c r="W2" s="177"/>
      <c r="X2" s="177"/>
      <c r="Y2" s="177"/>
      <c r="Z2" s="177"/>
      <c r="AA2" s="177" t="s">
        <v>104</v>
      </c>
      <c r="AB2" s="177"/>
      <c r="AC2" s="177"/>
      <c r="AD2" s="177"/>
      <c r="AE2" s="177"/>
      <c r="AF2" s="177"/>
      <c r="AG2" s="177" t="s">
        <v>104</v>
      </c>
      <c r="AH2" s="177"/>
      <c r="AI2" s="177"/>
      <c r="AJ2" s="177"/>
      <c r="AK2" s="177"/>
      <c r="AL2" s="177"/>
    </row>
    <row r="3" spans="1:38" s="9" customFormat="1" ht="18.75" x14ac:dyDescent="0.25">
      <c r="A3" s="63"/>
      <c r="B3" s="82"/>
      <c r="C3" s="178" t="str">
        <f>PROPER(INDICE!$B$5)</f>
        <v>Periodo Julio 2012 - Abril 2013</v>
      </c>
      <c r="D3" s="178"/>
      <c r="E3" s="178"/>
      <c r="F3" s="178"/>
      <c r="G3" s="178"/>
      <c r="H3" s="178"/>
      <c r="I3" s="178" t="str">
        <f>PROPER(INDICE!$B$5)</f>
        <v>Periodo Julio 2012 - Abril 2013</v>
      </c>
      <c r="J3" s="178"/>
      <c r="K3" s="178"/>
      <c r="L3" s="178"/>
      <c r="M3" s="178"/>
      <c r="N3" s="178"/>
      <c r="O3" s="178" t="str">
        <f>PROPER(INDICE!$B$5)</f>
        <v>Periodo Julio 2012 - Abril 2013</v>
      </c>
      <c r="P3" s="178"/>
      <c r="Q3" s="178"/>
      <c r="R3" s="178"/>
      <c r="S3" s="178"/>
      <c r="T3" s="178"/>
      <c r="U3" s="178" t="str">
        <f>PROPER(INDICE!$B$5)</f>
        <v>Periodo Julio 2012 - Abril 2013</v>
      </c>
      <c r="V3" s="178"/>
      <c r="W3" s="178"/>
      <c r="X3" s="178"/>
      <c r="Y3" s="178"/>
      <c r="Z3" s="178"/>
      <c r="AA3" s="178" t="str">
        <f>PROPER(INDICE!$B$5)</f>
        <v>Periodo Julio 2012 - Abril 2013</v>
      </c>
      <c r="AB3" s="178"/>
      <c r="AC3" s="178"/>
      <c r="AD3" s="178"/>
      <c r="AE3" s="178"/>
      <c r="AF3" s="178"/>
      <c r="AG3" s="178" t="str">
        <f>PROPER(INDICE!$B$5)</f>
        <v>Periodo Julio 2012 - Abril 2013</v>
      </c>
      <c r="AH3" s="178"/>
      <c r="AI3" s="178"/>
      <c r="AJ3" s="178"/>
      <c r="AK3" s="178"/>
      <c r="AL3" s="178"/>
    </row>
    <row r="4" spans="1:38" s="9" customFormat="1" ht="15" x14ac:dyDescent="0.25">
      <c r="A4" s="63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L5" s="187"/>
    </row>
    <row r="6" spans="1:38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5" x14ac:dyDescent="0.25">
      <c r="A7" s="62" t="s">
        <v>7</v>
      </c>
      <c r="B7" s="6" t="s">
        <v>1355</v>
      </c>
      <c r="C7" s="12">
        <v>3164315712</v>
      </c>
      <c r="D7" s="12">
        <v>1737113870</v>
      </c>
      <c r="E7" s="12">
        <v>2637787263</v>
      </c>
      <c r="F7" s="12">
        <v>3454108762</v>
      </c>
      <c r="G7" s="12">
        <v>8657240609</v>
      </c>
      <c r="H7" s="12">
        <v>11171804150</v>
      </c>
      <c r="I7" s="12">
        <v>7489777139</v>
      </c>
      <c r="J7" s="12">
        <v>1441406177</v>
      </c>
      <c r="K7" s="12">
        <v>727261185</v>
      </c>
      <c r="L7" s="12">
        <v>8703389381</v>
      </c>
      <c r="M7" s="12">
        <v>645851006</v>
      </c>
      <c r="N7" s="12">
        <v>1796056111</v>
      </c>
      <c r="O7" s="12">
        <v>2284473616</v>
      </c>
      <c r="P7" s="12">
        <v>1868448657</v>
      </c>
      <c r="Q7" s="12">
        <v>3524951189</v>
      </c>
      <c r="R7" s="12">
        <v>4564012474</v>
      </c>
      <c r="S7" s="12">
        <v>188937692</v>
      </c>
      <c r="T7" s="12">
        <v>4266473890</v>
      </c>
      <c r="U7" s="12">
        <v>2648277</v>
      </c>
      <c r="V7" s="12">
        <v>4250499220</v>
      </c>
      <c r="W7" s="12">
        <v>2289019764</v>
      </c>
      <c r="X7" s="12">
        <v>3578474855</v>
      </c>
      <c r="Y7" s="12">
        <v>1532609328</v>
      </c>
      <c r="Z7" s="12">
        <v>1544971465</v>
      </c>
      <c r="AA7" s="12">
        <v>2165406130</v>
      </c>
      <c r="AB7" s="12">
        <v>9879703857</v>
      </c>
      <c r="AC7" s="12">
        <v>1817776770</v>
      </c>
      <c r="AD7" s="12">
        <v>3023202630</v>
      </c>
      <c r="AE7" s="12">
        <v>76257783800</v>
      </c>
      <c r="AF7" s="12">
        <v>11303743272</v>
      </c>
      <c r="AG7" s="12">
        <v>2103614668</v>
      </c>
      <c r="AH7" s="12">
        <v>6468751984</v>
      </c>
      <c r="AI7" s="12">
        <v>5984096201</v>
      </c>
      <c r="AJ7" s="12">
        <v>1163627149</v>
      </c>
      <c r="AK7" s="12">
        <v>316243593</v>
      </c>
      <c r="AL7" s="189">
        <v>202005581846</v>
      </c>
    </row>
    <row r="8" spans="1:38" s="6" customFormat="1" ht="15" x14ac:dyDescent="0.25">
      <c r="A8" s="62" t="s">
        <v>8</v>
      </c>
      <c r="B8" s="6" t="s">
        <v>1315</v>
      </c>
      <c r="C8" s="12">
        <v>20440653881</v>
      </c>
      <c r="D8" s="12">
        <v>11805735359</v>
      </c>
      <c r="E8" s="12">
        <v>8922444575</v>
      </c>
      <c r="F8" s="12">
        <v>5742649411</v>
      </c>
      <c r="G8" s="12">
        <v>19593096856</v>
      </c>
      <c r="H8" s="12">
        <v>61404101682</v>
      </c>
      <c r="I8" s="12">
        <v>22994763610</v>
      </c>
      <c r="J8" s="12">
        <v>5060508486</v>
      </c>
      <c r="K8" s="12">
        <v>3065414660</v>
      </c>
      <c r="L8" s="12">
        <v>6075841231</v>
      </c>
      <c r="M8" s="12">
        <v>4065447238</v>
      </c>
      <c r="N8" s="12">
        <v>45322145424</v>
      </c>
      <c r="O8" s="12">
        <v>9788830039</v>
      </c>
      <c r="P8" s="12">
        <v>7116644269</v>
      </c>
      <c r="Q8" s="12">
        <v>7220337469</v>
      </c>
      <c r="R8" s="12">
        <v>7273938700</v>
      </c>
      <c r="S8" s="12">
        <v>2245294126</v>
      </c>
      <c r="T8" s="12">
        <v>23495572169</v>
      </c>
      <c r="U8" s="12">
        <v>0</v>
      </c>
      <c r="V8" s="12">
        <v>31516064175</v>
      </c>
      <c r="W8" s="12">
        <v>11733454814</v>
      </c>
      <c r="X8" s="12">
        <v>16950747401</v>
      </c>
      <c r="Y8" s="12">
        <v>4045588232</v>
      </c>
      <c r="Z8" s="12">
        <v>9804661771</v>
      </c>
      <c r="AA8" s="12">
        <v>3446878828</v>
      </c>
      <c r="AB8" s="12">
        <v>30945576073</v>
      </c>
      <c r="AC8" s="12">
        <v>3331751805</v>
      </c>
      <c r="AD8" s="12">
        <v>12633088232</v>
      </c>
      <c r="AE8" s="12">
        <v>91311863523</v>
      </c>
      <c r="AF8" s="12">
        <v>17409361618</v>
      </c>
      <c r="AG8" s="12">
        <v>15572089116</v>
      </c>
      <c r="AH8" s="12">
        <v>10191114418</v>
      </c>
      <c r="AI8" s="12">
        <v>28327843550</v>
      </c>
      <c r="AJ8" s="12">
        <v>3137802997</v>
      </c>
      <c r="AK8" s="12">
        <v>1185219242</v>
      </c>
      <c r="AL8" s="189">
        <v>563176524980</v>
      </c>
    </row>
    <row r="9" spans="1:38" s="6" customFormat="1" ht="15" x14ac:dyDescent="0.25">
      <c r="A9" s="62" t="s">
        <v>9</v>
      </c>
      <c r="B9" s="6" t="s">
        <v>1317</v>
      </c>
      <c r="C9" s="12">
        <v>7631110656</v>
      </c>
      <c r="D9" s="12">
        <v>1234977170</v>
      </c>
      <c r="E9" s="12">
        <v>556248413</v>
      </c>
      <c r="F9" s="12">
        <v>99857117</v>
      </c>
      <c r="G9" s="12">
        <v>4110141563</v>
      </c>
      <c r="H9" s="12">
        <v>4619365763</v>
      </c>
      <c r="I9" s="12">
        <v>1084046618</v>
      </c>
      <c r="J9" s="12">
        <v>583856484</v>
      </c>
      <c r="K9" s="12">
        <v>228649295</v>
      </c>
      <c r="L9" s="12">
        <v>309854128</v>
      </c>
      <c r="M9" s="12">
        <v>1226939390</v>
      </c>
      <c r="N9" s="12">
        <v>15345297127</v>
      </c>
      <c r="O9" s="12">
        <v>1819933205</v>
      </c>
      <c r="P9" s="12">
        <v>159699392</v>
      </c>
      <c r="Q9" s="12">
        <v>791397593</v>
      </c>
      <c r="R9" s="12">
        <v>586899531</v>
      </c>
      <c r="S9" s="12">
        <v>411348545</v>
      </c>
      <c r="T9" s="12">
        <v>1407046512</v>
      </c>
      <c r="U9" s="12">
        <v>0</v>
      </c>
      <c r="V9" s="12">
        <v>6740376735</v>
      </c>
      <c r="W9" s="12">
        <v>1496176693</v>
      </c>
      <c r="X9" s="12">
        <v>2572654470</v>
      </c>
      <c r="Y9" s="12">
        <v>873627835</v>
      </c>
      <c r="Z9" s="12">
        <v>513243873</v>
      </c>
      <c r="AA9" s="12">
        <v>326121722</v>
      </c>
      <c r="AB9" s="12">
        <v>4073367001</v>
      </c>
      <c r="AC9" s="12">
        <v>1380499951</v>
      </c>
      <c r="AD9" s="12">
        <v>797809310</v>
      </c>
      <c r="AE9" s="12">
        <v>1705660782</v>
      </c>
      <c r="AF9" s="12">
        <v>791209651</v>
      </c>
      <c r="AG9" s="12">
        <v>670523004</v>
      </c>
      <c r="AH9" s="12">
        <v>86776525</v>
      </c>
      <c r="AI9" s="12">
        <v>10099969521</v>
      </c>
      <c r="AJ9" s="12">
        <v>0</v>
      </c>
      <c r="AK9" s="12">
        <v>13032840</v>
      </c>
      <c r="AL9" s="189">
        <v>74347718415</v>
      </c>
    </row>
    <row r="10" spans="1:38" s="6" customFormat="1" ht="15" x14ac:dyDescent="0.25">
      <c r="A10" s="62" t="s">
        <v>10</v>
      </c>
      <c r="B10" s="6" t="s">
        <v>195</v>
      </c>
      <c r="C10" s="12">
        <v>1063229351</v>
      </c>
      <c r="D10" s="12">
        <v>753813398</v>
      </c>
      <c r="E10" s="12">
        <v>541554440</v>
      </c>
      <c r="F10" s="12">
        <v>812126617</v>
      </c>
      <c r="G10" s="12">
        <v>780829368</v>
      </c>
      <c r="H10" s="12">
        <v>2820434531</v>
      </c>
      <c r="I10" s="12">
        <v>561765012</v>
      </c>
      <c r="J10" s="12">
        <v>222928040</v>
      </c>
      <c r="K10" s="12">
        <v>779612349</v>
      </c>
      <c r="L10" s="12">
        <v>922419315</v>
      </c>
      <c r="M10" s="12">
        <v>596180782</v>
      </c>
      <c r="N10" s="12">
        <v>388561037</v>
      </c>
      <c r="O10" s="12">
        <v>992797543</v>
      </c>
      <c r="P10" s="12">
        <v>259339388</v>
      </c>
      <c r="Q10" s="12">
        <v>419912990</v>
      </c>
      <c r="R10" s="12">
        <v>501856097</v>
      </c>
      <c r="S10" s="12">
        <v>236476637</v>
      </c>
      <c r="T10" s="12">
        <v>1166582213</v>
      </c>
      <c r="U10" s="12">
        <v>384824411</v>
      </c>
      <c r="V10" s="12">
        <v>1585707739</v>
      </c>
      <c r="W10" s="12">
        <v>554222772</v>
      </c>
      <c r="X10" s="12">
        <v>931447448</v>
      </c>
      <c r="Y10" s="12">
        <v>329196996</v>
      </c>
      <c r="Z10" s="12">
        <v>295702759</v>
      </c>
      <c r="AA10" s="12">
        <v>145005529</v>
      </c>
      <c r="AB10" s="12">
        <v>1382867236</v>
      </c>
      <c r="AC10" s="12">
        <v>228301570</v>
      </c>
      <c r="AD10" s="12">
        <v>1440732987</v>
      </c>
      <c r="AE10" s="12">
        <v>8359709907</v>
      </c>
      <c r="AF10" s="12">
        <v>1039875635</v>
      </c>
      <c r="AG10" s="12">
        <v>515715785</v>
      </c>
      <c r="AH10" s="12">
        <v>1062833386</v>
      </c>
      <c r="AI10" s="12">
        <v>1443289598</v>
      </c>
      <c r="AJ10" s="12">
        <v>2442280602</v>
      </c>
      <c r="AK10" s="12">
        <v>1490161989</v>
      </c>
      <c r="AL10" s="189">
        <v>37452295457</v>
      </c>
    </row>
    <row r="11" spans="1:38" s="6" customFormat="1" ht="15" x14ac:dyDescent="0.25">
      <c r="A11" s="62" t="s">
        <v>11</v>
      </c>
      <c r="B11" s="6" t="s">
        <v>1356</v>
      </c>
      <c r="C11" s="12">
        <v>4738055</v>
      </c>
      <c r="D11" s="12">
        <v>279028704</v>
      </c>
      <c r="E11" s="12">
        <v>32887374</v>
      </c>
      <c r="F11" s="12">
        <v>119918902</v>
      </c>
      <c r="G11" s="12">
        <v>29583011</v>
      </c>
      <c r="H11" s="12">
        <v>94039163</v>
      </c>
      <c r="I11" s="12">
        <v>59654052</v>
      </c>
      <c r="J11" s="12">
        <v>0</v>
      </c>
      <c r="K11" s="12">
        <v>1745947</v>
      </c>
      <c r="L11" s="12">
        <v>22708920</v>
      </c>
      <c r="M11" s="12">
        <v>43544907</v>
      </c>
      <c r="N11" s="12">
        <v>12076773</v>
      </c>
      <c r="O11" s="12">
        <v>263365</v>
      </c>
      <c r="P11" s="12">
        <v>106356785</v>
      </c>
      <c r="Q11" s="12">
        <v>0</v>
      </c>
      <c r="R11" s="12">
        <v>82823810</v>
      </c>
      <c r="S11" s="12">
        <v>6795945</v>
      </c>
      <c r="T11" s="12">
        <v>1155447749</v>
      </c>
      <c r="U11" s="12">
        <v>2000000</v>
      </c>
      <c r="V11" s="12">
        <v>264084577</v>
      </c>
      <c r="W11" s="12">
        <v>94108329</v>
      </c>
      <c r="X11" s="12">
        <v>699605255</v>
      </c>
      <c r="Y11" s="12">
        <v>0</v>
      </c>
      <c r="Z11" s="12">
        <v>130481869</v>
      </c>
      <c r="AA11" s="12">
        <v>0</v>
      </c>
      <c r="AB11" s="12">
        <v>669329996</v>
      </c>
      <c r="AC11" s="12">
        <v>61960301</v>
      </c>
      <c r="AD11" s="12">
        <v>373282649</v>
      </c>
      <c r="AE11" s="12">
        <v>894065951</v>
      </c>
      <c r="AF11" s="12">
        <v>454208083</v>
      </c>
      <c r="AG11" s="12">
        <v>616314212</v>
      </c>
      <c r="AH11" s="12">
        <v>150028291</v>
      </c>
      <c r="AI11" s="12">
        <v>0</v>
      </c>
      <c r="AJ11" s="12">
        <v>20474404</v>
      </c>
      <c r="AK11" s="12">
        <v>58063333</v>
      </c>
      <c r="AL11" s="189">
        <v>6539620712</v>
      </c>
    </row>
    <row r="12" spans="1:38" s="6" customFormat="1" ht="15" x14ac:dyDescent="0.25">
      <c r="A12" s="62" t="s">
        <v>12</v>
      </c>
      <c r="B12" s="6" t="s">
        <v>194</v>
      </c>
      <c r="C12" s="12">
        <v>292170000</v>
      </c>
      <c r="D12" s="12">
        <v>68452609</v>
      </c>
      <c r="E12" s="12">
        <v>0</v>
      </c>
      <c r="F12" s="12">
        <v>2765910</v>
      </c>
      <c r="G12" s="12">
        <v>16539020</v>
      </c>
      <c r="H12" s="12">
        <v>345629397</v>
      </c>
      <c r="I12" s="12">
        <v>0</v>
      </c>
      <c r="J12" s="12">
        <v>0</v>
      </c>
      <c r="K12" s="12">
        <v>687500</v>
      </c>
      <c r="L12" s="12">
        <v>0</v>
      </c>
      <c r="M12" s="12">
        <v>0</v>
      </c>
      <c r="N12" s="12">
        <v>146330496</v>
      </c>
      <c r="O12" s="12">
        <v>14046446</v>
      </c>
      <c r="P12" s="12">
        <v>32780521</v>
      </c>
      <c r="Q12" s="12">
        <v>0</v>
      </c>
      <c r="R12" s="12">
        <v>92023328</v>
      </c>
      <c r="S12" s="12">
        <v>0</v>
      </c>
      <c r="T12" s="12">
        <v>453123617</v>
      </c>
      <c r="U12" s="12">
        <v>0</v>
      </c>
      <c r="V12" s="12">
        <v>24566006</v>
      </c>
      <c r="W12" s="12">
        <v>105277657</v>
      </c>
      <c r="X12" s="12">
        <v>11879422</v>
      </c>
      <c r="Y12" s="12">
        <v>6506473</v>
      </c>
      <c r="Z12" s="12">
        <v>59141055</v>
      </c>
      <c r="AA12" s="12">
        <v>0</v>
      </c>
      <c r="AB12" s="12">
        <v>113020909</v>
      </c>
      <c r="AC12" s="12">
        <v>60000000</v>
      </c>
      <c r="AD12" s="12">
        <v>55094067</v>
      </c>
      <c r="AE12" s="12">
        <v>158350468</v>
      </c>
      <c r="AF12" s="12">
        <v>326372318</v>
      </c>
      <c r="AG12" s="12">
        <v>51916680</v>
      </c>
      <c r="AH12" s="12">
        <v>52818670</v>
      </c>
      <c r="AI12" s="12">
        <v>135461192</v>
      </c>
      <c r="AJ12" s="12">
        <v>0</v>
      </c>
      <c r="AK12" s="12">
        <v>0</v>
      </c>
      <c r="AL12" s="189">
        <v>2624953761</v>
      </c>
    </row>
    <row r="13" spans="1:38" s="6" customFormat="1" ht="15" x14ac:dyDescent="0.25">
      <c r="A13" s="62" t="s">
        <v>13</v>
      </c>
      <c r="B13" s="6" t="s">
        <v>1348</v>
      </c>
      <c r="C13" s="12">
        <v>20575978328</v>
      </c>
      <c r="D13" s="12">
        <v>4667133338</v>
      </c>
      <c r="E13" s="12">
        <v>10754789100</v>
      </c>
      <c r="F13" s="12">
        <v>10100353891</v>
      </c>
      <c r="G13" s="12">
        <v>28944897781</v>
      </c>
      <c r="H13" s="12">
        <v>50213884430</v>
      </c>
      <c r="I13" s="12">
        <v>18986634706</v>
      </c>
      <c r="J13" s="12">
        <v>14919046680</v>
      </c>
      <c r="K13" s="12">
        <v>8176991037</v>
      </c>
      <c r="L13" s="12">
        <v>30253175174</v>
      </c>
      <c r="M13" s="12">
        <v>11419765908</v>
      </c>
      <c r="N13" s="12">
        <v>8290622592</v>
      </c>
      <c r="O13" s="12">
        <v>9841861566</v>
      </c>
      <c r="P13" s="12">
        <v>6845539617</v>
      </c>
      <c r="Q13" s="12">
        <v>7722484484</v>
      </c>
      <c r="R13" s="12">
        <v>9265717298</v>
      </c>
      <c r="S13" s="12">
        <v>2942421815</v>
      </c>
      <c r="T13" s="12">
        <v>20538479981</v>
      </c>
      <c r="U13" s="12">
        <v>5000803902</v>
      </c>
      <c r="V13" s="12">
        <v>42220774155</v>
      </c>
      <c r="W13" s="12">
        <v>9698017285</v>
      </c>
      <c r="X13" s="12">
        <v>21558217562</v>
      </c>
      <c r="Y13" s="12">
        <v>8809111627</v>
      </c>
      <c r="Z13" s="12">
        <v>13574331861</v>
      </c>
      <c r="AA13" s="12">
        <v>4173243453</v>
      </c>
      <c r="AB13" s="12">
        <v>51231401374</v>
      </c>
      <c r="AC13" s="12">
        <v>6171830657</v>
      </c>
      <c r="AD13" s="12">
        <v>17416428692</v>
      </c>
      <c r="AE13" s="12">
        <v>150047535928</v>
      </c>
      <c r="AF13" s="12">
        <v>23909818753</v>
      </c>
      <c r="AG13" s="12">
        <v>14176477549</v>
      </c>
      <c r="AH13" s="12">
        <v>14962994719</v>
      </c>
      <c r="AI13" s="12">
        <v>10991680000</v>
      </c>
      <c r="AJ13" s="12">
        <v>0</v>
      </c>
      <c r="AK13" s="12">
        <v>457002739</v>
      </c>
      <c r="AL13" s="189">
        <v>668859447982</v>
      </c>
    </row>
    <row r="14" spans="1:38" s="6" customFormat="1" ht="15" x14ac:dyDescent="0.25">
      <c r="A14" s="62" t="s">
        <v>14</v>
      </c>
      <c r="B14" s="6" t="s">
        <v>1357</v>
      </c>
      <c r="C14" s="12">
        <v>1061186276</v>
      </c>
      <c r="D14" s="12">
        <v>32248823746</v>
      </c>
      <c r="E14" s="12">
        <v>5253737503</v>
      </c>
      <c r="F14" s="12">
        <v>1491897932</v>
      </c>
      <c r="G14" s="12">
        <v>7382606367</v>
      </c>
      <c r="H14" s="12">
        <v>5485872247</v>
      </c>
      <c r="I14" s="12">
        <v>496213996</v>
      </c>
      <c r="J14" s="12">
        <v>767526041</v>
      </c>
      <c r="K14" s="12">
        <v>382224555</v>
      </c>
      <c r="L14" s="12">
        <v>208619178</v>
      </c>
      <c r="M14" s="12">
        <v>1363185142</v>
      </c>
      <c r="N14" s="12">
        <v>438776625</v>
      </c>
      <c r="O14" s="12">
        <v>2702230862</v>
      </c>
      <c r="P14" s="12">
        <v>1325521124</v>
      </c>
      <c r="Q14" s="12">
        <v>382825650</v>
      </c>
      <c r="R14" s="12">
        <v>3659808904</v>
      </c>
      <c r="S14" s="12">
        <v>1716397075</v>
      </c>
      <c r="T14" s="12">
        <v>14061309521</v>
      </c>
      <c r="U14" s="12">
        <v>21725598</v>
      </c>
      <c r="V14" s="12">
        <v>5909617809</v>
      </c>
      <c r="W14" s="12">
        <v>2719174958</v>
      </c>
      <c r="X14" s="12">
        <v>1012873503</v>
      </c>
      <c r="Y14" s="12">
        <v>1705198098</v>
      </c>
      <c r="Z14" s="12">
        <v>2261407070</v>
      </c>
      <c r="AA14" s="12">
        <v>140060370</v>
      </c>
      <c r="AB14" s="12">
        <v>4842458447</v>
      </c>
      <c r="AC14" s="12">
        <v>1324463958</v>
      </c>
      <c r="AD14" s="12">
        <v>6216401246</v>
      </c>
      <c r="AE14" s="12">
        <v>21940749046</v>
      </c>
      <c r="AF14" s="12">
        <v>3664319532</v>
      </c>
      <c r="AG14" s="12">
        <v>780550844</v>
      </c>
      <c r="AH14" s="12">
        <v>1796431319</v>
      </c>
      <c r="AI14" s="12">
        <v>1330116311</v>
      </c>
      <c r="AJ14" s="12">
        <v>4459218762</v>
      </c>
      <c r="AK14" s="12">
        <v>396212896</v>
      </c>
      <c r="AL14" s="189">
        <v>140949742511</v>
      </c>
    </row>
    <row r="15" spans="1:38" s="6" customFormat="1" ht="15" x14ac:dyDescent="0.25">
      <c r="A15" s="62" t="s">
        <v>15</v>
      </c>
      <c r="B15" s="6" t="s">
        <v>1358</v>
      </c>
      <c r="C15" s="12">
        <v>9201233443</v>
      </c>
      <c r="D15" s="12">
        <v>2297555902</v>
      </c>
      <c r="E15" s="12">
        <v>1848127617</v>
      </c>
      <c r="F15" s="12">
        <v>2082694877</v>
      </c>
      <c r="G15" s="12">
        <v>5762692721</v>
      </c>
      <c r="H15" s="12">
        <v>28035689291</v>
      </c>
      <c r="I15" s="12">
        <v>9363145514</v>
      </c>
      <c r="J15" s="12">
        <v>647249725</v>
      </c>
      <c r="K15" s="12">
        <v>546162406</v>
      </c>
      <c r="L15" s="12">
        <v>5041845323</v>
      </c>
      <c r="M15" s="12">
        <v>1888136972</v>
      </c>
      <c r="N15" s="12">
        <v>20555440670</v>
      </c>
      <c r="O15" s="12">
        <v>5293516093</v>
      </c>
      <c r="P15" s="12">
        <v>1480201424</v>
      </c>
      <c r="Q15" s="12">
        <v>1475811839</v>
      </c>
      <c r="R15" s="12">
        <v>3944978318</v>
      </c>
      <c r="S15" s="12">
        <v>444961425</v>
      </c>
      <c r="T15" s="12">
        <v>10102180411</v>
      </c>
      <c r="U15" s="12">
        <v>0</v>
      </c>
      <c r="V15" s="12">
        <v>22922868255</v>
      </c>
      <c r="W15" s="12">
        <v>2988993871</v>
      </c>
      <c r="X15" s="12">
        <v>4987274288</v>
      </c>
      <c r="Y15" s="12">
        <v>1090883323</v>
      </c>
      <c r="Z15" s="12">
        <v>3495502771</v>
      </c>
      <c r="AA15" s="12">
        <v>2185328619</v>
      </c>
      <c r="AB15" s="12">
        <v>22200999278</v>
      </c>
      <c r="AC15" s="12">
        <v>586085274</v>
      </c>
      <c r="AD15" s="12">
        <v>9791867827</v>
      </c>
      <c r="AE15" s="12">
        <v>46818223242</v>
      </c>
      <c r="AF15" s="12">
        <v>6097259929</v>
      </c>
      <c r="AG15" s="12">
        <v>2569580514</v>
      </c>
      <c r="AH15" s="12">
        <v>1462070780</v>
      </c>
      <c r="AI15" s="12">
        <v>10716792606</v>
      </c>
      <c r="AJ15" s="12">
        <v>1769313845</v>
      </c>
      <c r="AK15" s="12">
        <v>1075558489</v>
      </c>
      <c r="AL15" s="189">
        <v>250770226882</v>
      </c>
    </row>
    <row r="16" spans="1:38" s="6" customFormat="1" ht="18.75" customHeight="1" x14ac:dyDescent="0.25">
      <c r="A16" s="96"/>
      <c r="B16" s="20" t="s">
        <v>82</v>
      </c>
      <c r="C16" s="21">
        <v>63434615702</v>
      </c>
      <c r="D16" s="21">
        <v>55092634096</v>
      </c>
      <c r="E16" s="21">
        <v>30547576285</v>
      </c>
      <c r="F16" s="21">
        <v>23906373419</v>
      </c>
      <c r="G16" s="21">
        <v>75277627296</v>
      </c>
      <c r="H16" s="21">
        <v>164190820654</v>
      </c>
      <c r="I16" s="21">
        <v>61036000647</v>
      </c>
      <c r="J16" s="21">
        <v>23642521633</v>
      </c>
      <c r="K16" s="21">
        <v>13908748934</v>
      </c>
      <c r="L16" s="21">
        <v>51537852650</v>
      </c>
      <c r="M16" s="21">
        <v>21249051345</v>
      </c>
      <c r="N16" s="21">
        <v>92295306855</v>
      </c>
      <c r="O16" s="21">
        <v>32737952735</v>
      </c>
      <c r="P16" s="21">
        <v>19194531177</v>
      </c>
      <c r="Q16" s="21">
        <v>21537721214</v>
      </c>
      <c r="R16" s="21">
        <v>29972058460</v>
      </c>
      <c r="S16" s="21">
        <v>8192633260</v>
      </c>
      <c r="T16" s="21">
        <v>76646216063</v>
      </c>
      <c r="U16" s="21">
        <v>5412002188</v>
      </c>
      <c r="V16" s="21">
        <v>115434558671</v>
      </c>
      <c r="W16" s="21">
        <v>31678446143</v>
      </c>
      <c r="X16" s="21">
        <v>52303174204</v>
      </c>
      <c r="Y16" s="21">
        <v>18392721912</v>
      </c>
      <c r="Z16" s="21">
        <v>31679444494</v>
      </c>
      <c r="AA16" s="21">
        <v>12582044651</v>
      </c>
      <c r="AB16" s="21">
        <v>125338724171</v>
      </c>
      <c r="AC16" s="21">
        <v>14962670286</v>
      </c>
      <c r="AD16" s="21">
        <v>51747907640</v>
      </c>
      <c r="AE16" s="21">
        <v>397493942647</v>
      </c>
      <c r="AF16" s="21">
        <v>64996168791</v>
      </c>
      <c r="AG16" s="21">
        <v>37056782372</v>
      </c>
      <c r="AH16" s="21">
        <v>36233820092</v>
      </c>
      <c r="AI16" s="21">
        <v>69029248979</v>
      </c>
      <c r="AJ16" s="21">
        <v>12992717759</v>
      </c>
      <c r="AK16" s="21">
        <v>4991495121</v>
      </c>
      <c r="AL16" s="190">
        <v>1946726112546</v>
      </c>
    </row>
    <row r="17" spans="1:38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68339907</v>
      </c>
      <c r="K17" s="12">
        <v>7103739</v>
      </c>
      <c r="L17" s="12">
        <v>0</v>
      </c>
      <c r="M17" s="12">
        <v>918280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20948889</v>
      </c>
      <c r="X17" s="12">
        <v>0</v>
      </c>
      <c r="Y17" s="12">
        <v>2682980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31097063</v>
      </c>
      <c r="AH17" s="12">
        <v>0</v>
      </c>
      <c r="AI17" s="12">
        <v>0</v>
      </c>
      <c r="AJ17" s="12">
        <v>0</v>
      </c>
      <c r="AK17" s="12">
        <v>657920</v>
      </c>
      <c r="AL17" s="189">
        <v>131748778</v>
      </c>
    </row>
    <row r="18" spans="1:38" s="6" customFormat="1" ht="15" x14ac:dyDescent="0.25">
      <c r="A18" s="62" t="s">
        <v>17</v>
      </c>
      <c r="B18" s="6" t="s">
        <v>1360</v>
      </c>
      <c r="C18" s="12">
        <v>1696675697</v>
      </c>
      <c r="D18" s="12">
        <v>292674735</v>
      </c>
      <c r="E18" s="12">
        <v>85671042</v>
      </c>
      <c r="F18" s="12">
        <v>26548169</v>
      </c>
      <c r="G18" s="12">
        <v>671365827</v>
      </c>
      <c r="H18" s="12">
        <v>122800503</v>
      </c>
      <c r="I18" s="12">
        <v>792266182</v>
      </c>
      <c r="J18" s="12">
        <v>0</v>
      </c>
      <c r="K18" s="12">
        <v>70216651</v>
      </c>
      <c r="L18" s="12">
        <v>30975955</v>
      </c>
      <c r="M18" s="12">
        <v>24078627</v>
      </c>
      <c r="N18" s="12">
        <v>422037295</v>
      </c>
      <c r="O18" s="12">
        <v>62336554</v>
      </c>
      <c r="P18" s="12">
        <v>15386220</v>
      </c>
      <c r="Q18" s="12">
        <v>54058719</v>
      </c>
      <c r="R18" s="12">
        <v>65887901</v>
      </c>
      <c r="S18" s="12">
        <v>20163509</v>
      </c>
      <c r="T18" s="12">
        <v>684145457</v>
      </c>
      <c r="U18" s="12">
        <v>0</v>
      </c>
      <c r="V18" s="12">
        <v>953202102</v>
      </c>
      <c r="W18" s="12">
        <v>174169047</v>
      </c>
      <c r="X18" s="12">
        <v>755632428</v>
      </c>
      <c r="Y18" s="12">
        <v>118978011</v>
      </c>
      <c r="Z18" s="12">
        <v>98324209</v>
      </c>
      <c r="AA18" s="12">
        <v>26002944</v>
      </c>
      <c r="AB18" s="12">
        <v>1545578878</v>
      </c>
      <c r="AC18" s="12">
        <v>20053539</v>
      </c>
      <c r="AD18" s="12">
        <v>301820781</v>
      </c>
      <c r="AE18" s="12">
        <v>0</v>
      </c>
      <c r="AF18" s="12">
        <v>188867931</v>
      </c>
      <c r="AG18" s="12">
        <v>239837743</v>
      </c>
      <c r="AH18" s="12">
        <v>28984514</v>
      </c>
      <c r="AI18" s="12">
        <v>196552007</v>
      </c>
      <c r="AJ18" s="12">
        <v>463027157</v>
      </c>
      <c r="AK18" s="12">
        <v>0</v>
      </c>
      <c r="AL18" s="189">
        <v>10248320334</v>
      </c>
    </row>
    <row r="19" spans="1:38" s="6" customFormat="1" ht="15" x14ac:dyDescent="0.25">
      <c r="A19" s="62" t="s">
        <v>18</v>
      </c>
      <c r="B19" s="6" t="s">
        <v>1361</v>
      </c>
      <c r="C19" s="12">
        <v>547338600</v>
      </c>
      <c r="D19" s="12">
        <v>1017302221</v>
      </c>
      <c r="E19" s="12">
        <v>273136467</v>
      </c>
      <c r="F19" s="12">
        <v>321211347</v>
      </c>
      <c r="G19" s="12">
        <v>878610119</v>
      </c>
      <c r="H19" s="12">
        <v>589458127</v>
      </c>
      <c r="I19" s="12">
        <v>321009055</v>
      </c>
      <c r="J19" s="12">
        <v>103874683</v>
      </c>
      <c r="K19" s="12">
        <v>100833823</v>
      </c>
      <c r="L19" s="12">
        <v>109405025</v>
      </c>
      <c r="M19" s="12">
        <v>103874683</v>
      </c>
      <c r="N19" s="12">
        <v>16885308218</v>
      </c>
      <c r="O19" s="12">
        <v>66102333</v>
      </c>
      <c r="P19" s="12">
        <v>180153627</v>
      </c>
      <c r="Q19" s="12">
        <v>105725300</v>
      </c>
      <c r="R19" s="12">
        <v>174797536</v>
      </c>
      <c r="S19" s="12">
        <v>103874683</v>
      </c>
      <c r="T19" s="12">
        <v>157572645</v>
      </c>
      <c r="U19" s="12">
        <v>0</v>
      </c>
      <c r="V19" s="12">
        <v>0</v>
      </c>
      <c r="W19" s="12">
        <v>175573948</v>
      </c>
      <c r="X19" s="12">
        <v>109642513</v>
      </c>
      <c r="Y19" s="12">
        <v>92125945</v>
      </c>
      <c r="Z19" s="12">
        <v>359549758</v>
      </c>
      <c r="AA19" s="12">
        <v>111649991</v>
      </c>
      <c r="AB19" s="12">
        <v>43152611</v>
      </c>
      <c r="AC19" s="12">
        <v>104936797</v>
      </c>
      <c r="AD19" s="12">
        <v>423493282</v>
      </c>
      <c r="AE19" s="12">
        <v>0</v>
      </c>
      <c r="AF19" s="12">
        <v>69043193</v>
      </c>
      <c r="AG19" s="12">
        <v>103874683</v>
      </c>
      <c r="AH19" s="12">
        <v>68062281</v>
      </c>
      <c r="AI19" s="12">
        <v>0</v>
      </c>
      <c r="AJ19" s="12">
        <v>0</v>
      </c>
      <c r="AK19" s="12">
        <v>0</v>
      </c>
      <c r="AL19" s="189">
        <v>23700693494</v>
      </c>
    </row>
    <row r="20" spans="1:38" s="6" customFormat="1" ht="15" x14ac:dyDescent="0.25">
      <c r="A20" s="62" t="s">
        <v>19</v>
      </c>
      <c r="B20" s="6" t="s">
        <v>1362</v>
      </c>
      <c r="C20" s="12">
        <v>207704581</v>
      </c>
      <c r="D20" s="12">
        <v>662773929</v>
      </c>
      <c r="E20" s="12">
        <v>44413705</v>
      </c>
      <c r="F20" s="12">
        <v>93356244</v>
      </c>
      <c r="G20" s="12">
        <v>314668198</v>
      </c>
      <c r="H20" s="12">
        <v>2375117219</v>
      </c>
      <c r="I20" s="12">
        <v>628576303</v>
      </c>
      <c r="J20" s="12">
        <v>118192702</v>
      </c>
      <c r="K20" s="12">
        <v>0</v>
      </c>
      <c r="L20" s="12">
        <v>135082928</v>
      </c>
      <c r="M20" s="12">
        <v>111832981</v>
      </c>
      <c r="N20" s="12">
        <v>5030867850</v>
      </c>
      <c r="O20" s="12">
        <v>323576236</v>
      </c>
      <c r="P20" s="12">
        <v>153437949</v>
      </c>
      <c r="Q20" s="12">
        <v>772268241</v>
      </c>
      <c r="R20" s="12">
        <v>46900997</v>
      </c>
      <c r="S20" s="12">
        <v>9582872</v>
      </c>
      <c r="T20" s="12">
        <v>0</v>
      </c>
      <c r="U20" s="12">
        <v>0</v>
      </c>
      <c r="V20" s="12">
        <v>156011803</v>
      </c>
      <c r="W20" s="12">
        <v>249601530</v>
      </c>
      <c r="X20" s="12">
        <v>92475123</v>
      </c>
      <c r="Y20" s="12">
        <v>350793920</v>
      </c>
      <c r="Z20" s="12">
        <v>50812878</v>
      </c>
      <c r="AA20" s="12">
        <v>180717332</v>
      </c>
      <c r="AB20" s="12">
        <v>715806773</v>
      </c>
      <c r="AC20" s="12">
        <v>0</v>
      </c>
      <c r="AD20" s="12">
        <v>86216425</v>
      </c>
      <c r="AE20" s="12">
        <v>0</v>
      </c>
      <c r="AF20" s="12">
        <v>0</v>
      </c>
      <c r="AG20" s="12">
        <v>9859157</v>
      </c>
      <c r="AH20" s="12">
        <v>0</v>
      </c>
      <c r="AI20" s="12">
        <v>0</v>
      </c>
      <c r="AJ20" s="12">
        <v>0</v>
      </c>
      <c r="AK20" s="12">
        <v>53717604</v>
      </c>
      <c r="AL20" s="189">
        <v>12974365480</v>
      </c>
    </row>
    <row r="21" spans="1:38" s="6" customFormat="1" ht="15" x14ac:dyDescent="0.25">
      <c r="A21" s="62" t="s">
        <v>20</v>
      </c>
      <c r="B21" s="6" t="s">
        <v>1363</v>
      </c>
      <c r="C21" s="12">
        <v>10504478874</v>
      </c>
      <c r="D21" s="12">
        <v>3385588558</v>
      </c>
      <c r="E21" s="12">
        <v>659254513</v>
      </c>
      <c r="F21" s="12">
        <v>1003176568</v>
      </c>
      <c r="G21" s="12">
        <v>1891623594</v>
      </c>
      <c r="H21" s="12">
        <v>9365143416</v>
      </c>
      <c r="I21" s="12">
        <v>7314732470</v>
      </c>
      <c r="J21" s="12">
        <v>33907562</v>
      </c>
      <c r="K21" s="12">
        <v>912441091</v>
      </c>
      <c r="L21" s="12">
        <v>4017734582</v>
      </c>
      <c r="M21" s="12">
        <v>445217438</v>
      </c>
      <c r="N21" s="12">
        <v>9429975519</v>
      </c>
      <c r="O21" s="12">
        <v>1664200417</v>
      </c>
      <c r="P21" s="12">
        <v>169960100</v>
      </c>
      <c r="Q21" s="12">
        <v>481440274</v>
      </c>
      <c r="R21" s="12">
        <v>1669909412</v>
      </c>
      <c r="S21" s="12">
        <v>137500000</v>
      </c>
      <c r="T21" s="12">
        <v>7345216633</v>
      </c>
      <c r="U21" s="12">
        <v>0</v>
      </c>
      <c r="V21" s="12">
        <v>10916839741</v>
      </c>
      <c r="W21" s="12">
        <v>450042073</v>
      </c>
      <c r="X21" s="12">
        <v>1577340662</v>
      </c>
      <c r="Y21" s="12">
        <v>101422348</v>
      </c>
      <c r="Z21" s="12">
        <v>46972249</v>
      </c>
      <c r="AA21" s="12">
        <v>376559382</v>
      </c>
      <c r="AB21" s="12">
        <v>1543892692</v>
      </c>
      <c r="AC21" s="12">
        <v>0</v>
      </c>
      <c r="AD21" s="12">
        <v>2850925800</v>
      </c>
      <c r="AE21" s="12">
        <v>16950984703</v>
      </c>
      <c r="AF21" s="12">
        <v>12280635248</v>
      </c>
      <c r="AG21" s="12">
        <v>1953335</v>
      </c>
      <c r="AH21" s="12">
        <v>1542257701</v>
      </c>
      <c r="AI21" s="12">
        <v>12738558686</v>
      </c>
      <c r="AJ21" s="12">
        <v>1501806717</v>
      </c>
      <c r="AK21" s="12">
        <v>355144174</v>
      </c>
      <c r="AL21" s="189">
        <v>123666836532</v>
      </c>
    </row>
    <row r="22" spans="1:38" s="6" customFormat="1" ht="15" x14ac:dyDescent="0.25">
      <c r="A22" s="62" t="s">
        <v>21</v>
      </c>
      <c r="B22" s="6" t="s">
        <v>1364</v>
      </c>
      <c r="C22" s="12">
        <v>3580124362</v>
      </c>
      <c r="D22" s="12">
        <v>1288442350</v>
      </c>
      <c r="E22" s="12">
        <v>1519294898</v>
      </c>
      <c r="F22" s="12">
        <v>700728562</v>
      </c>
      <c r="G22" s="12">
        <v>4056300459</v>
      </c>
      <c r="H22" s="12">
        <v>11102544196</v>
      </c>
      <c r="I22" s="12">
        <v>1357660294</v>
      </c>
      <c r="J22" s="12">
        <v>661636773</v>
      </c>
      <c r="K22" s="12">
        <v>433522163</v>
      </c>
      <c r="L22" s="12">
        <v>843875117</v>
      </c>
      <c r="M22" s="12">
        <v>814134569</v>
      </c>
      <c r="N22" s="12">
        <v>2322689975</v>
      </c>
      <c r="O22" s="12">
        <v>1616764698</v>
      </c>
      <c r="P22" s="12">
        <v>1540665358</v>
      </c>
      <c r="Q22" s="12">
        <v>1157592873</v>
      </c>
      <c r="R22" s="12">
        <v>1317255401</v>
      </c>
      <c r="S22" s="12">
        <v>50486146</v>
      </c>
      <c r="T22" s="12">
        <v>2893003312</v>
      </c>
      <c r="U22" s="12">
        <v>0</v>
      </c>
      <c r="V22" s="12">
        <v>4638468221</v>
      </c>
      <c r="W22" s="12">
        <v>2477061854</v>
      </c>
      <c r="X22" s="12">
        <v>3375711705</v>
      </c>
      <c r="Y22" s="12">
        <v>836632367</v>
      </c>
      <c r="Z22" s="12">
        <v>1997720051</v>
      </c>
      <c r="AA22" s="12">
        <v>494043307</v>
      </c>
      <c r="AB22" s="12">
        <v>10033739589</v>
      </c>
      <c r="AC22" s="12">
        <v>833226348</v>
      </c>
      <c r="AD22" s="12">
        <v>2270240051</v>
      </c>
      <c r="AE22" s="12">
        <v>9146422486</v>
      </c>
      <c r="AF22" s="12">
        <v>2948733280</v>
      </c>
      <c r="AG22" s="12">
        <v>2658991897</v>
      </c>
      <c r="AH22" s="12">
        <v>304593797</v>
      </c>
      <c r="AI22" s="12">
        <v>5693916612</v>
      </c>
      <c r="AJ22" s="12">
        <v>0</v>
      </c>
      <c r="AK22" s="12">
        <v>195785400</v>
      </c>
      <c r="AL22" s="189">
        <v>85162008471</v>
      </c>
    </row>
    <row r="23" spans="1:38" s="6" customFormat="1" ht="15" x14ac:dyDescent="0.25">
      <c r="A23" s="62" t="s">
        <v>22</v>
      </c>
      <c r="B23" s="6" t="s">
        <v>1365</v>
      </c>
      <c r="C23" s="12">
        <v>1567760756</v>
      </c>
      <c r="D23" s="12">
        <v>1371644100</v>
      </c>
      <c r="E23" s="12">
        <v>125396161</v>
      </c>
      <c r="F23" s="12">
        <v>53653133</v>
      </c>
      <c r="G23" s="12">
        <v>315512240</v>
      </c>
      <c r="H23" s="12">
        <v>2073719586</v>
      </c>
      <c r="I23" s="12">
        <v>0</v>
      </c>
      <c r="J23" s="12">
        <v>257404575</v>
      </c>
      <c r="K23" s="12">
        <v>114169804</v>
      </c>
      <c r="L23" s="12">
        <v>34644565</v>
      </c>
      <c r="M23" s="12">
        <v>210402433</v>
      </c>
      <c r="N23" s="12">
        <v>2609242179</v>
      </c>
      <c r="O23" s="12">
        <v>423191399</v>
      </c>
      <c r="P23" s="12">
        <v>296615628</v>
      </c>
      <c r="Q23" s="12">
        <v>0</v>
      </c>
      <c r="R23" s="12">
        <v>365803822</v>
      </c>
      <c r="S23" s="12">
        <v>23295000</v>
      </c>
      <c r="T23" s="12">
        <v>4045753807</v>
      </c>
      <c r="U23" s="12">
        <v>140766497</v>
      </c>
      <c r="V23" s="12">
        <v>1767802907</v>
      </c>
      <c r="W23" s="12">
        <v>322901374</v>
      </c>
      <c r="X23" s="12">
        <v>693595774</v>
      </c>
      <c r="Y23" s="12">
        <v>234822669</v>
      </c>
      <c r="Z23" s="12">
        <v>769926199</v>
      </c>
      <c r="AA23" s="12">
        <v>57120236</v>
      </c>
      <c r="AB23" s="12">
        <v>1584423711</v>
      </c>
      <c r="AC23" s="12">
        <v>20524153</v>
      </c>
      <c r="AD23" s="12">
        <v>325478638</v>
      </c>
      <c r="AE23" s="12">
        <v>0</v>
      </c>
      <c r="AF23" s="12">
        <v>636245141</v>
      </c>
      <c r="AG23" s="12">
        <v>1019661121</v>
      </c>
      <c r="AH23" s="12">
        <v>340080275</v>
      </c>
      <c r="AI23" s="12">
        <v>0</v>
      </c>
      <c r="AJ23" s="12">
        <v>50979420</v>
      </c>
      <c r="AK23" s="12">
        <v>1108000</v>
      </c>
      <c r="AL23" s="189">
        <v>21853645303</v>
      </c>
    </row>
    <row r="24" spans="1:38" s="6" customFormat="1" ht="15" x14ac:dyDescent="0.25">
      <c r="A24" s="62" t="s">
        <v>23</v>
      </c>
      <c r="B24" s="6" t="s">
        <v>1366</v>
      </c>
      <c r="C24" s="12">
        <v>1113107770</v>
      </c>
      <c r="D24" s="12">
        <v>2985199173</v>
      </c>
      <c r="E24" s="12">
        <v>817017809</v>
      </c>
      <c r="F24" s="12">
        <v>871147080</v>
      </c>
      <c r="G24" s="12">
        <v>2422781524</v>
      </c>
      <c r="H24" s="12">
        <v>5792451096</v>
      </c>
      <c r="I24" s="12">
        <v>1400558409</v>
      </c>
      <c r="J24" s="12">
        <v>223485423</v>
      </c>
      <c r="K24" s="12">
        <v>494832195</v>
      </c>
      <c r="L24" s="12">
        <v>3759403709</v>
      </c>
      <c r="M24" s="12">
        <v>751208577</v>
      </c>
      <c r="N24" s="12">
        <v>1466381551</v>
      </c>
      <c r="O24" s="12">
        <v>303730740</v>
      </c>
      <c r="P24" s="12">
        <v>163752775</v>
      </c>
      <c r="Q24" s="12">
        <v>183056477</v>
      </c>
      <c r="R24" s="12">
        <v>676812754</v>
      </c>
      <c r="S24" s="12">
        <v>18005731</v>
      </c>
      <c r="T24" s="12">
        <v>3682074880</v>
      </c>
      <c r="U24" s="12">
        <v>316722909</v>
      </c>
      <c r="V24" s="12">
        <v>2654382994</v>
      </c>
      <c r="W24" s="12">
        <v>504081670</v>
      </c>
      <c r="X24" s="12">
        <v>1962986493</v>
      </c>
      <c r="Y24" s="12">
        <v>374092258</v>
      </c>
      <c r="Z24" s="12">
        <v>271323635</v>
      </c>
      <c r="AA24" s="12">
        <v>143624933</v>
      </c>
      <c r="AB24" s="12">
        <v>2641808873</v>
      </c>
      <c r="AC24" s="12">
        <v>182523015</v>
      </c>
      <c r="AD24" s="12">
        <v>4131544784</v>
      </c>
      <c r="AE24" s="12">
        <v>9034164526</v>
      </c>
      <c r="AF24" s="12">
        <v>1203768310</v>
      </c>
      <c r="AG24" s="12">
        <v>1742213304</v>
      </c>
      <c r="AH24" s="12">
        <v>1181739899</v>
      </c>
      <c r="AI24" s="12">
        <v>2724683424</v>
      </c>
      <c r="AJ24" s="12">
        <v>872797811</v>
      </c>
      <c r="AK24" s="12">
        <v>582842837</v>
      </c>
      <c r="AL24" s="189">
        <v>57650309348</v>
      </c>
    </row>
    <row r="25" spans="1:38" s="6" customFormat="1" ht="15" x14ac:dyDescent="0.25">
      <c r="A25" s="62" t="s">
        <v>24</v>
      </c>
      <c r="B25" s="6" t="s">
        <v>1378</v>
      </c>
      <c r="C25" s="12">
        <v>23388467931</v>
      </c>
      <c r="D25" s="12">
        <v>16344878236</v>
      </c>
      <c r="E25" s="12">
        <v>8390298232</v>
      </c>
      <c r="F25" s="12">
        <v>9262218230</v>
      </c>
      <c r="G25" s="12">
        <v>20105509776</v>
      </c>
      <c r="H25" s="12">
        <v>76715456287</v>
      </c>
      <c r="I25" s="12">
        <v>24628550362</v>
      </c>
      <c r="J25" s="12">
        <v>4998460151</v>
      </c>
      <c r="K25" s="12">
        <v>3235340686</v>
      </c>
      <c r="L25" s="12">
        <v>14051131768</v>
      </c>
      <c r="M25" s="12">
        <v>5331117905</v>
      </c>
      <c r="N25" s="12">
        <v>31867608197</v>
      </c>
      <c r="O25" s="12">
        <v>12817708443</v>
      </c>
      <c r="P25" s="12">
        <v>7054598420</v>
      </c>
      <c r="Q25" s="12">
        <v>7643345432</v>
      </c>
      <c r="R25" s="12">
        <v>10421470105</v>
      </c>
      <c r="S25" s="12">
        <v>1780089388</v>
      </c>
      <c r="T25" s="12">
        <v>30559289132</v>
      </c>
      <c r="U25" s="12">
        <v>0</v>
      </c>
      <c r="V25" s="12">
        <v>41620878214</v>
      </c>
      <c r="W25" s="12">
        <v>11516215498</v>
      </c>
      <c r="X25" s="12">
        <v>23457577266</v>
      </c>
      <c r="Y25" s="12">
        <v>6161177510</v>
      </c>
      <c r="Z25" s="12">
        <v>13992560222</v>
      </c>
      <c r="AA25" s="12">
        <v>4731851269</v>
      </c>
      <c r="AB25" s="12">
        <v>56360075597</v>
      </c>
      <c r="AC25" s="12">
        <v>3734151325</v>
      </c>
      <c r="AD25" s="12">
        <v>20678003866</v>
      </c>
      <c r="AE25" s="12">
        <v>129315945314</v>
      </c>
      <c r="AF25" s="12">
        <v>21334580171</v>
      </c>
      <c r="AG25" s="12">
        <v>16332763420</v>
      </c>
      <c r="AH25" s="12">
        <v>11334048390</v>
      </c>
      <c r="AI25" s="12">
        <v>30320710119</v>
      </c>
      <c r="AJ25" s="12">
        <v>1794882570</v>
      </c>
      <c r="AK25" s="12">
        <v>1142920571</v>
      </c>
      <c r="AL25" s="189">
        <v>702423880003</v>
      </c>
    </row>
    <row r="26" spans="1:38" s="6" customFormat="1" ht="15" x14ac:dyDescent="0.25">
      <c r="A26" s="62" t="s">
        <v>25</v>
      </c>
      <c r="B26" s="6" t="s">
        <v>1316</v>
      </c>
      <c r="C26" s="12">
        <v>6185869072</v>
      </c>
      <c r="D26" s="12">
        <v>6967611946</v>
      </c>
      <c r="E26" s="12">
        <v>1633187327</v>
      </c>
      <c r="F26" s="12">
        <v>1717195190</v>
      </c>
      <c r="G26" s="12">
        <v>13769415204</v>
      </c>
      <c r="H26" s="12">
        <v>7206631857</v>
      </c>
      <c r="I26" s="12">
        <v>2566386899</v>
      </c>
      <c r="J26" s="12">
        <v>2874795113</v>
      </c>
      <c r="K26" s="12">
        <v>872417607</v>
      </c>
      <c r="L26" s="12">
        <v>1217566234</v>
      </c>
      <c r="M26" s="12">
        <v>1195940097</v>
      </c>
      <c r="N26" s="12">
        <v>3838952804</v>
      </c>
      <c r="O26" s="12">
        <v>4450011455</v>
      </c>
      <c r="P26" s="12">
        <v>1870881454</v>
      </c>
      <c r="Q26" s="12">
        <v>2036300440</v>
      </c>
      <c r="R26" s="12">
        <v>2713917912</v>
      </c>
      <c r="S26" s="12">
        <v>545385964</v>
      </c>
      <c r="T26" s="12">
        <v>4000677835</v>
      </c>
      <c r="U26" s="12">
        <v>208063220</v>
      </c>
      <c r="V26" s="12">
        <v>5218209647</v>
      </c>
      <c r="W26" s="12">
        <v>3115598213</v>
      </c>
      <c r="X26" s="12">
        <v>3119116916</v>
      </c>
      <c r="Y26" s="12">
        <v>2479688486</v>
      </c>
      <c r="Z26" s="12">
        <v>3093145277</v>
      </c>
      <c r="AA26" s="12">
        <v>1035110975</v>
      </c>
      <c r="AB26" s="12">
        <v>6948507682</v>
      </c>
      <c r="AC26" s="12">
        <v>2585264052</v>
      </c>
      <c r="AD26" s="12">
        <v>3136389490</v>
      </c>
      <c r="AE26" s="12">
        <v>37470506497</v>
      </c>
      <c r="AF26" s="12">
        <v>2481799558</v>
      </c>
      <c r="AG26" s="12">
        <v>4933224883</v>
      </c>
      <c r="AH26" s="12">
        <v>3662310443</v>
      </c>
      <c r="AI26" s="12">
        <v>2902915749</v>
      </c>
      <c r="AJ26" s="12">
        <v>0</v>
      </c>
      <c r="AK26" s="12">
        <v>18588182</v>
      </c>
      <c r="AL26" s="189">
        <v>148071583680</v>
      </c>
    </row>
    <row r="27" spans="1:38" s="6" customFormat="1" ht="15" x14ac:dyDescent="0.25">
      <c r="A27" s="62" t="s">
        <v>26</v>
      </c>
      <c r="B27" s="6" t="s">
        <v>1367</v>
      </c>
      <c r="C27" s="12">
        <v>3122056800</v>
      </c>
      <c r="D27" s="12">
        <v>27434293</v>
      </c>
      <c r="E27" s="12">
        <v>14560122</v>
      </c>
      <c r="F27" s="12">
        <v>378242847</v>
      </c>
      <c r="G27" s="12">
        <v>1147591152</v>
      </c>
      <c r="H27" s="12">
        <v>6095106016</v>
      </c>
      <c r="I27" s="12">
        <v>106659514</v>
      </c>
      <c r="J27" s="12">
        <v>0</v>
      </c>
      <c r="K27" s="12">
        <v>18022912</v>
      </c>
      <c r="L27" s="12">
        <v>961544216</v>
      </c>
      <c r="M27" s="12">
        <v>200171608</v>
      </c>
      <c r="N27" s="12">
        <v>3300503156</v>
      </c>
      <c r="O27" s="12">
        <v>1162953453</v>
      </c>
      <c r="P27" s="12">
        <v>1589040</v>
      </c>
      <c r="Q27" s="12">
        <v>115762557</v>
      </c>
      <c r="R27" s="12">
        <v>872511425</v>
      </c>
      <c r="S27" s="12">
        <v>257162892</v>
      </c>
      <c r="T27" s="12">
        <v>1595103996</v>
      </c>
      <c r="U27" s="12">
        <v>0</v>
      </c>
      <c r="V27" s="12">
        <v>3708080882</v>
      </c>
      <c r="W27" s="12">
        <v>506200997</v>
      </c>
      <c r="X27" s="12">
        <v>1255916069</v>
      </c>
      <c r="Y27" s="12">
        <v>182629297</v>
      </c>
      <c r="Z27" s="12">
        <v>455819593</v>
      </c>
      <c r="AA27" s="12">
        <v>128209829</v>
      </c>
      <c r="AB27" s="12">
        <v>2433550745</v>
      </c>
      <c r="AC27" s="12">
        <v>0</v>
      </c>
      <c r="AD27" s="12">
        <v>1415370441</v>
      </c>
      <c r="AE27" s="12">
        <v>8918271426</v>
      </c>
      <c r="AF27" s="12">
        <v>533487935</v>
      </c>
      <c r="AG27" s="12">
        <v>638536602</v>
      </c>
      <c r="AH27" s="12">
        <v>258864338</v>
      </c>
      <c r="AI27" s="12">
        <v>1832313852</v>
      </c>
      <c r="AJ27" s="12">
        <v>23752444</v>
      </c>
      <c r="AK27" s="12">
        <v>123234285</v>
      </c>
      <c r="AL27" s="189">
        <v>41791214734</v>
      </c>
    </row>
    <row r="28" spans="1:38" s="6" customFormat="1" ht="18.75" customHeight="1" x14ac:dyDescent="0.25">
      <c r="A28" s="96"/>
      <c r="B28" s="20" t="s">
        <v>81</v>
      </c>
      <c r="C28" s="22">
        <v>51913584443</v>
      </c>
      <c r="D28" s="22">
        <v>34343549541</v>
      </c>
      <c r="E28" s="22">
        <v>13562230276</v>
      </c>
      <c r="F28" s="22">
        <v>14427477370</v>
      </c>
      <c r="G28" s="22">
        <v>45573378093</v>
      </c>
      <c r="H28" s="22">
        <v>121438428303</v>
      </c>
      <c r="I28" s="22">
        <v>39116399488</v>
      </c>
      <c r="J28" s="22">
        <v>9340096889</v>
      </c>
      <c r="K28" s="22">
        <v>6258900671</v>
      </c>
      <c r="L28" s="22">
        <v>25161364099</v>
      </c>
      <c r="M28" s="22">
        <v>9188897198</v>
      </c>
      <c r="N28" s="22">
        <v>77173566744</v>
      </c>
      <c r="O28" s="22">
        <v>22890575728</v>
      </c>
      <c r="P28" s="22">
        <v>11447040571</v>
      </c>
      <c r="Q28" s="22">
        <v>12549550313</v>
      </c>
      <c r="R28" s="22">
        <v>18325267265</v>
      </c>
      <c r="S28" s="22">
        <v>2945546185</v>
      </c>
      <c r="T28" s="22">
        <v>54962837697</v>
      </c>
      <c r="U28" s="22">
        <v>665552626</v>
      </c>
      <c r="V28" s="22">
        <v>71633876511</v>
      </c>
      <c r="W28" s="22">
        <v>19512395093</v>
      </c>
      <c r="X28" s="22">
        <v>36399994949</v>
      </c>
      <c r="Y28" s="22">
        <v>10935045791</v>
      </c>
      <c r="Z28" s="22">
        <v>21136154071</v>
      </c>
      <c r="AA28" s="22">
        <v>7284890198</v>
      </c>
      <c r="AB28" s="22">
        <v>83850537151</v>
      </c>
      <c r="AC28" s="22">
        <v>7480679229</v>
      </c>
      <c r="AD28" s="22">
        <v>35619483558</v>
      </c>
      <c r="AE28" s="22">
        <v>210836294952</v>
      </c>
      <c r="AF28" s="22">
        <v>41677160767</v>
      </c>
      <c r="AG28" s="22">
        <v>27712013208</v>
      </c>
      <c r="AH28" s="22">
        <v>18720941638</v>
      </c>
      <c r="AI28" s="22">
        <v>56409650449</v>
      </c>
      <c r="AJ28" s="22">
        <v>4707246119</v>
      </c>
      <c r="AK28" s="22">
        <v>2473998973</v>
      </c>
      <c r="AL28" s="191">
        <v>1227674606157</v>
      </c>
    </row>
    <row r="29" spans="1:38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17823000000</v>
      </c>
      <c r="H29" s="12">
        <v>23764599178</v>
      </c>
      <c r="I29" s="12">
        <v>12000000000</v>
      </c>
      <c r="J29" s="12">
        <v>10000000000</v>
      </c>
      <c r="K29" s="12">
        <v>5000000000</v>
      </c>
      <c r="L29" s="12">
        <v>15500000000</v>
      </c>
      <c r="M29" s="12">
        <v>9500000000</v>
      </c>
      <c r="N29" s="12">
        <v>14800000000</v>
      </c>
      <c r="O29" s="12">
        <v>4600000000</v>
      </c>
      <c r="P29" s="12">
        <v>4277315875</v>
      </c>
      <c r="Q29" s="12">
        <v>5500000000</v>
      </c>
      <c r="R29" s="12">
        <v>8789548369</v>
      </c>
      <c r="S29" s="12">
        <v>4790000000</v>
      </c>
      <c r="T29" s="12">
        <v>14350000000</v>
      </c>
      <c r="U29" s="12">
        <v>2808562587</v>
      </c>
      <c r="V29" s="12">
        <v>34000000000</v>
      </c>
      <c r="W29" s="12">
        <v>6000000000</v>
      </c>
      <c r="X29" s="12">
        <v>5000000000</v>
      </c>
      <c r="Y29" s="12">
        <v>4014876588</v>
      </c>
      <c r="Z29" s="12">
        <v>7830191646</v>
      </c>
      <c r="AA29" s="12">
        <v>3800000000</v>
      </c>
      <c r="AB29" s="12">
        <v>20000000000</v>
      </c>
      <c r="AC29" s="12">
        <v>3505849919</v>
      </c>
      <c r="AD29" s="12">
        <v>9900000000</v>
      </c>
      <c r="AE29" s="12">
        <v>46217900000</v>
      </c>
      <c r="AF29" s="12">
        <v>18995000000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189">
        <v>375616901772</v>
      </c>
    </row>
    <row r="30" spans="1:38" s="6" customFormat="1" ht="15" x14ac:dyDescent="0.25">
      <c r="A30" s="62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356402113</v>
      </c>
      <c r="N30" s="12">
        <v>500026889</v>
      </c>
      <c r="O30" s="12">
        <v>600000000</v>
      </c>
      <c r="P30" s="12">
        <v>730985652</v>
      </c>
      <c r="Q30" s="12">
        <v>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407670937</v>
      </c>
      <c r="W30" s="12">
        <v>0</v>
      </c>
      <c r="X30" s="12">
        <v>477644834</v>
      </c>
      <c r="Y30" s="12">
        <v>300007716</v>
      </c>
      <c r="Z30" s="12">
        <v>0</v>
      </c>
      <c r="AA30" s="12">
        <v>0</v>
      </c>
      <c r="AB30" s="12">
        <v>2787133552</v>
      </c>
      <c r="AC30" s="12">
        <v>0</v>
      </c>
      <c r="AD30" s="12">
        <v>516205</v>
      </c>
      <c r="AE30" s="12">
        <v>0</v>
      </c>
      <c r="AF30" s="12">
        <v>64233106</v>
      </c>
      <c r="AG30" s="12">
        <v>0</v>
      </c>
      <c r="AH30" s="12">
        <v>0</v>
      </c>
      <c r="AI30" s="12">
        <v>33409047000</v>
      </c>
      <c r="AJ30" s="12">
        <v>2102680305</v>
      </c>
      <c r="AK30" s="12">
        <v>200000000</v>
      </c>
      <c r="AL30" s="189">
        <v>49640561805</v>
      </c>
    </row>
    <row r="31" spans="1:38" s="6" customFormat="1" ht="15" x14ac:dyDescent="0.25">
      <c r="A31" s="62" t="s">
        <v>29</v>
      </c>
      <c r="B31" s="6" t="s">
        <v>1370</v>
      </c>
      <c r="C31" s="12">
        <v>8498851260</v>
      </c>
      <c r="D31" s="12">
        <v>5655773354</v>
      </c>
      <c r="E31" s="12">
        <v>2413395654</v>
      </c>
      <c r="F31" s="12">
        <v>3572805320</v>
      </c>
      <c r="G31" s="12">
        <v>5766600799</v>
      </c>
      <c r="H31" s="12">
        <v>14324704564</v>
      </c>
      <c r="I31" s="12">
        <v>2570798316</v>
      </c>
      <c r="J31" s="12">
        <v>3094861655</v>
      </c>
      <c r="K31" s="12">
        <v>1181647886</v>
      </c>
      <c r="L31" s="12">
        <v>781643373</v>
      </c>
      <c r="M31" s="12">
        <v>1034878819</v>
      </c>
      <c r="N31" s="12">
        <v>556412800</v>
      </c>
      <c r="O31" s="12">
        <v>3796330721</v>
      </c>
      <c r="P31" s="12">
        <v>2045829698</v>
      </c>
      <c r="Q31" s="12">
        <v>1341000796</v>
      </c>
      <c r="R31" s="12">
        <v>2090360225</v>
      </c>
      <c r="S31" s="12">
        <v>295672666</v>
      </c>
      <c r="T31" s="12">
        <v>4157699044</v>
      </c>
      <c r="U31" s="12">
        <v>4789785284</v>
      </c>
      <c r="V31" s="12">
        <v>2880160148</v>
      </c>
      <c r="W31" s="12">
        <v>5155343135</v>
      </c>
      <c r="X31" s="12">
        <v>5173660734</v>
      </c>
      <c r="Y31" s="12">
        <v>1201802997</v>
      </c>
      <c r="Z31" s="12">
        <v>873177363</v>
      </c>
      <c r="AA31" s="12">
        <v>1142593538</v>
      </c>
      <c r="AB31" s="12">
        <v>3762125004</v>
      </c>
      <c r="AC31" s="12">
        <v>1264451548</v>
      </c>
      <c r="AD31" s="12">
        <v>3759195113</v>
      </c>
      <c r="AE31" s="12">
        <v>18561474666</v>
      </c>
      <c r="AF31" s="12">
        <v>1388189807</v>
      </c>
      <c r="AG31" s="12">
        <v>1046349482</v>
      </c>
      <c r="AH31" s="12">
        <v>1785500242</v>
      </c>
      <c r="AI31" s="12">
        <v>347173399</v>
      </c>
      <c r="AJ31" s="12">
        <v>110667385</v>
      </c>
      <c r="AK31" s="12">
        <v>0</v>
      </c>
      <c r="AL31" s="189">
        <v>116420916795</v>
      </c>
    </row>
    <row r="32" spans="1:38" s="6" customFormat="1" ht="15" x14ac:dyDescent="0.25">
      <c r="A32" s="62" t="s">
        <v>30</v>
      </c>
      <c r="B32" s="6" t="s">
        <v>1371</v>
      </c>
      <c r="C32" s="12">
        <v>-3032436493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3711133471</v>
      </c>
      <c r="J32" s="12">
        <v>0</v>
      </c>
      <c r="K32" s="12">
        <v>0</v>
      </c>
      <c r="L32" s="12">
        <v>0</v>
      </c>
      <c r="M32" s="12">
        <v>0</v>
      </c>
      <c r="N32" s="12">
        <v>-1022896678</v>
      </c>
      <c r="O32" s="12">
        <v>0</v>
      </c>
      <c r="P32" s="12">
        <v>0</v>
      </c>
      <c r="Q32" s="12">
        <v>0</v>
      </c>
      <c r="R32" s="12">
        <v>0</v>
      </c>
      <c r="S32" s="12">
        <v>-248604706</v>
      </c>
      <c r="T32" s="12">
        <v>0</v>
      </c>
      <c r="U32" s="12">
        <v>-8317203022</v>
      </c>
      <c r="V32" s="12">
        <v>0</v>
      </c>
      <c r="W32" s="12">
        <v>0</v>
      </c>
      <c r="X32" s="12">
        <v>0</v>
      </c>
      <c r="Y32" s="12">
        <v>-148434989</v>
      </c>
      <c r="Z32" s="12">
        <v>0</v>
      </c>
      <c r="AA32" s="12">
        <v>0</v>
      </c>
      <c r="AB32" s="12">
        <v>0</v>
      </c>
      <c r="AC32" s="12">
        <v>-78180271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-23739869354</v>
      </c>
      <c r="AJ32" s="12">
        <v>0</v>
      </c>
      <c r="AK32" s="12">
        <v>0</v>
      </c>
      <c r="AL32" s="189">
        <v>59281336761</v>
      </c>
    </row>
    <row r="33" spans="1:38" s="6" customFormat="1" ht="15" x14ac:dyDescent="0.25">
      <c r="A33" s="122"/>
      <c r="B33" s="6" t="s">
        <v>115</v>
      </c>
      <c r="C33" s="56">
        <v>1054616492</v>
      </c>
      <c r="D33" s="56">
        <v>2379724369</v>
      </c>
      <c r="E33" s="56">
        <v>2587348430</v>
      </c>
      <c r="F33" s="56">
        <v>458566796</v>
      </c>
      <c r="G33" s="56">
        <v>6114648404</v>
      </c>
      <c r="H33" s="56">
        <v>4663088609</v>
      </c>
      <c r="I33" s="56">
        <v>3637669372</v>
      </c>
      <c r="J33" s="56">
        <v>1207563089</v>
      </c>
      <c r="K33" s="56">
        <v>1468200377</v>
      </c>
      <c r="L33" s="56">
        <v>10094845178</v>
      </c>
      <c r="M33" s="56">
        <v>1168873215</v>
      </c>
      <c r="N33" s="56">
        <v>288197100</v>
      </c>
      <c r="O33" s="56">
        <v>851046286</v>
      </c>
      <c r="P33" s="56">
        <v>693359381</v>
      </c>
      <c r="Q33" s="56">
        <v>2147170105</v>
      </c>
      <c r="R33" s="56">
        <v>766882601</v>
      </c>
      <c r="S33" s="56">
        <v>410019115</v>
      </c>
      <c r="T33" s="56">
        <v>3161966019</v>
      </c>
      <c r="U33" s="56">
        <v>136130378</v>
      </c>
      <c r="V33" s="56">
        <v>6512851075</v>
      </c>
      <c r="W33" s="56">
        <v>1010707915</v>
      </c>
      <c r="X33" s="56">
        <v>5251873687</v>
      </c>
      <c r="Y33" s="56">
        <v>2089423809</v>
      </c>
      <c r="Z33" s="56">
        <v>1839921414</v>
      </c>
      <c r="AA33" s="56">
        <v>354560915</v>
      </c>
      <c r="AB33" s="56">
        <v>14938928464</v>
      </c>
      <c r="AC33" s="56">
        <v>2789869861</v>
      </c>
      <c r="AD33" s="56">
        <v>2468712764</v>
      </c>
      <c r="AE33" s="56">
        <v>29720444226</v>
      </c>
      <c r="AF33" s="56">
        <v>2871585111</v>
      </c>
      <c r="AG33" s="56">
        <v>1847548904</v>
      </c>
      <c r="AH33" s="56">
        <v>3727378212</v>
      </c>
      <c r="AI33" s="56">
        <v>-1396752515</v>
      </c>
      <c r="AJ33" s="56">
        <v>1457323950</v>
      </c>
      <c r="AK33" s="56">
        <v>-682503852</v>
      </c>
      <c r="AL33" s="192">
        <v>118091789256</v>
      </c>
    </row>
    <row r="34" spans="1:38" s="6" customFormat="1" ht="18.75" customHeight="1" x14ac:dyDescent="0.25">
      <c r="A34" s="96"/>
      <c r="B34" s="20" t="s">
        <v>83</v>
      </c>
      <c r="C34" s="22">
        <v>11521031259</v>
      </c>
      <c r="D34" s="22">
        <v>20749084555</v>
      </c>
      <c r="E34" s="22">
        <v>16985346009</v>
      </c>
      <c r="F34" s="22">
        <v>9478896049</v>
      </c>
      <c r="G34" s="22">
        <v>29704249203</v>
      </c>
      <c r="H34" s="22">
        <v>42752392351</v>
      </c>
      <c r="I34" s="22">
        <v>21919601159</v>
      </c>
      <c r="J34" s="22">
        <v>14302424744</v>
      </c>
      <c r="K34" s="22">
        <v>7649848263</v>
      </c>
      <c r="L34" s="22">
        <v>26376488551</v>
      </c>
      <c r="M34" s="22">
        <v>12060154147</v>
      </c>
      <c r="N34" s="22">
        <v>15121740111</v>
      </c>
      <c r="O34" s="22">
        <v>9847377007</v>
      </c>
      <c r="P34" s="22">
        <v>7747490606</v>
      </c>
      <c r="Q34" s="22">
        <v>8988170901</v>
      </c>
      <c r="R34" s="22">
        <v>11646791195</v>
      </c>
      <c r="S34" s="22">
        <v>5247087075</v>
      </c>
      <c r="T34" s="22">
        <v>21683378366</v>
      </c>
      <c r="U34" s="22">
        <v>4746449562</v>
      </c>
      <c r="V34" s="22">
        <v>43800682160</v>
      </c>
      <c r="W34" s="22">
        <v>12166051050</v>
      </c>
      <c r="X34" s="22">
        <v>15903179255</v>
      </c>
      <c r="Y34" s="22">
        <v>7457676121</v>
      </c>
      <c r="Z34" s="22">
        <v>10543290423</v>
      </c>
      <c r="AA34" s="22">
        <v>5297154453</v>
      </c>
      <c r="AB34" s="22">
        <v>41488187020</v>
      </c>
      <c r="AC34" s="22">
        <v>7481991057</v>
      </c>
      <c r="AD34" s="22">
        <v>16128424082</v>
      </c>
      <c r="AE34" s="22">
        <v>186657647695</v>
      </c>
      <c r="AF34" s="22">
        <v>23319008024</v>
      </c>
      <c r="AG34" s="22">
        <v>9344769164</v>
      </c>
      <c r="AH34" s="22">
        <v>17512878454</v>
      </c>
      <c r="AI34" s="22">
        <v>12619598530</v>
      </c>
      <c r="AJ34" s="22">
        <v>8285471640</v>
      </c>
      <c r="AK34" s="22">
        <v>2517496148</v>
      </c>
      <c r="AL34" s="191">
        <v>719051506389</v>
      </c>
    </row>
    <row r="35" spans="1:38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L35" s="18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60"/>
  <sheetViews>
    <sheetView showGridLines="0" zoomScaleNormal="100" zoomScalePageLayoutView="55" workbookViewId="0">
      <pane xSplit="2" ySplit="6" topLeftCell="C7" activePane="bottomRight" state="frozen"/>
      <selection activeCell="AK7" sqref="AK7"/>
      <selection pane="topRight" activeCell="AK7" sqref="AK7"/>
      <selection pane="bottomLeft" activeCell="AK7" sqref="AK7"/>
      <selection pane="bottomRight" activeCell="AK7" sqref="AK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7" width="20.28515625" style="1" customWidth="1"/>
    <col min="38" max="38" width="20.28515625" style="193" customWidth="1"/>
    <col min="39" max="16384" width="11.42578125" style="1"/>
  </cols>
  <sheetData>
    <row r="1" spans="1:38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B2" s="81"/>
      <c r="C2" s="177" t="s">
        <v>142</v>
      </c>
      <c r="D2" s="177"/>
      <c r="E2" s="177"/>
      <c r="F2" s="177"/>
      <c r="G2" s="177"/>
      <c r="H2" s="177"/>
      <c r="I2" s="177" t="s">
        <v>142</v>
      </c>
      <c r="J2" s="177"/>
      <c r="K2" s="177"/>
      <c r="L2" s="177"/>
      <c r="M2" s="177"/>
      <c r="N2" s="177"/>
      <c r="O2" s="177" t="s">
        <v>142</v>
      </c>
      <c r="P2" s="177"/>
      <c r="Q2" s="177"/>
      <c r="R2" s="177"/>
      <c r="S2" s="177"/>
      <c r="T2" s="177"/>
      <c r="U2" s="177" t="s">
        <v>142</v>
      </c>
      <c r="V2" s="177"/>
      <c r="W2" s="177"/>
      <c r="X2" s="177"/>
      <c r="Y2" s="177"/>
      <c r="Z2" s="177"/>
      <c r="AA2" s="177" t="s">
        <v>142</v>
      </c>
      <c r="AB2" s="177"/>
      <c r="AC2" s="177"/>
      <c r="AD2" s="177"/>
      <c r="AE2" s="177"/>
      <c r="AF2" s="177"/>
      <c r="AG2" s="177" t="s">
        <v>142</v>
      </c>
      <c r="AH2" s="177"/>
      <c r="AI2" s="177"/>
      <c r="AJ2" s="177"/>
      <c r="AK2" s="177"/>
      <c r="AL2" s="177"/>
    </row>
    <row r="3" spans="1:38" s="9" customFormat="1" ht="18.75" x14ac:dyDescent="0.25">
      <c r="B3" s="82"/>
      <c r="C3" s="178" t="str">
        <f>PROPER(INDICE!$B$5)</f>
        <v>Periodo Julio 2012 - Abril 2013</v>
      </c>
      <c r="D3" s="178"/>
      <c r="E3" s="178"/>
      <c r="F3" s="178"/>
      <c r="G3" s="178"/>
      <c r="H3" s="178"/>
      <c r="I3" s="178" t="str">
        <f>PROPER(INDICE!$B$5)</f>
        <v>Periodo Julio 2012 - Abril 2013</v>
      </c>
      <c r="J3" s="178"/>
      <c r="K3" s="178"/>
      <c r="L3" s="178"/>
      <c r="M3" s="178"/>
      <c r="N3" s="178"/>
      <c r="O3" s="178" t="str">
        <f>PROPER(INDICE!$B$5)</f>
        <v>Periodo Julio 2012 - Abril 2013</v>
      </c>
      <c r="P3" s="178"/>
      <c r="Q3" s="178"/>
      <c r="R3" s="178"/>
      <c r="S3" s="178"/>
      <c r="T3" s="178"/>
      <c r="U3" s="178" t="str">
        <f>PROPER(INDICE!$B$5)</f>
        <v>Periodo Julio 2012 - Abril 2013</v>
      </c>
      <c r="V3" s="178"/>
      <c r="W3" s="178"/>
      <c r="X3" s="178"/>
      <c r="Y3" s="178"/>
      <c r="Z3" s="178"/>
      <c r="AA3" s="178" t="str">
        <f>PROPER(INDICE!$B$5)</f>
        <v>Periodo Julio 2012 - Abril 2013</v>
      </c>
      <c r="AB3" s="178"/>
      <c r="AC3" s="178"/>
      <c r="AD3" s="178"/>
      <c r="AE3" s="178"/>
      <c r="AF3" s="178"/>
      <c r="AG3" s="178" t="str">
        <f>PROPER(INDICE!$B$5)</f>
        <v>Periodo Julio 2012 - Abril 2013</v>
      </c>
      <c r="AH3" s="178"/>
      <c r="AI3" s="178"/>
      <c r="AJ3" s="178"/>
      <c r="AK3" s="178"/>
      <c r="AL3" s="178"/>
    </row>
    <row r="4" spans="1:38" s="9" customFormat="1" ht="15" x14ac:dyDescent="0.25"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ht="6" customHeight="1" x14ac:dyDescent="0.25">
      <c r="A5" s="66"/>
    </row>
    <row r="6" spans="1:38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5" x14ac:dyDescent="0.25">
      <c r="A7" s="62" t="s">
        <v>31</v>
      </c>
      <c r="B7" s="7" t="s">
        <v>84</v>
      </c>
      <c r="C7" s="12">
        <v>39223618470</v>
      </c>
      <c r="D7" s="12">
        <v>31142549677</v>
      </c>
      <c r="E7" s="12">
        <v>18147686134</v>
      </c>
      <c r="F7" s="12">
        <v>10041461092</v>
      </c>
      <c r="G7" s="12">
        <v>44214994725</v>
      </c>
      <c r="H7" s="12">
        <v>114816565083</v>
      </c>
      <c r="I7" s="12">
        <v>26118186528</v>
      </c>
      <c r="J7" s="12">
        <v>7723146828</v>
      </c>
      <c r="K7" s="12">
        <v>8353221201</v>
      </c>
      <c r="L7" s="12">
        <v>20156143786</v>
      </c>
      <c r="M7" s="12">
        <v>18480483067</v>
      </c>
      <c r="N7" s="12">
        <v>46872718572</v>
      </c>
      <c r="O7" s="12">
        <v>23243313073</v>
      </c>
      <c r="P7" s="12">
        <v>12233081163</v>
      </c>
      <c r="Q7" s="12">
        <v>12281653868</v>
      </c>
      <c r="R7" s="12">
        <v>16325754090</v>
      </c>
      <c r="S7" s="12">
        <v>3288462329</v>
      </c>
      <c r="T7" s="12">
        <v>56648333787</v>
      </c>
      <c r="U7" s="12">
        <v>0</v>
      </c>
      <c r="V7" s="12">
        <v>65495600405</v>
      </c>
      <c r="W7" s="12">
        <v>21408782239</v>
      </c>
      <c r="X7" s="12">
        <v>37937817480</v>
      </c>
      <c r="Y7" s="12">
        <v>9242360294</v>
      </c>
      <c r="Z7" s="12">
        <v>23937457699</v>
      </c>
      <c r="AA7" s="12">
        <v>7729666689</v>
      </c>
      <c r="AB7" s="12">
        <v>130739025663</v>
      </c>
      <c r="AC7" s="12">
        <v>7635519676</v>
      </c>
      <c r="AD7" s="12">
        <v>33526816699</v>
      </c>
      <c r="AE7" s="12">
        <v>242369243370</v>
      </c>
      <c r="AF7" s="12">
        <v>57687276097</v>
      </c>
      <c r="AG7" s="12">
        <v>24634577433</v>
      </c>
      <c r="AH7" s="12">
        <v>27626994565</v>
      </c>
      <c r="AI7" s="12">
        <v>49092573865</v>
      </c>
      <c r="AJ7" s="12">
        <v>16284712261</v>
      </c>
      <c r="AK7" s="12">
        <v>242335501</v>
      </c>
      <c r="AL7" s="189">
        <v>1264902133409</v>
      </c>
    </row>
    <row r="8" spans="1:38" s="6" customFormat="1" ht="15" x14ac:dyDescent="0.25">
      <c r="A8" s="62" t="s">
        <v>32</v>
      </c>
      <c r="B8" s="5" t="s">
        <v>85</v>
      </c>
      <c r="C8" s="12">
        <v>210739384</v>
      </c>
      <c r="D8" s="12">
        <v>521984483</v>
      </c>
      <c r="E8" s="12">
        <v>1130470448</v>
      </c>
      <c r="F8" s="12">
        <v>171220834</v>
      </c>
      <c r="G8" s="12">
        <v>2126894187</v>
      </c>
      <c r="H8" s="12">
        <v>508470336</v>
      </c>
      <c r="I8" s="12">
        <v>1564127886</v>
      </c>
      <c r="J8" s="12">
        <v>156934550</v>
      </c>
      <c r="K8" s="12">
        <v>53063288</v>
      </c>
      <c r="L8" s="12">
        <v>202507807</v>
      </c>
      <c r="M8" s="12">
        <v>8932852</v>
      </c>
      <c r="N8" s="12">
        <v>1988909719</v>
      </c>
      <c r="O8" s="12">
        <v>290006311</v>
      </c>
      <c r="P8" s="12">
        <v>454318564</v>
      </c>
      <c r="Q8" s="12">
        <v>968618205</v>
      </c>
      <c r="R8" s="12">
        <v>464598471</v>
      </c>
      <c r="S8" s="12">
        <v>26569161</v>
      </c>
      <c r="T8" s="12">
        <v>19124959</v>
      </c>
      <c r="U8" s="12">
        <v>0</v>
      </c>
      <c r="V8" s="12">
        <v>47708291</v>
      </c>
      <c r="W8" s="12">
        <v>325479525</v>
      </c>
      <c r="X8" s="12">
        <v>2472737164</v>
      </c>
      <c r="Y8" s="12">
        <v>86072255</v>
      </c>
      <c r="Z8" s="12">
        <v>254946113</v>
      </c>
      <c r="AA8" s="12">
        <v>193486587</v>
      </c>
      <c r="AB8" s="12">
        <v>2240512818</v>
      </c>
      <c r="AC8" s="12">
        <v>289905078</v>
      </c>
      <c r="AD8" s="12">
        <v>764236254</v>
      </c>
      <c r="AE8" s="12">
        <v>0</v>
      </c>
      <c r="AF8" s="12">
        <v>57676199</v>
      </c>
      <c r="AG8" s="12">
        <v>140388253</v>
      </c>
      <c r="AH8" s="12">
        <v>342532654</v>
      </c>
      <c r="AI8" s="12">
        <v>0</v>
      </c>
      <c r="AJ8" s="12">
        <v>0</v>
      </c>
      <c r="AK8" s="12">
        <v>0</v>
      </c>
      <c r="AL8" s="189">
        <v>18083172636</v>
      </c>
    </row>
    <row r="9" spans="1:38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89">
        <v>0</v>
      </c>
    </row>
    <row r="10" spans="1:38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102192048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758318180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21293650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89">
        <v>881803878</v>
      </c>
    </row>
    <row r="11" spans="1:38" s="6" customFormat="1" ht="15" x14ac:dyDescent="0.25">
      <c r="A11" s="108"/>
      <c r="B11" s="109" t="s">
        <v>129</v>
      </c>
      <c r="C11" s="110">
        <v>39434357854</v>
      </c>
      <c r="D11" s="110">
        <v>31664534160</v>
      </c>
      <c r="E11" s="110">
        <v>19278156582</v>
      </c>
      <c r="F11" s="110">
        <v>10212681926</v>
      </c>
      <c r="G11" s="110">
        <v>46341888912</v>
      </c>
      <c r="H11" s="110">
        <v>115427227467</v>
      </c>
      <c r="I11" s="110">
        <v>27682314414</v>
      </c>
      <c r="J11" s="110">
        <v>7880081378</v>
      </c>
      <c r="K11" s="110">
        <v>8406284489</v>
      </c>
      <c r="L11" s="110">
        <v>20358651593</v>
      </c>
      <c r="M11" s="110">
        <v>18489415919</v>
      </c>
      <c r="N11" s="110">
        <v>48861628291</v>
      </c>
      <c r="O11" s="110">
        <v>23533319384</v>
      </c>
      <c r="P11" s="110">
        <v>12687399727</v>
      </c>
      <c r="Q11" s="110">
        <v>13250272073</v>
      </c>
      <c r="R11" s="110">
        <v>16790352561</v>
      </c>
      <c r="S11" s="110">
        <v>3315031490</v>
      </c>
      <c r="T11" s="110">
        <v>57425776926</v>
      </c>
      <c r="U11" s="110">
        <v>0</v>
      </c>
      <c r="V11" s="110">
        <v>65543308696</v>
      </c>
      <c r="W11" s="110">
        <v>21734261764</v>
      </c>
      <c r="X11" s="110">
        <v>40410554644</v>
      </c>
      <c r="Y11" s="110">
        <v>9328432549</v>
      </c>
      <c r="Z11" s="110">
        <v>24213697462</v>
      </c>
      <c r="AA11" s="110">
        <v>7923153276</v>
      </c>
      <c r="AB11" s="110">
        <v>132979538481</v>
      </c>
      <c r="AC11" s="110">
        <v>7925424754</v>
      </c>
      <c r="AD11" s="110">
        <v>34291052953</v>
      </c>
      <c r="AE11" s="110">
        <v>242369243370</v>
      </c>
      <c r="AF11" s="110">
        <v>57744952296</v>
      </c>
      <c r="AG11" s="110">
        <v>24774965686</v>
      </c>
      <c r="AH11" s="110">
        <v>27969527219</v>
      </c>
      <c r="AI11" s="110">
        <v>49092573865</v>
      </c>
      <c r="AJ11" s="110">
        <v>16284712261</v>
      </c>
      <c r="AK11" s="110">
        <v>242335501</v>
      </c>
      <c r="AL11" s="215">
        <v>1283867109923</v>
      </c>
    </row>
    <row r="12" spans="1:38" s="6" customFormat="1" ht="15" x14ac:dyDescent="0.25">
      <c r="A12" s="64" t="s">
        <v>49</v>
      </c>
      <c r="B12" s="6" t="s">
        <v>88</v>
      </c>
      <c r="C12" s="12">
        <v>35207362</v>
      </c>
      <c r="D12" s="12">
        <v>976665816</v>
      </c>
      <c r="E12" s="12">
        <v>800229343</v>
      </c>
      <c r="F12" s="12">
        <v>127347511</v>
      </c>
      <c r="G12" s="12">
        <v>607111178</v>
      </c>
      <c r="H12" s="12">
        <v>2481143359</v>
      </c>
      <c r="I12" s="12">
        <v>2378910450</v>
      </c>
      <c r="J12" s="12">
        <v>236183863</v>
      </c>
      <c r="K12" s="12">
        <v>9970486</v>
      </c>
      <c r="L12" s="12">
        <v>293808712</v>
      </c>
      <c r="M12" s="12">
        <v>459849085</v>
      </c>
      <c r="N12" s="12">
        <v>3962650832</v>
      </c>
      <c r="O12" s="12">
        <v>657517612</v>
      </c>
      <c r="P12" s="12">
        <v>169259866</v>
      </c>
      <c r="Q12" s="12">
        <v>976325563</v>
      </c>
      <c r="R12" s="12">
        <v>152632402</v>
      </c>
      <c r="S12" s="12">
        <v>99900187</v>
      </c>
      <c r="T12" s="12">
        <v>6065764</v>
      </c>
      <c r="U12" s="12">
        <v>0</v>
      </c>
      <c r="V12" s="12">
        <v>220393385</v>
      </c>
      <c r="W12" s="12">
        <v>217430734</v>
      </c>
      <c r="X12" s="12">
        <v>248015642</v>
      </c>
      <c r="Y12" s="12">
        <v>298100172</v>
      </c>
      <c r="Z12" s="12">
        <v>42864791</v>
      </c>
      <c r="AA12" s="12">
        <v>375596278</v>
      </c>
      <c r="AB12" s="12">
        <v>812343119</v>
      </c>
      <c r="AC12" s="12">
        <v>84659689</v>
      </c>
      <c r="AD12" s="12">
        <v>236433144</v>
      </c>
      <c r="AE12" s="12">
        <v>0</v>
      </c>
      <c r="AF12" s="12">
        <v>15454298</v>
      </c>
      <c r="AG12" s="12">
        <v>267660239</v>
      </c>
      <c r="AH12" s="12">
        <v>5621370</v>
      </c>
      <c r="AI12" s="12">
        <v>0</v>
      </c>
      <c r="AJ12" s="12">
        <v>0</v>
      </c>
      <c r="AK12" s="12">
        <v>4415052</v>
      </c>
      <c r="AL12" s="189">
        <v>17259767304</v>
      </c>
    </row>
    <row r="13" spans="1:38" s="6" customFormat="1" ht="15" x14ac:dyDescent="0.25">
      <c r="A13" s="64" t="s">
        <v>50</v>
      </c>
      <c r="B13" s="6" t="s">
        <v>89</v>
      </c>
      <c r="C13" s="12">
        <v>10731802714</v>
      </c>
      <c r="D13" s="12">
        <v>1485681609</v>
      </c>
      <c r="E13" s="12">
        <v>2492100530</v>
      </c>
      <c r="F13" s="12">
        <v>1804846795</v>
      </c>
      <c r="G13" s="12">
        <v>8008201273</v>
      </c>
      <c r="H13" s="12">
        <v>24995919758</v>
      </c>
      <c r="I13" s="12">
        <v>6447849157</v>
      </c>
      <c r="J13" s="12">
        <v>2671248</v>
      </c>
      <c r="K13" s="12">
        <v>2133470003</v>
      </c>
      <c r="L13" s="12">
        <v>7206010412</v>
      </c>
      <c r="M13" s="12">
        <v>6138473481</v>
      </c>
      <c r="N13" s="12">
        <v>24204707164</v>
      </c>
      <c r="O13" s="12">
        <v>5056539598</v>
      </c>
      <c r="P13" s="12">
        <v>380843542</v>
      </c>
      <c r="Q13" s="12">
        <v>17215513</v>
      </c>
      <c r="R13" s="12">
        <v>2938229103</v>
      </c>
      <c r="S13" s="12">
        <v>257355124</v>
      </c>
      <c r="T13" s="12">
        <v>6855219256</v>
      </c>
      <c r="U13" s="12">
        <v>0</v>
      </c>
      <c r="V13" s="12">
        <v>29068907715</v>
      </c>
      <c r="W13" s="12">
        <v>1505405038</v>
      </c>
      <c r="X13" s="12">
        <v>855232453</v>
      </c>
      <c r="Y13" s="12">
        <v>66015508</v>
      </c>
      <c r="Z13" s="12">
        <v>587671849</v>
      </c>
      <c r="AA13" s="12">
        <v>1431910106</v>
      </c>
      <c r="AB13" s="12">
        <v>5068909540</v>
      </c>
      <c r="AC13" s="12">
        <v>19303364</v>
      </c>
      <c r="AD13" s="12">
        <v>8797663821</v>
      </c>
      <c r="AE13" s="12">
        <v>63735396508</v>
      </c>
      <c r="AF13" s="12">
        <v>16418011015</v>
      </c>
      <c r="AG13" s="12">
        <v>2671248</v>
      </c>
      <c r="AH13" s="12">
        <v>3860433848</v>
      </c>
      <c r="AI13" s="12">
        <v>14641563670</v>
      </c>
      <c r="AJ13" s="12">
        <v>15660965387</v>
      </c>
      <c r="AK13" s="12">
        <v>25930664</v>
      </c>
      <c r="AL13" s="189">
        <v>272903128014</v>
      </c>
    </row>
    <row r="14" spans="1:38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10673143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351098622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89">
        <v>361771765</v>
      </c>
    </row>
    <row r="15" spans="1:38" s="6" customFormat="1" ht="15" x14ac:dyDescent="0.25">
      <c r="A15" s="111"/>
      <c r="B15" s="109" t="s">
        <v>130</v>
      </c>
      <c r="C15" s="110">
        <v>10767010076</v>
      </c>
      <c r="D15" s="110">
        <v>2462347425</v>
      </c>
      <c r="E15" s="110">
        <v>3292329873</v>
      </c>
      <c r="F15" s="110">
        <v>1932194306</v>
      </c>
      <c r="G15" s="110">
        <v>8615312451</v>
      </c>
      <c r="H15" s="110">
        <v>27487736260</v>
      </c>
      <c r="I15" s="110">
        <v>8826759607</v>
      </c>
      <c r="J15" s="110">
        <v>238855111</v>
      </c>
      <c r="K15" s="110">
        <v>2143440489</v>
      </c>
      <c r="L15" s="110">
        <v>7499819124</v>
      </c>
      <c r="M15" s="110">
        <v>6598322566</v>
      </c>
      <c r="N15" s="110">
        <v>28167357996</v>
      </c>
      <c r="O15" s="110">
        <v>5714057210</v>
      </c>
      <c r="P15" s="110">
        <v>550103408</v>
      </c>
      <c r="Q15" s="110">
        <v>993541076</v>
      </c>
      <c r="R15" s="110">
        <v>3090861505</v>
      </c>
      <c r="S15" s="110">
        <v>357255311</v>
      </c>
      <c r="T15" s="110">
        <v>7212383642</v>
      </c>
      <c r="U15" s="110">
        <v>0</v>
      </c>
      <c r="V15" s="110">
        <v>29289301100</v>
      </c>
      <c r="W15" s="110">
        <v>1722835772</v>
      </c>
      <c r="X15" s="110">
        <v>1103248095</v>
      </c>
      <c r="Y15" s="110">
        <v>364115680</v>
      </c>
      <c r="Z15" s="110">
        <v>630536640</v>
      </c>
      <c r="AA15" s="110">
        <v>1807506384</v>
      </c>
      <c r="AB15" s="110">
        <v>5881252659</v>
      </c>
      <c r="AC15" s="110">
        <v>103963053</v>
      </c>
      <c r="AD15" s="110">
        <v>9034096965</v>
      </c>
      <c r="AE15" s="110">
        <v>63735396508</v>
      </c>
      <c r="AF15" s="110">
        <v>16433465313</v>
      </c>
      <c r="AG15" s="110">
        <v>270331487</v>
      </c>
      <c r="AH15" s="110">
        <v>3866055218</v>
      </c>
      <c r="AI15" s="110">
        <v>14641563670</v>
      </c>
      <c r="AJ15" s="110">
        <v>15660965387</v>
      </c>
      <c r="AK15" s="110">
        <v>30345716</v>
      </c>
      <c r="AL15" s="215">
        <v>290524667083</v>
      </c>
    </row>
    <row r="16" spans="1:38" s="6" customFormat="1" ht="15" x14ac:dyDescent="0.25">
      <c r="A16" s="67"/>
      <c r="B16" s="18" t="s">
        <v>131</v>
      </c>
      <c r="C16" s="15">
        <v>28667347778</v>
      </c>
      <c r="D16" s="15">
        <v>29202186735</v>
      </c>
      <c r="E16" s="15">
        <v>15985826709</v>
      </c>
      <c r="F16" s="15">
        <v>8280487620</v>
      </c>
      <c r="G16" s="15">
        <v>37726576461</v>
      </c>
      <c r="H16" s="15">
        <v>87939491207</v>
      </c>
      <c r="I16" s="15">
        <v>18855554807</v>
      </c>
      <c r="J16" s="15">
        <v>7641226267</v>
      </c>
      <c r="K16" s="15">
        <v>6262844000</v>
      </c>
      <c r="L16" s="15">
        <v>12858832469</v>
      </c>
      <c r="M16" s="15">
        <v>11891093353</v>
      </c>
      <c r="N16" s="15">
        <v>20694270295</v>
      </c>
      <c r="O16" s="15">
        <v>17819262174</v>
      </c>
      <c r="P16" s="15">
        <v>12137296319</v>
      </c>
      <c r="Q16" s="15">
        <v>12256730997</v>
      </c>
      <c r="R16" s="15">
        <v>13699491056</v>
      </c>
      <c r="S16" s="15">
        <v>2957776179</v>
      </c>
      <c r="T16" s="15">
        <v>50213393284</v>
      </c>
      <c r="U16" s="15">
        <v>0</v>
      </c>
      <c r="V16" s="15">
        <v>36254007596</v>
      </c>
      <c r="W16" s="15">
        <v>20011425992</v>
      </c>
      <c r="X16" s="15">
        <v>39307306549</v>
      </c>
      <c r="Y16" s="15">
        <v>8964316869</v>
      </c>
      <c r="Z16" s="15">
        <v>23583160822</v>
      </c>
      <c r="AA16" s="15">
        <v>6115646892</v>
      </c>
      <c r="AB16" s="15">
        <v>127098285822</v>
      </c>
      <c r="AC16" s="15">
        <v>7821461701</v>
      </c>
      <c r="AD16" s="15">
        <v>25256955988</v>
      </c>
      <c r="AE16" s="15">
        <v>178633846862</v>
      </c>
      <c r="AF16" s="15">
        <v>41311486983</v>
      </c>
      <c r="AG16" s="15">
        <v>24504634199</v>
      </c>
      <c r="AH16" s="15">
        <v>24103472001</v>
      </c>
      <c r="AI16" s="15">
        <v>34451010195</v>
      </c>
      <c r="AJ16" s="15">
        <v>623746874</v>
      </c>
      <c r="AK16" s="15">
        <v>211989785</v>
      </c>
      <c r="AL16" s="216">
        <v>993342442840</v>
      </c>
    </row>
    <row r="17" spans="1:38" s="6" customFormat="1" ht="15" x14ac:dyDescent="0.25">
      <c r="A17" s="64" t="s">
        <v>53</v>
      </c>
      <c r="B17" s="7" t="s">
        <v>91</v>
      </c>
      <c r="C17" s="12">
        <v>3441532418</v>
      </c>
      <c r="D17" s="12">
        <v>4994757390</v>
      </c>
      <c r="E17" s="12">
        <v>2694065952</v>
      </c>
      <c r="F17" s="12">
        <v>1379727556</v>
      </c>
      <c r="G17" s="12">
        <v>2654545453</v>
      </c>
      <c r="H17" s="12">
        <v>4095604956</v>
      </c>
      <c r="I17" s="12">
        <v>1499289985</v>
      </c>
      <c r="J17" s="12">
        <v>1424488053</v>
      </c>
      <c r="K17" s="12">
        <v>561635262</v>
      </c>
      <c r="L17" s="12">
        <v>1274180438</v>
      </c>
      <c r="M17" s="12">
        <v>769090560</v>
      </c>
      <c r="N17" s="12">
        <v>8245777929</v>
      </c>
      <c r="O17" s="12">
        <v>3246499365</v>
      </c>
      <c r="P17" s="12">
        <v>1276641029</v>
      </c>
      <c r="Q17" s="12">
        <v>2251470523</v>
      </c>
      <c r="R17" s="12">
        <v>2369332753</v>
      </c>
      <c r="S17" s="12">
        <v>891593418</v>
      </c>
      <c r="T17" s="12">
        <v>2171911539</v>
      </c>
      <c r="U17" s="12">
        <v>0</v>
      </c>
      <c r="V17" s="12">
        <v>4022222897</v>
      </c>
      <c r="W17" s="12">
        <v>2495385119</v>
      </c>
      <c r="X17" s="12">
        <v>2288975572</v>
      </c>
      <c r="Y17" s="12">
        <v>1121777730</v>
      </c>
      <c r="Z17" s="12">
        <v>920070861</v>
      </c>
      <c r="AA17" s="12">
        <v>868168559</v>
      </c>
      <c r="AB17" s="12">
        <v>4491864130</v>
      </c>
      <c r="AC17" s="12">
        <v>1900438794</v>
      </c>
      <c r="AD17" s="12">
        <v>2205805127</v>
      </c>
      <c r="AE17" s="12">
        <v>8169536385</v>
      </c>
      <c r="AF17" s="12">
        <v>2179921785</v>
      </c>
      <c r="AG17" s="12">
        <v>1435272179</v>
      </c>
      <c r="AH17" s="12">
        <v>1937887611</v>
      </c>
      <c r="AI17" s="12">
        <v>6346292354</v>
      </c>
      <c r="AJ17" s="12">
        <v>0</v>
      </c>
      <c r="AK17" s="12">
        <v>18588182</v>
      </c>
      <c r="AL17" s="189">
        <v>85644351864</v>
      </c>
    </row>
    <row r="18" spans="1:38" s="6" customFormat="1" ht="15" x14ac:dyDescent="0.25">
      <c r="A18" s="64" t="s">
        <v>54</v>
      </c>
      <c r="B18" s="7" t="s">
        <v>207</v>
      </c>
      <c r="C18" s="12">
        <v>19638925824</v>
      </c>
      <c r="D18" s="12">
        <v>11111793873</v>
      </c>
      <c r="E18" s="12">
        <v>7547019308</v>
      </c>
      <c r="F18" s="12">
        <v>2347833617</v>
      </c>
      <c r="G18" s="12">
        <v>16164210106</v>
      </c>
      <c r="H18" s="12">
        <v>45823221412</v>
      </c>
      <c r="I18" s="12">
        <v>15229589814</v>
      </c>
      <c r="J18" s="12">
        <v>2148083141</v>
      </c>
      <c r="K18" s="12">
        <v>3502280279</v>
      </c>
      <c r="L18" s="12">
        <v>4143375547</v>
      </c>
      <c r="M18" s="12">
        <v>5076515777</v>
      </c>
      <c r="N18" s="12">
        <v>23884203840</v>
      </c>
      <c r="O18" s="12">
        <v>11411511624</v>
      </c>
      <c r="P18" s="12">
        <v>4741044567</v>
      </c>
      <c r="Q18" s="12">
        <v>10000244316</v>
      </c>
      <c r="R18" s="12">
        <v>5825216150</v>
      </c>
      <c r="S18" s="12">
        <v>835258699</v>
      </c>
      <c r="T18" s="12">
        <v>26038514072</v>
      </c>
      <c r="U18" s="12">
        <v>0</v>
      </c>
      <c r="V18" s="12">
        <v>35368849466</v>
      </c>
      <c r="W18" s="12">
        <v>18511455215</v>
      </c>
      <c r="X18" s="12">
        <v>16713660582</v>
      </c>
      <c r="Y18" s="12">
        <v>2268379402</v>
      </c>
      <c r="Z18" s="12">
        <v>11372449824</v>
      </c>
      <c r="AA18" s="12">
        <v>2075711928</v>
      </c>
      <c r="AB18" s="12">
        <v>31831490863</v>
      </c>
      <c r="AC18" s="12">
        <v>2474610536</v>
      </c>
      <c r="AD18" s="12">
        <v>14122784978</v>
      </c>
      <c r="AE18" s="12">
        <v>119639906389</v>
      </c>
      <c r="AF18" s="12">
        <v>19853586557</v>
      </c>
      <c r="AG18" s="12">
        <v>11834591801</v>
      </c>
      <c r="AH18" s="12">
        <v>10041048115</v>
      </c>
      <c r="AI18" s="12">
        <v>22898599899</v>
      </c>
      <c r="AJ18" s="12">
        <v>49355398531</v>
      </c>
      <c r="AK18" s="12">
        <v>45715425</v>
      </c>
      <c r="AL18" s="189">
        <v>583877081477</v>
      </c>
    </row>
    <row r="19" spans="1:38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89">
        <v>0</v>
      </c>
    </row>
    <row r="20" spans="1:38" s="6" customFormat="1" ht="15" x14ac:dyDescent="0.25">
      <c r="A20" s="64" t="s">
        <v>56</v>
      </c>
      <c r="B20" s="7" t="s">
        <v>94</v>
      </c>
      <c r="C20" s="12">
        <v>96825356</v>
      </c>
      <c r="D20" s="12">
        <v>147552143</v>
      </c>
      <c r="E20" s="12">
        <v>149924863</v>
      </c>
      <c r="F20" s="12">
        <v>60299866</v>
      </c>
      <c r="G20" s="12">
        <v>41134146</v>
      </c>
      <c r="H20" s="12">
        <v>415547454</v>
      </c>
      <c r="I20" s="12">
        <v>119923613</v>
      </c>
      <c r="J20" s="12">
        <v>11857863</v>
      </c>
      <c r="K20" s="12">
        <v>44664221</v>
      </c>
      <c r="L20" s="12">
        <v>67771005</v>
      </c>
      <c r="M20" s="12">
        <v>37580355</v>
      </c>
      <c r="N20" s="12">
        <v>590469250</v>
      </c>
      <c r="O20" s="12">
        <v>470639919</v>
      </c>
      <c r="P20" s="12">
        <v>68011503</v>
      </c>
      <c r="Q20" s="12">
        <v>247434263</v>
      </c>
      <c r="R20" s="12">
        <v>236722688</v>
      </c>
      <c r="S20" s="12">
        <v>12232294</v>
      </c>
      <c r="T20" s="12">
        <v>2392697654</v>
      </c>
      <c r="U20" s="12">
        <v>0</v>
      </c>
      <c r="V20" s="12">
        <v>797690728</v>
      </c>
      <c r="W20" s="12">
        <v>203734788</v>
      </c>
      <c r="X20" s="12">
        <v>275215333</v>
      </c>
      <c r="Y20" s="12">
        <v>16490427</v>
      </c>
      <c r="Z20" s="12">
        <v>77843314</v>
      </c>
      <c r="AA20" s="12">
        <v>35553314</v>
      </c>
      <c r="AB20" s="12">
        <v>237389415</v>
      </c>
      <c r="AC20" s="12">
        <v>45458926</v>
      </c>
      <c r="AD20" s="12">
        <v>148177265</v>
      </c>
      <c r="AE20" s="12">
        <v>336663947</v>
      </c>
      <c r="AF20" s="12">
        <v>167874750</v>
      </c>
      <c r="AG20" s="12">
        <v>90109416</v>
      </c>
      <c r="AH20" s="12">
        <v>124406894</v>
      </c>
      <c r="AI20" s="12">
        <v>0</v>
      </c>
      <c r="AJ20" s="12">
        <v>315361051</v>
      </c>
      <c r="AK20" s="12">
        <v>0</v>
      </c>
      <c r="AL20" s="189">
        <v>8083258024</v>
      </c>
    </row>
    <row r="21" spans="1:38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89">
        <v>0</v>
      </c>
    </row>
    <row r="22" spans="1:38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89">
        <v>0</v>
      </c>
    </row>
    <row r="23" spans="1:38" s="6" customFormat="1" ht="15" x14ac:dyDescent="0.25">
      <c r="A23" s="64" t="s">
        <v>61</v>
      </c>
      <c r="B23" s="7" t="s">
        <v>97</v>
      </c>
      <c r="C23" s="12">
        <v>0</v>
      </c>
      <c r="D23" s="12">
        <v>49503518</v>
      </c>
      <c r="E23" s="12">
        <v>273578737</v>
      </c>
      <c r="F23" s="12">
        <v>18327816</v>
      </c>
      <c r="G23" s="12">
        <v>1191116697</v>
      </c>
      <c r="H23" s="12">
        <v>340561496</v>
      </c>
      <c r="I23" s="12">
        <v>244010039</v>
      </c>
      <c r="J23" s="12">
        <v>18025899</v>
      </c>
      <c r="K23" s="12">
        <v>11737594</v>
      </c>
      <c r="L23" s="12">
        <v>24384742</v>
      </c>
      <c r="M23" s="12">
        <v>0</v>
      </c>
      <c r="N23" s="12">
        <v>0</v>
      </c>
      <c r="O23" s="12">
        <v>6254152</v>
      </c>
      <c r="P23" s="12">
        <v>466991035</v>
      </c>
      <c r="Q23" s="12">
        <v>588074862</v>
      </c>
      <c r="R23" s="12">
        <v>64723557</v>
      </c>
      <c r="S23" s="12">
        <v>0</v>
      </c>
      <c r="T23" s="12">
        <v>1131837</v>
      </c>
      <c r="U23" s="12">
        <v>0</v>
      </c>
      <c r="V23" s="12">
        <v>7789161</v>
      </c>
      <c r="W23" s="12">
        <v>498120592</v>
      </c>
      <c r="X23" s="12">
        <v>682266504</v>
      </c>
      <c r="Y23" s="12">
        <v>13154939</v>
      </c>
      <c r="Z23" s="12">
        <v>313333353</v>
      </c>
      <c r="AA23" s="12">
        <v>391286578</v>
      </c>
      <c r="AB23" s="12">
        <v>1464605977</v>
      </c>
      <c r="AC23" s="12">
        <v>3543363</v>
      </c>
      <c r="AD23" s="12">
        <v>131332118</v>
      </c>
      <c r="AE23" s="12">
        <v>0</v>
      </c>
      <c r="AF23" s="12">
        <v>4984782</v>
      </c>
      <c r="AG23" s="12">
        <v>12234</v>
      </c>
      <c r="AH23" s="12">
        <v>70733686</v>
      </c>
      <c r="AI23" s="12">
        <v>0</v>
      </c>
      <c r="AJ23" s="12">
        <v>0</v>
      </c>
      <c r="AK23" s="12">
        <v>0</v>
      </c>
      <c r="AL23" s="189">
        <v>6879585268</v>
      </c>
    </row>
    <row r="24" spans="1:38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89">
        <v>0</v>
      </c>
    </row>
    <row r="25" spans="1:38" s="6" customFormat="1" ht="15" x14ac:dyDescent="0.25">
      <c r="A25" s="108"/>
      <c r="B25" s="109" t="s">
        <v>1375</v>
      </c>
      <c r="C25" s="110">
        <v>23177283598</v>
      </c>
      <c r="D25" s="110">
        <v>16303606924</v>
      </c>
      <c r="E25" s="110">
        <v>10664588860</v>
      </c>
      <c r="F25" s="110">
        <v>3806188855</v>
      </c>
      <c r="G25" s="110">
        <v>20051006402</v>
      </c>
      <c r="H25" s="110">
        <v>50674935318</v>
      </c>
      <c r="I25" s="110">
        <v>17092813451</v>
      </c>
      <c r="J25" s="110">
        <v>3602454956</v>
      </c>
      <c r="K25" s="110">
        <v>4120317356</v>
      </c>
      <c r="L25" s="110">
        <v>5509711732</v>
      </c>
      <c r="M25" s="110">
        <v>5883186692</v>
      </c>
      <c r="N25" s="110">
        <v>32720451019</v>
      </c>
      <c r="O25" s="110">
        <v>15134905060</v>
      </c>
      <c r="P25" s="110">
        <v>6552688134</v>
      </c>
      <c r="Q25" s="110">
        <v>13087223964</v>
      </c>
      <c r="R25" s="110">
        <v>8495995148</v>
      </c>
      <c r="S25" s="110">
        <v>1739084411</v>
      </c>
      <c r="T25" s="110">
        <v>30604255102</v>
      </c>
      <c r="U25" s="110">
        <v>0</v>
      </c>
      <c r="V25" s="110">
        <v>40196552252</v>
      </c>
      <c r="W25" s="110">
        <v>21708695714</v>
      </c>
      <c r="X25" s="110">
        <v>19960117991</v>
      </c>
      <c r="Y25" s="110">
        <v>3419802498</v>
      </c>
      <c r="Z25" s="110">
        <v>12683697352</v>
      </c>
      <c r="AA25" s="110">
        <v>3370720379</v>
      </c>
      <c r="AB25" s="110">
        <v>38025350385</v>
      </c>
      <c r="AC25" s="110">
        <v>4424051619</v>
      </c>
      <c r="AD25" s="110">
        <v>16608099488</v>
      </c>
      <c r="AE25" s="110">
        <v>128146106721</v>
      </c>
      <c r="AF25" s="110">
        <v>22206367874</v>
      </c>
      <c r="AG25" s="110">
        <v>13359985630</v>
      </c>
      <c r="AH25" s="110">
        <v>12174076306</v>
      </c>
      <c r="AI25" s="110">
        <v>29244892253</v>
      </c>
      <c r="AJ25" s="110">
        <v>49670759582</v>
      </c>
      <c r="AK25" s="110">
        <v>64303607</v>
      </c>
      <c r="AL25" s="215">
        <v>684484276633</v>
      </c>
    </row>
    <row r="26" spans="1:38" s="6" customFormat="1" ht="15" x14ac:dyDescent="0.25">
      <c r="A26" s="64" t="s">
        <v>36</v>
      </c>
      <c r="B26" s="5" t="s">
        <v>99</v>
      </c>
      <c r="C26" s="12">
        <v>4101092242</v>
      </c>
      <c r="D26" s="12">
        <v>3753127131</v>
      </c>
      <c r="E26" s="12">
        <v>2663640371</v>
      </c>
      <c r="F26" s="12">
        <v>835461600</v>
      </c>
      <c r="G26" s="12">
        <v>2581937883</v>
      </c>
      <c r="H26" s="12">
        <v>2840034663</v>
      </c>
      <c r="I26" s="12">
        <v>1516218795</v>
      </c>
      <c r="J26" s="12">
        <v>1105932916</v>
      </c>
      <c r="K26" s="12">
        <v>368044048</v>
      </c>
      <c r="L26" s="12">
        <v>891564765</v>
      </c>
      <c r="M26" s="12">
        <v>430468171</v>
      </c>
      <c r="N26" s="12">
        <v>6363141606</v>
      </c>
      <c r="O26" s="12">
        <v>2604038438</v>
      </c>
      <c r="P26" s="12">
        <v>982680992</v>
      </c>
      <c r="Q26" s="12">
        <v>3543856916</v>
      </c>
      <c r="R26" s="12">
        <v>1333818491</v>
      </c>
      <c r="S26" s="12">
        <v>947953255</v>
      </c>
      <c r="T26" s="12">
        <v>2611082355</v>
      </c>
      <c r="U26" s="12">
        <v>0</v>
      </c>
      <c r="V26" s="12">
        <v>2773190932</v>
      </c>
      <c r="W26" s="12">
        <v>1777048530</v>
      </c>
      <c r="X26" s="12">
        <v>2633246084</v>
      </c>
      <c r="Y26" s="12">
        <v>449432529</v>
      </c>
      <c r="Z26" s="12">
        <v>1002834994</v>
      </c>
      <c r="AA26" s="12">
        <v>579871956</v>
      </c>
      <c r="AB26" s="12">
        <v>2421816347</v>
      </c>
      <c r="AC26" s="12">
        <v>2830424821</v>
      </c>
      <c r="AD26" s="12">
        <v>1520065537</v>
      </c>
      <c r="AE26" s="12">
        <v>259300145</v>
      </c>
      <c r="AF26" s="12">
        <v>1774301319</v>
      </c>
      <c r="AG26" s="12">
        <v>1454063437</v>
      </c>
      <c r="AH26" s="12">
        <v>1051868670</v>
      </c>
      <c r="AI26" s="12">
        <v>5105193903</v>
      </c>
      <c r="AJ26" s="12">
        <v>0</v>
      </c>
      <c r="AK26" s="12">
        <v>0</v>
      </c>
      <c r="AL26" s="189">
        <v>65106753842</v>
      </c>
    </row>
    <row r="27" spans="1:38" s="6" customFormat="1" ht="15" x14ac:dyDescent="0.25">
      <c r="A27" s="64" t="s">
        <v>37</v>
      </c>
      <c r="B27" s="7" t="s">
        <v>1376</v>
      </c>
      <c r="C27" s="12">
        <v>63453693</v>
      </c>
      <c r="D27" s="12">
        <v>373481702</v>
      </c>
      <c r="E27" s="12">
        <v>37752274</v>
      </c>
      <c r="F27" s="12">
        <v>94907295</v>
      </c>
      <c r="G27" s="12">
        <v>189738729</v>
      </c>
      <c r="H27" s="12">
        <v>959515316</v>
      </c>
      <c r="I27" s="12">
        <v>201345</v>
      </c>
      <c r="J27" s="12">
        <v>99832281</v>
      </c>
      <c r="K27" s="12">
        <v>87394909</v>
      </c>
      <c r="L27" s="12">
        <v>30500000</v>
      </c>
      <c r="M27" s="12">
        <v>32141655</v>
      </c>
      <c r="N27" s="12">
        <v>786993191</v>
      </c>
      <c r="O27" s="12">
        <v>159862137</v>
      </c>
      <c r="P27" s="12">
        <v>157784281</v>
      </c>
      <c r="Q27" s="12">
        <v>1016659225</v>
      </c>
      <c r="R27" s="12">
        <v>245254684</v>
      </c>
      <c r="S27" s="12">
        <v>36622000</v>
      </c>
      <c r="T27" s="12">
        <v>689059094</v>
      </c>
      <c r="U27" s="12">
        <v>0</v>
      </c>
      <c r="V27" s="12">
        <v>157142985</v>
      </c>
      <c r="W27" s="12">
        <v>187282911</v>
      </c>
      <c r="X27" s="12">
        <v>157852005</v>
      </c>
      <c r="Y27" s="12">
        <v>14652659</v>
      </c>
      <c r="Z27" s="12">
        <v>136958852</v>
      </c>
      <c r="AA27" s="12">
        <v>16376130</v>
      </c>
      <c r="AB27" s="12">
        <v>180015770</v>
      </c>
      <c r="AC27" s="12">
        <v>73320000</v>
      </c>
      <c r="AD27" s="12">
        <v>137463224</v>
      </c>
      <c r="AE27" s="12">
        <v>11716882600</v>
      </c>
      <c r="AF27" s="12">
        <v>547663773</v>
      </c>
      <c r="AG27" s="12">
        <v>165041846</v>
      </c>
      <c r="AH27" s="12">
        <v>253106432</v>
      </c>
      <c r="AI27" s="12">
        <v>0</v>
      </c>
      <c r="AJ27" s="12">
        <v>0</v>
      </c>
      <c r="AK27" s="12">
        <v>0</v>
      </c>
      <c r="AL27" s="189">
        <v>18804912998</v>
      </c>
    </row>
    <row r="28" spans="1:38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126315032</v>
      </c>
      <c r="E28" s="12">
        <v>1090634518</v>
      </c>
      <c r="F28" s="12">
        <v>58416</v>
      </c>
      <c r="G28" s="12">
        <v>150311457</v>
      </c>
      <c r="H28" s="12">
        <v>122156890</v>
      </c>
      <c r="I28" s="12">
        <v>2227149697</v>
      </c>
      <c r="J28" s="12">
        <v>0</v>
      </c>
      <c r="K28" s="12">
        <v>0</v>
      </c>
      <c r="L28" s="12">
        <v>0</v>
      </c>
      <c r="M28" s="12">
        <v>46497040</v>
      </c>
      <c r="N28" s="12">
        <v>1949055011</v>
      </c>
      <c r="O28" s="12">
        <v>69839569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50331527</v>
      </c>
      <c r="W28" s="12">
        <v>579873369</v>
      </c>
      <c r="X28" s="12">
        <v>5827173</v>
      </c>
      <c r="Y28" s="12">
        <v>0</v>
      </c>
      <c r="Z28" s="12">
        <v>251267000</v>
      </c>
      <c r="AA28" s="12">
        <v>9819634</v>
      </c>
      <c r="AB28" s="12">
        <v>108755926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89">
        <v>6787892259</v>
      </c>
    </row>
    <row r="29" spans="1:38" s="6" customFormat="1" ht="15" x14ac:dyDescent="0.25">
      <c r="A29" s="64" t="s">
        <v>39</v>
      </c>
      <c r="B29" s="7" t="s">
        <v>101</v>
      </c>
      <c r="C29" s="12">
        <v>3426107884</v>
      </c>
      <c r="D29" s="12">
        <v>1086565249</v>
      </c>
      <c r="E29" s="12">
        <v>1822199263</v>
      </c>
      <c r="F29" s="12">
        <v>148207229</v>
      </c>
      <c r="G29" s="12">
        <v>3263777349</v>
      </c>
      <c r="H29" s="12">
        <v>7690282197</v>
      </c>
      <c r="I29" s="12">
        <v>6819236079</v>
      </c>
      <c r="J29" s="12">
        <v>0</v>
      </c>
      <c r="K29" s="12">
        <v>572323809</v>
      </c>
      <c r="L29" s="12">
        <v>1916594817</v>
      </c>
      <c r="M29" s="12">
        <v>2092694474</v>
      </c>
      <c r="N29" s="12">
        <v>14007963240</v>
      </c>
      <c r="O29" s="12">
        <v>3945947801</v>
      </c>
      <c r="P29" s="12">
        <v>0</v>
      </c>
      <c r="Q29" s="12">
        <v>4328659302</v>
      </c>
      <c r="R29" s="12">
        <v>65448861</v>
      </c>
      <c r="S29" s="12">
        <v>0</v>
      </c>
      <c r="T29" s="12">
        <v>4425810123</v>
      </c>
      <c r="U29" s="12">
        <v>0</v>
      </c>
      <c r="V29" s="12">
        <v>17668813152</v>
      </c>
      <c r="W29" s="12">
        <v>9740306889</v>
      </c>
      <c r="X29" s="12">
        <v>1634209382</v>
      </c>
      <c r="Y29" s="12">
        <v>0</v>
      </c>
      <c r="Z29" s="12">
        <v>0</v>
      </c>
      <c r="AA29" s="12">
        <v>419615935</v>
      </c>
      <c r="AB29" s="12">
        <v>1434645957</v>
      </c>
      <c r="AC29" s="12">
        <v>0</v>
      </c>
      <c r="AD29" s="12">
        <v>4742668254</v>
      </c>
      <c r="AE29" s="12">
        <v>13259989519</v>
      </c>
      <c r="AF29" s="12">
        <v>3033201920</v>
      </c>
      <c r="AG29" s="12">
        <v>0</v>
      </c>
      <c r="AH29" s="12">
        <v>1950506133</v>
      </c>
      <c r="AI29" s="12">
        <v>7719069249</v>
      </c>
      <c r="AJ29" s="12">
        <v>49670759533</v>
      </c>
      <c r="AK29" s="12">
        <v>0</v>
      </c>
      <c r="AL29" s="189">
        <v>166885603600</v>
      </c>
    </row>
    <row r="30" spans="1:38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89">
        <v>0</v>
      </c>
    </row>
    <row r="31" spans="1:38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89">
        <v>0</v>
      </c>
    </row>
    <row r="32" spans="1:38" s="6" customFormat="1" ht="15" x14ac:dyDescent="0.25">
      <c r="A32" s="108"/>
      <c r="B32" s="109" t="s">
        <v>1377</v>
      </c>
      <c r="C32" s="110">
        <v>7590653819</v>
      </c>
      <c r="D32" s="110">
        <v>5339489114</v>
      </c>
      <c r="E32" s="110">
        <v>5614226426</v>
      </c>
      <c r="F32" s="110">
        <v>1078634540</v>
      </c>
      <c r="G32" s="110">
        <v>6185765418</v>
      </c>
      <c r="H32" s="110">
        <v>11611989066</v>
      </c>
      <c r="I32" s="110">
        <v>10562805916</v>
      </c>
      <c r="J32" s="110">
        <v>1205765197</v>
      </c>
      <c r="K32" s="110">
        <v>1027762766</v>
      </c>
      <c r="L32" s="110">
        <v>2838659582</v>
      </c>
      <c r="M32" s="110">
        <v>2601801340</v>
      </c>
      <c r="N32" s="110">
        <v>23107153048</v>
      </c>
      <c r="O32" s="110">
        <v>6779687945</v>
      </c>
      <c r="P32" s="110">
        <v>1140465273</v>
      </c>
      <c r="Q32" s="110">
        <v>8889175443</v>
      </c>
      <c r="R32" s="110">
        <v>1644522036</v>
      </c>
      <c r="S32" s="110">
        <v>984575255</v>
      </c>
      <c r="T32" s="110">
        <v>7725951572</v>
      </c>
      <c r="U32" s="110">
        <v>0</v>
      </c>
      <c r="V32" s="110">
        <v>20649478596</v>
      </c>
      <c r="W32" s="110">
        <v>12284511699</v>
      </c>
      <c r="X32" s="110">
        <v>4431134644</v>
      </c>
      <c r="Y32" s="110">
        <v>464085188</v>
      </c>
      <c r="Z32" s="110">
        <v>1391060846</v>
      </c>
      <c r="AA32" s="110">
        <v>1025683655</v>
      </c>
      <c r="AB32" s="110">
        <v>4145234000</v>
      </c>
      <c r="AC32" s="110">
        <v>2903744821</v>
      </c>
      <c r="AD32" s="110">
        <v>6400197015</v>
      </c>
      <c r="AE32" s="110">
        <v>25236172264</v>
      </c>
      <c r="AF32" s="110">
        <v>5355167012</v>
      </c>
      <c r="AG32" s="110">
        <v>1619105283</v>
      </c>
      <c r="AH32" s="110">
        <v>3255481235</v>
      </c>
      <c r="AI32" s="110">
        <v>12824263152</v>
      </c>
      <c r="AJ32" s="110">
        <v>49670759533</v>
      </c>
      <c r="AK32" s="110">
        <v>0</v>
      </c>
      <c r="AL32" s="215">
        <v>257585162699</v>
      </c>
    </row>
    <row r="33" spans="1:38" s="6" customFormat="1" ht="15" x14ac:dyDescent="0.25">
      <c r="A33" s="67"/>
      <c r="B33" s="18" t="s">
        <v>1389</v>
      </c>
      <c r="C33" s="15">
        <v>15586629779</v>
      </c>
      <c r="D33" s="15">
        <v>10964117810</v>
      </c>
      <c r="E33" s="15">
        <v>5050362434</v>
      </c>
      <c r="F33" s="15">
        <v>2727554315</v>
      </c>
      <c r="G33" s="15">
        <v>13865240984</v>
      </c>
      <c r="H33" s="15">
        <v>39062946252</v>
      </c>
      <c r="I33" s="15">
        <v>6530007535</v>
      </c>
      <c r="J33" s="15">
        <v>2396689759</v>
      </c>
      <c r="K33" s="15">
        <v>3092554590</v>
      </c>
      <c r="L33" s="15">
        <v>2671052150</v>
      </c>
      <c r="M33" s="15">
        <v>3281385352</v>
      </c>
      <c r="N33" s="15">
        <v>9613297971</v>
      </c>
      <c r="O33" s="15">
        <v>8355217115</v>
      </c>
      <c r="P33" s="15">
        <v>5412222861</v>
      </c>
      <c r="Q33" s="15">
        <v>4198048521</v>
      </c>
      <c r="R33" s="15">
        <v>6851473112</v>
      </c>
      <c r="S33" s="15">
        <v>754509156</v>
      </c>
      <c r="T33" s="15">
        <v>22878303530</v>
      </c>
      <c r="U33" s="15">
        <v>0</v>
      </c>
      <c r="V33" s="15">
        <v>19547073656</v>
      </c>
      <c r="W33" s="15">
        <v>9424184015</v>
      </c>
      <c r="X33" s="15">
        <v>15528983347</v>
      </c>
      <c r="Y33" s="15">
        <v>2955717310</v>
      </c>
      <c r="Z33" s="15">
        <v>11292636506</v>
      </c>
      <c r="AA33" s="15">
        <v>2345036724</v>
      </c>
      <c r="AB33" s="15">
        <v>33880116385</v>
      </c>
      <c r="AC33" s="15">
        <v>1520306798</v>
      </c>
      <c r="AD33" s="15">
        <v>10207902473</v>
      </c>
      <c r="AE33" s="15">
        <v>102909934457</v>
      </c>
      <c r="AF33" s="15">
        <v>16851200862</v>
      </c>
      <c r="AG33" s="15">
        <v>11740880347</v>
      </c>
      <c r="AH33" s="15">
        <v>8918595071</v>
      </c>
      <c r="AI33" s="15">
        <v>16420629101</v>
      </c>
      <c r="AJ33" s="15">
        <v>49</v>
      </c>
      <c r="AK33" s="15">
        <v>64303607</v>
      </c>
      <c r="AL33" s="216">
        <v>426899113934</v>
      </c>
    </row>
    <row r="34" spans="1:38" s="6" customFormat="1" ht="15" x14ac:dyDescent="0.25">
      <c r="A34" s="101"/>
      <c r="B34" s="19" t="s">
        <v>132</v>
      </c>
      <c r="C34" s="16">
        <v>13080717999</v>
      </c>
      <c r="D34" s="16">
        <v>18238068925</v>
      </c>
      <c r="E34" s="16">
        <v>10935464275</v>
      </c>
      <c r="F34" s="16">
        <v>5552933305</v>
      </c>
      <c r="G34" s="16">
        <v>23861335477</v>
      </c>
      <c r="H34" s="16">
        <v>48876544955</v>
      </c>
      <c r="I34" s="16">
        <v>12325547272</v>
      </c>
      <c r="J34" s="16">
        <v>5244536508</v>
      </c>
      <c r="K34" s="16">
        <v>3170289410</v>
      </c>
      <c r="L34" s="16">
        <v>10187780319</v>
      </c>
      <c r="M34" s="16">
        <v>8609708001</v>
      </c>
      <c r="N34" s="16">
        <v>11080972324</v>
      </c>
      <c r="O34" s="16">
        <v>9464045059</v>
      </c>
      <c r="P34" s="16">
        <v>6725073458</v>
      </c>
      <c r="Q34" s="16">
        <v>8058682476</v>
      </c>
      <c r="R34" s="16">
        <v>6848017944</v>
      </c>
      <c r="S34" s="16">
        <v>2203267023</v>
      </c>
      <c r="T34" s="16">
        <v>27335089754</v>
      </c>
      <c r="U34" s="16">
        <v>0</v>
      </c>
      <c r="V34" s="16">
        <v>16706933940</v>
      </c>
      <c r="W34" s="16">
        <v>10587241977</v>
      </c>
      <c r="X34" s="16">
        <v>23778323202</v>
      </c>
      <c r="Y34" s="16">
        <v>6008599559</v>
      </c>
      <c r="Z34" s="16">
        <v>12290524316</v>
      </c>
      <c r="AA34" s="16">
        <v>3770610168</v>
      </c>
      <c r="AB34" s="16">
        <v>93218169437</v>
      </c>
      <c r="AC34" s="16">
        <v>6301154903</v>
      </c>
      <c r="AD34" s="16">
        <v>15049053515</v>
      </c>
      <c r="AE34" s="16">
        <v>75723912405</v>
      </c>
      <c r="AF34" s="16">
        <v>24460286121</v>
      </c>
      <c r="AG34" s="16">
        <v>12763753852</v>
      </c>
      <c r="AH34" s="16">
        <v>15184876930</v>
      </c>
      <c r="AI34" s="16">
        <v>18030381094</v>
      </c>
      <c r="AJ34" s="16">
        <v>623746825</v>
      </c>
      <c r="AK34" s="16">
        <v>147686178</v>
      </c>
      <c r="AL34" s="217">
        <v>566443328906</v>
      </c>
    </row>
    <row r="35" spans="1:38" s="6" customFormat="1" ht="15" x14ac:dyDescent="0.25">
      <c r="A35" s="64" t="s">
        <v>35</v>
      </c>
      <c r="B35" s="6" t="s">
        <v>116</v>
      </c>
      <c r="C35" s="12">
        <v>4126803310</v>
      </c>
      <c r="D35" s="12">
        <v>2018826</v>
      </c>
      <c r="E35" s="12">
        <v>38291694</v>
      </c>
      <c r="F35" s="12">
        <v>278881407</v>
      </c>
      <c r="G35" s="12">
        <v>1132933717</v>
      </c>
      <c r="H35" s="12">
        <v>3071450380</v>
      </c>
      <c r="I35" s="12">
        <v>186797218</v>
      </c>
      <c r="J35" s="12">
        <v>2003117</v>
      </c>
      <c r="K35" s="12">
        <v>11537094</v>
      </c>
      <c r="L35" s="12">
        <v>77955917</v>
      </c>
      <c r="M35" s="12">
        <v>63775286</v>
      </c>
      <c r="N35" s="12">
        <v>1535875862</v>
      </c>
      <c r="O35" s="12">
        <v>1009547317</v>
      </c>
      <c r="P35" s="12">
        <v>38298124</v>
      </c>
      <c r="Q35" s="12">
        <v>278812909</v>
      </c>
      <c r="R35" s="12">
        <v>507540838</v>
      </c>
      <c r="S35" s="12">
        <v>296911076</v>
      </c>
      <c r="T35" s="12">
        <v>1688342022</v>
      </c>
      <c r="U35" s="12">
        <v>0</v>
      </c>
      <c r="V35" s="12">
        <v>1404069559</v>
      </c>
      <c r="W35" s="12">
        <v>787997692</v>
      </c>
      <c r="X35" s="12">
        <v>2093723164</v>
      </c>
      <c r="Y35" s="12">
        <v>268171027</v>
      </c>
      <c r="Z35" s="12">
        <v>733153864</v>
      </c>
      <c r="AA35" s="12">
        <v>2003117</v>
      </c>
      <c r="AB35" s="12">
        <v>5676897760</v>
      </c>
      <c r="AC35" s="12">
        <v>285621226</v>
      </c>
      <c r="AD35" s="12">
        <v>1017556831</v>
      </c>
      <c r="AE35" s="12">
        <v>6662405444</v>
      </c>
      <c r="AF35" s="12">
        <v>1304716726</v>
      </c>
      <c r="AG35" s="12">
        <v>1035179007</v>
      </c>
      <c r="AH35" s="12">
        <v>577233574</v>
      </c>
      <c r="AI35" s="12">
        <v>629546266</v>
      </c>
      <c r="AJ35" s="12">
        <v>0</v>
      </c>
      <c r="AK35" s="12">
        <v>22554808</v>
      </c>
      <c r="AL35" s="189">
        <v>36848606179</v>
      </c>
    </row>
    <row r="36" spans="1:38" s="6" customFormat="1" ht="15" x14ac:dyDescent="0.25">
      <c r="A36" s="64" t="s">
        <v>40</v>
      </c>
      <c r="B36" s="6" t="s">
        <v>117</v>
      </c>
      <c r="C36" s="12">
        <v>579126</v>
      </c>
      <c r="D36" s="12">
        <v>94179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1068391</v>
      </c>
      <c r="O36" s="12">
        <v>0</v>
      </c>
      <c r="P36" s="12">
        <v>0</v>
      </c>
      <c r="Q36" s="12">
        <v>499438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5888193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89">
        <v>8129327</v>
      </c>
    </row>
    <row r="37" spans="1:38" s="6" customFormat="1" ht="15" x14ac:dyDescent="0.25">
      <c r="A37" s="64" t="s">
        <v>41</v>
      </c>
      <c r="B37" s="6" t="s">
        <v>138</v>
      </c>
      <c r="C37" s="12">
        <v>2430218002</v>
      </c>
      <c r="D37" s="12">
        <v>240999961</v>
      </c>
      <c r="E37" s="12">
        <v>134332051</v>
      </c>
      <c r="F37" s="12">
        <v>197859930</v>
      </c>
      <c r="G37" s="12">
        <v>1901349706</v>
      </c>
      <c r="H37" s="12">
        <v>5292742684</v>
      </c>
      <c r="I37" s="12">
        <v>104116698</v>
      </c>
      <c r="J37" s="12">
        <v>0</v>
      </c>
      <c r="K37" s="12">
        <v>771068484</v>
      </c>
      <c r="L37" s="12">
        <v>2349420542</v>
      </c>
      <c r="M37" s="12">
        <v>845572640</v>
      </c>
      <c r="N37" s="12">
        <v>9200707564</v>
      </c>
      <c r="O37" s="12">
        <v>1233082504</v>
      </c>
      <c r="P37" s="12">
        <v>1064257</v>
      </c>
      <c r="Q37" s="12">
        <v>0</v>
      </c>
      <c r="R37" s="12">
        <v>920827531</v>
      </c>
      <c r="S37" s="12">
        <v>0</v>
      </c>
      <c r="T37" s="12">
        <v>2051241923</v>
      </c>
      <c r="U37" s="12">
        <v>0</v>
      </c>
      <c r="V37" s="12">
        <v>5130313936</v>
      </c>
      <c r="W37" s="12">
        <v>0</v>
      </c>
      <c r="X37" s="12">
        <v>0</v>
      </c>
      <c r="Y37" s="12">
        <v>0</v>
      </c>
      <c r="Z37" s="12">
        <v>0</v>
      </c>
      <c r="AA37" s="12">
        <v>321671133</v>
      </c>
      <c r="AB37" s="12">
        <v>0</v>
      </c>
      <c r="AC37" s="12">
        <v>0</v>
      </c>
      <c r="AD37" s="12">
        <v>3958177175</v>
      </c>
      <c r="AE37" s="12">
        <v>9177225394</v>
      </c>
      <c r="AF37" s="12">
        <v>3511319396</v>
      </c>
      <c r="AG37" s="12">
        <v>0</v>
      </c>
      <c r="AH37" s="12">
        <v>30437070</v>
      </c>
      <c r="AI37" s="12">
        <v>3898471309</v>
      </c>
      <c r="AJ37" s="12">
        <v>735362175</v>
      </c>
      <c r="AK37" s="12">
        <v>4770241</v>
      </c>
      <c r="AL37" s="189">
        <v>54442352306</v>
      </c>
    </row>
    <row r="38" spans="1:38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89">
        <v>0</v>
      </c>
    </row>
    <row r="39" spans="1:38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89">
        <v>0</v>
      </c>
    </row>
    <row r="40" spans="1:38" s="6" customFormat="1" ht="15" x14ac:dyDescent="0.25">
      <c r="A40" s="64" t="s">
        <v>47</v>
      </c>
      <c r="B40" s="6" t="s">
        <v>119</v>
      </c>
      <c r="C40" s="12">
        <v>477727604</v>
      </c>
      <c r="D40" s="12">
        <v>674622259</v>
      </c>
      <c r="E40" s="12">
        <v>114174417</v>
      </c>
      <c r="F40" s="12">
        <v>48721548</v>
      </c>
      <c r="G40" s="12">
        <v>266411304</v>
      </c>
      <c r="H40" s="12">
        <v>903008135</v>
      </c>
      <c r="I40" s="12">
        <v>3721677629</v>
      </c>
      <c r="J40" s="12">
        <v>301030603</v>
      </c>
      <c r="K40" s="12">
        <v>11764805</v>
      </c>
      <c r="L40" s="12">
        <v>234893810</v>
      </c>
      <c r="M40" s="12">
        <v>174486715</v>
      </c>
      <c r="N40" s="12">
        <v>1299026803</v>
      </c>
      <c r="O40" s="12">
        <v>298915235</v>
      </c>
      <c r="P40" s="12">
        <v>238164193</v>
      </c>
      <c r="Q40" s="12">
        <v>205658227</v>
      </c>
      <c r="R40" s="12">
        <v>665599787</v>
      </c>
      <c r="S40" s="12">
        <v>787604679</v>
      </c>
      <c r="T40" s="12">
        <v>7661929415</v>
      </c>
      <c r="U40" s="12">
        <v>0</v>
      </c>
      <c r="V40" s="12">
        <v>502332185</v>
      </c>
      <c r="W40" s="12">
        <v>449866624</v>
      </c>
      <c r="X40" s="12">
        <v>600853118</v>
      </c>
      <c r="Y40" s="12">
        <v>238369172</v>
      </c>
      <c r="Z40" s="12">
        <v>94971082</v>
      </c>
      <c r="AA40" s="12">
        <v>104791687</v>
      </c>
      <c r="AB40" s="12">
        <v>1209486649</v>
      </c>
      <c r="AC40" s="12">
        <v>171864726</v>
      </c>
      <c r="AD40" s="12">
        <v>59841798</v>
      </c>
      <c r="AE40" s="12">
        <v>1209614054</v>
      </c>
      <c r="AF40" s="12">
        <v>676918153</v>
      </c>
      <c r="AG40" s="12">
        <v>48025549</v>
      </c>
      <c r="AH40" s="12">
        <v>44960629</v>
      </c>
      <c r="AI40" s="12">
        <v>6752217146</v>
      </c>
      <c r="AJ40" s="12">
        <v>0</v>
      </c>
      <c r="AK40" s="12">
        <v>18129</v>
      </c>
      <c r="AL40" s="189">
        <v>30249547869</v>
      </c>
    </row>
    <row r="41" spans="1:38" s="6" customFormat="1" ht="18.75" customHeight="1" x14ac:dyDescent="0.25">
      <c r="A41" s="112"/>
      <c r="B41" s="113" t="s">
        <v>133</v>
      </c>
      <c r="C41" s="114">
        <v>7035328042</v>
      </c>
      <c r="D41" s="114">
        <v>917735225</v>
      </c>
      <c r="E41" s="114">
        <v>286798162</v>
      </c>
      <c r="F41" s="114">
        <v>525462885</v>
      </c>
      <c r="G41" s="114">
        <v>3300694727</v>
      </c>
      <c r="H41" s="114">
        <v>9267201199</v>
      </c>
      <c r="I41" s="114">
        <v>4012591545</v>
      </c>
      <c r="J41" s="114">
        <v>303033720</v>
      </c>
      <c r="K41" s="114">
        <v>794370383</v>
      </c>
      <c r="L41" s="114">
        <v>2662270269</v>
      </c>
      <c r="M41" s="114">
        <v>1083834641</v>
      </c>
      <c r="N41" s="114">
        <v>12036678620</v>
      </c>
      <c r="O41" s="114">
        <v>2541545056</v>
      </c>
      <c r="P41" s="114">
        <v>277526574</v>
      </c>
      <c r="Q41" s="114">
        <v>484970574</v>
      </c>
      <c r="R41" s="114">
        <v>2093968156</v>
      </c>
      <c r="S41" s="114">
        <v>1084515755</v>
      </c>
      <c r="T41" s="114">
        <v>11401513360</v>
      </c>
      <c r="U41" s="114">
        <v>0</v>
      </c>
      <c r="V41" s="114">
        <v>7036715680</v>
      </c>
      <c r="W41" s="114">
        <v>1237864316</v>
      </c>
      <c r="X41" s="114">
        <v>2694576282</v>
      </c>
      <c r="Y41" s="114">
        <v>506540199</v>
      </c>
      <c r="Z41" s="114">
        <v>828124946</v>
      </c>
      <c r="AA41" s="114">
        <v>434354130</v>
      </c>
      <c r="AB41" s="114">
        <v>6886384409</v>
      </c>
      <c r="AC41" s="114">
        <v>457485952</v>
      </c>
      <c r="AD41" s="114">
        <v>5035575804</v>
      </c>
      <c r="AE41" s="114">
        <v>17049244892</v>
      </c>
      <c r="AF41" s="114">
        <v>5492954275</v>
      </c>
      <c r="AG41" s="114">
        <v>1083204556</v>
      </c>
      <c r="AH41" s="114">
        <v>652631273</v>
      </c>
      <c r="AI41" s="114">
        <v>11280234721</v>
      </c>
      <c r="AJ41" s="114">
        <v>735362175</v>
      </c>
      <c r="AK41" s="114">
        <v>27343178</v>
      </c>
      <c r="AL41" s="218">
        <v>121548635681</v>
      </c>
    </row>
    <row r="42" spans="1:38" s="6" customFormat="1" ht="15" x14ac:dyDescent="0.25">
      <c r="A42" s="64" t="s">
        <v>52</v>
      </c>
      <c r="B42" s="6" t="s">
        <v>120</v>
      </c>
      <c r="C42" s="12">
        <v>8001467072</v>
      </c>
      <c r="D42" s="12">
        <v>2985252031</v>
      </c>
      <c r="E42" s="12">
        <v>3301919344</v>
      </c>
      <c r="F42" s="12">
        <v>1260128361</v>
      </c>
      <c r="G42" s="12">
        <v>10281418915</v>
      </c>
      <c r="H42" s="12">
        <v>24486890123</v>
      </c>
      <c r="I42" s="12">
        <v>3861955062</v>
      </c>
      <c r="J42" s="12">
        <v>1502589916</v>
      </c>
      <c r="K42" s="12">
        <v>775520472</v>
      </c>
      <c r="L42" s="12">
        <v>1968984220</v>
      </c>
      <c r="M42" s="12">
        <v>4778764184</v>
      </c>
      <c r="N42" s="12">
        <v>9857407790</v>
      </c>
      <c r="O42" s="12">
        <v>3109932834</v>
      </c>
      <c r="P42" s="12">
        <v>2186473735</v>
      </c>
      <c r="Q42" s="12">
        <v>1328402054</v>
      </c>
      <c r="R42" s="12">
        <v>3068253460</v>
      </c>
      <c r="S42" s="12">
        <v>640162492</v>
      </c>
      <c r="T42" s="12">
        <v>11484551900</v>
      </c>
      <c r="U42" s="12">
        <v>0</v>
      </c>
      <c r="V42" s="12">
        <v>9342692902</v>
      </c>
      <c r="W42" s="12">
        <v>5102301719</v>
      </c>
      <c r="X42" s="12">
        <v>10177242468</v>
      </c>
      <c r="Y42" s="12">
        <v>1862119305</v>
      </c>
      <c r="Z42" s="12">
        <v>5928226377</v>
      </c>
      <c r="AA42" s="12">
        <v>1919406025</v>
      </c>
      <c r="AB42" s="12">
        <v>71794108524</v>
      </c>
      <c r="AC42" s="12">
        <v>1462855493</v>
      </c>
      <c r="AD42" s="12">
        <v>6407073531</v>
      </c>
      <c r="AE42" s="12">
        <v>34959015631</v>
      </c>
      <c r="AF42" s="12">
        <v>9169230054</v>
      </c>
      <c r="AG42" s="12">
        <v>6302279861</v>
      </c>
      <c r="AH42" s="12">
        <v>1670033110</v>
      </c>
      <c r="AI42" s="12">
        <v>8840742039</v>
      </c>
      <c r="AJ42" s="12">
        <v>0</v>
      </c>
      <c r="AK42" s="12">
        <v>91296746</v>
      </c>
      <c r="AL42" s="189">
        <v>269908697750</v>
      </c>
    </row>
    <row r="43" spans="1:38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22419138</v>
      </c>
      <c r="K43" s="12">
        <v>17391880</v>
      </c>
      <c r="L43" s="12">
        <v>0</v>
      </c>
      <c r="M43" s="12">
        <v>0</v>
      </c>
      <c r="N43" s="12">
        <v>0</v>
      </c>
      <c r="O43" s="12">
        <v>50371060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20916664</v>
      </c>
      <c r="Z43" s="12">
        <v>298831483</v>
      </c>
      <c r="AA43" s="12">
        <v>44077983</v>
      </c>
      <c r="AB43" s="12">
        <v>0</v>
      </c>
      <c r="AC43" s="12">
        <v>0</v>
      </c>
      <c r="AD43" s="12">
        <v>0</v>
      </c>
      <c r="AE43" s="12">
        <v>0</v>
      </c>
      <c r="AF43" s="12">
        <v>15763831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89">
        <v>469772039</v>
      </c>
    </row>
    <row r="44" spans="1:38" s="6" customFormat="1" ht="15" x14ac:dyDescent="0.25">
      <c r="A44" s="64" t="s">
        <v>60</v>
      </c>
      <c r="B44" s="6" t="s">
        <v>140</v>
      </c>
      <c r="C44" s="12">
        <v>424489886</v>
      </c>
      <c r="D44" s="12">
        <v>1715742976</v>
      </c>
      <c r="E44" s="12">
        <v>2184968106</v>
      </c>
      <c r="F44" s="12">
        <v>44118131</v>
      </c>
      <c r="G44" s="12">
        <v>388027120</v>
      </c>
      <c r="H44" s="12">
        <v>1317975380</v>
      </c>
      <c r="I44" s="12">
        <v>945654342</v>
      </c>
      <c r="J44" s="12">
        <v>151692082</v>
      </c>
      <c r="K44" s="12">
        <v>85332719</v>
      </c>
      <c r="L44" s="12">
        <v>83515122</v>
      </c>
      <c r="M44" s="12">
        <v>123000000</v>
      </c>
      <c r="N44" s="12">
        <v>751063743</v>
      </c>
      <c r="O44" s="12">
        <v>1352423923</v>
      </c>
      <c r="P44" s="12">
        <v>632385370</v>
      </c>
      <c r="Q44" s="12">
        <v>2021306844</v>
      </c>
      <c r="R44" s="12">
        <v>713820852</v>
      </c>
      <c r="S44" s="12">
        <v>0</v>
      </c>
      <c r="T44" s="12">
        <v>4568920718</v>
      </c>
      <c r="U44" s="12">
        <v>0</v>
      </c>
      <c r="V44" s="12">
        <v>477568982</v>
      </c>
      <c r="W44" s="12">
        <v>1022972696</v>
      </c>
      <c r="X44" s="12">
        <v>1694745619</v>
      </c>
      <c r="Y44" s="12">
        <v>374055020</v>
      </c>
      <c r="Z44" s="12">
        <v>546072871</v>
      </c>
      <c r="AA44" s="12">
        <v>7926951</v>
      </c>
      <c r="AB44" s="12">
        <v>1694313474</v>
      </c>
      <c r="AC44" s="12">
        <v>513000000</v>
      </c>
      <c r="AD44" s="12">
        <v>3016660913</v>
      </c>
      <c r="AE44" s="12">
        <v>0</v>
      </c>
      <c r="AF44" s="12">
        <v>1848643495</v>
      </c>
      <c r="AG44" s="12">
        <v>409653223</v>
      </c>
      <c r="AH44" s="12">
        <v>981839994</v>
      </c>
      <c r="AI44" s="12">
        <v>2403599268</v>
      </c>
      <c r="AJ44" s="12">
        <v>0</v>
      </c>
      <c r="AK44" s="12">
        <v>89391892</v>
      </c>
      <c r="AL44" s="189">
        <v>32584881712</v>
      </c>
    </row>
    <row r="45" spans="1:38" s="6" customFormat="1" ht="15" x14ac:dyDescent="0.25">
      <c r="A45" s="64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4859259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8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89">
        <v>4859267</v>
      </c>
    </row>
    <row r="46" spans="1:38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105000000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89">
        <v>105000000</v>
      </c>
    </row>
    <row r="47" spans="1:38" s="6" customFormat="1" ht="15" x14ac:dyDescent="0.25">
      <c r="A47" s="64" t="s">
        <v>65</v>
      </c>
      <c r="B47" s="6" t="s">
        <v>123</v>
      </c>
      <c r="C47" s="12">
        <v>7376849660</v>
      </c>
      <c r="D47" s="12">
        <v>11317046685</v>
      </c>
      <c r="E47" s="12">
        <v>2707069679</v>
      </c>
      <c r="F47" s="12">
        <v>3928044516</v>
      </c>
      <c r="G47" s="12">
        <v>11993312081</v>
      </c>
      <c r="H47" s="12">
        <v>29130792911</v>
      </c>
      <c r="I47" s="12">
        <v>5717954144</v>
      </c>
      <c r="J47" s="12">
        <v>2641563004</v>
      </c>
      <c r="K47" s="12">
        <v>2362442572</v>
      </c>
      <c r="L47" s="12">
        <v>3801052577</v>
      </c>
      <c r="M47" s="12">
        <v>3252513528</v>
      </c>
      <c r="N47" s="12">
        <v>10791841898</v>
      </c>
      <c r="O47" s="12">
        <v>6721928357</v>
      </c>
      <c r="P47" s="12">
        <v>3663350664</v>
      </c>
      <c r="Q47" s="12">
        <v>3138554113</v>
      </c>
      <c r="R47" s="12">
        <v>4724515041</v>
      </c>
      <c r="S47" s="12">
        <v>1264845593</v>
      </c>
      <c r="T47" s="12">
        <v>11954755560</v>
      </c>
      <c r="U47" s="12">
        <v>178016525</v>
      </c>
      <c r="V47" s="12">
        <v>9340329041</v>
      </c>
      <c r="W47" s="12">
        <v>4185951543</v>
      </c>
      <c r="X47" s="12">
        <v>7834560895</v>
      </c>
      <c r="Y47" s="12">
        <v>2135656028</v>
      </c>
      <c r="Z47" s="12">
        <v>4881998556</v>
      </c>
      <c r="AA47" s="12">
        <v>1606324444</v>
      </c>
      <c r="AB47" s="12">
        <v>10459199580</v>
      </c>
      <c r="AC47" s="12">
        <v>1841399181</v>
      </c>
      <c r="AD47" s="12">
        <v>7982547798</v>
      </c>
      <c r="AE47" s="12">
        <v>34691814707</v>
      </c>
      <c r="AF47" s="12">
        <v>13640441809</v>
      </c>
      <c r="AG47" s="12">
        <v>5903351540</v>
      </c>
      <c r="AH47" s="12">
        <v>10800333387</v>
      </c>
      <c r="AI47" s="12">
        <v>10416185889</v>
      </c>
      <c r="AJ47" s="12">
        <v>802549609</v>
      </c>
      <c r="AK47" s="12">
        <v>693466573</v>
      </c>
      <c r="AL47" s="189">
        <v>253882559688</v>
      </c>
    </row>
    <row r="48" spans="1:38" s="6" customFormat="1" ht="15" x14ac:dyDescent="0.25">
      <c r="A48" s="64" t="s">
        <v>67</v>
      </c>
      <c r="B48" s="6" t="s">
        <v>124</v>
      </c>
      <c r="C48" s="12">
        <v>2284302262</v>
      </c>
      <c r="D48" s="12">
        <v>419710525</v>
      </c>
      <c r="E48" s="12">
        <v>238829282</v>
      </c>
      <c r="F48" s="12">
        <v>83250870</v>
      </c>
      <c r="G48" s="12">
        <v>1111606241</v>
      </c>
      <c r="H48" s="12">
        <v>1201484958</v>
      </c>
      <c r="I48" s="12">
        <v>4135587241</v>
      </c>
      <c r="J48" s="12">
        <v>288139344</v>
      </c>
      <c r="K48" s="12">
        <v>117515693</v>
      </c>
      <c r="L48" s="12">
        <v>302540856</v>
      </c>
      <c r="M48" s="12">
        <v>281238931</v>
      </c>
      <c r="N48" s="12">
        <v>1332782518</v>
      </c>
      <c r="O48" s="12">
        <v>618825329</v>
      </c>
      <c r="P48" s="12">
        <v>252211736</v>
      </c>
      <c r="Q48" s="12">
        <v>325228269</v>
      </c>
      <c r="R48" s="12">
        <v>447397810</v>
      </c>
      <c r="S48" s="12">
        <v>881192153</v>
      </c>
      <c r="T48" s="12">
        <v>8705967026</v>
      </c>
      <c r="U48" s="12">
        <v>0</v>
      </c>
      <c r="V48" s="12">
        <v>788308669</v>
      </c>
      <c r="W48" s="12">
        <v>777050919</v>
      </c>
      <c r="X48" s="12">
        <v>1321034544</v>
      </c>
      <c r="Y48" s="12">
        <v>494105270</v>
      </c>
      <c r="Z48" s="12">
        <v>551561358</v>
      </c>
      <c r="AA48" s="12">
        <v>190500009</v>
      </c>
      <c r="AB48" s="12">
        <v>2138652462</v>
      </c>
      <c r="AC48" s="12">
        <v>427272622</v>
      </c>
      <c r="AD48" s="12">
        <v>1124060529</v>
      </c>
      <c r="AE48" s="12">
        <v>1071583336</v>
      </c>
      <c r="AF48" s="12">
        <v>2746757718</v>
      </c>
      <c r="AG48" s="12">
        <v>657411306</v>
      </c>
      <c r="AH48" s="12">
        <v>154329005</v>
      </c>
      <c r="AI48" s="12">
        <v>10532566550</v>
      </c>
      <c r="AJ48" s="12">
        <v>0</v>
      </c>
      <c r="AK48" s="12">
        <v>806835</v>
      </c>
      <c r="AL48" s="189">
        <v>46003812176</v>
      </c>
    </row>
    <row r="49" spans="1:38" s="6" customFormat="1" ht="15" x14ac:dyDescent="0.25">
      <c r="A49" s="112"/>
      <c r="B49" s="113" t="s">
        <v>134</v>
      </c>
      <c r="C49" s="114">
        <v>18087108880</v>
      </c>
      <c r="D49" s="114">
        <v>16437752217</v>
      </c>
      <c r="E49" s="114">
        <v>8432786411</v>
      </c>
      <c r="F49" s="114">
        <v>5320401137</v>
      </c>
      <c r="G49" s="114">
        <v>23774364357</v>
      </c>
      <c r="H49" s="114">
        <v>56137143372</v>
      </c>
      <c r="I49" s="114">
        <v>14661150789</v>
      </c>
      <c r="J49" s="114">
        <v>4606403484</v>
      </c>
      <c r="K49" s="114">
        <v>3358203336</v>
      </c>
      <c r="L49" s="114">
        <v>6261092775</v>
      </c>
      <c r="M49" s="114">
        <v>8435516643</v>
      </c>
      <c r="N49" s="114">
        <v>22733095949</v>
      </c>
      <c r="O49" s="114">
        <v>11853481503</v>
      </c>
      <c r="P49" s="114">
        <v>6734421505</v>
      </c>
      <c r="Q49" s="114">
        <v>6813491280</v>
      </c>
      <c r="R49" s="114">
        <v>8953987163</v>
      </c>
      <c r="S49" s="114">
        <v>2786200238</v>
      </c>
      <c r="T49" s="114">
        <v>36714195212</v>
      </c>
      <c r="U49" s="114">
        <v>178016525</v>
      </c>
      <c r="V49" s="114">
        <v>19948899594</v>
      </c>
      <c r="W49" s="114">
        <v>11088276877</v>
      </c>
      <c r="X49" s="114">
        <v>21027583526</v>
      </c>
      <c r="Y49" s="114">
        <v>4886852287</v>
      </c>
      <c r="Z49" s="114">
        <v>12206690645</v>
      </c>
      <c r="AA49" s="114">
        <v>3768235412</v>
      </c>
      <c r="AB49" s="114">
        <v>86086274040</v>
      </c>
      <c r="AC49" s="114">
        <v>4244527296</v>
      </c>
      <c r="AD49" s="114">
        <v>18530342771</v>
      </c>
      <c r="AE49" s="114">
        <v>70722413674</v>
      </c>
      <c r="AF49" s="114">
        <v>27420836907</v>
      </c>
      <c r="AG49" s="114">
        <v>13272695930</v>
      </c>
      <c r="AH49" s="114">
        <v>13606535496</v>
      </c>
      <c r="AI49" s="114">
        <v>32193093746</v>
      </c>
      <c r="AJ49" s="114">
        <v>802549609</v>
      </c>
      <c r="AK49" s="114">
        <v>874962046</v>
      </c>
      <c r="AL49" s="218">
        <v>602959582632</v>
      </c>
    </row>
    <row r="50" spans="1:38" s="6" customFormat="1" ht="15" x14ac:dyDescent="0.25">
      <c r="A50" s="67"/>
      <c r="B50" s="18" t="s">
        <v>135</v>
      </c>
      <c r="C50" s="14">
        <v>-11051780838</v>
      </c>
      <c r="D50" s="14">
        <v>-15520016992</v>
      </c>
      <c r="E50" s="14">
        <v>-8145988249</v>
      </c>
      <c r="F50" s="14">
        <v>-4794938252</v>
      </c>
      <c r="G50" s="14">
        <v>-20473669630</v>
      </c>
      <c r="H50" s="14">
        <v>-46869942173</v>
      </c>
      <c r="I50" s="14">
        <v>-10648559244</v>
      </c>
      <c r="J50" s="14">
        <v>-4303369764</v>
      </c>
      <c r="K50" s="14">
        <v>-2563832953</v>
      </c>
      <c r="L50" s="14">
        <v>-3598822506</v>
      </c>
      <c r="M50" s="14">
        <v>-7351682002</v>
      </c>
      <c r="N50" s="14">
        <v>-10696417329</v>
      </c>
      <c r="O50" s="14">
        <v>-9311936447</v>
      </c>
      <c r="P50" s="14">
        <v>-6456894931</v>
      </c>
      <c r="Q50" s="14">
        <v>-6328520706</v>
      </c>
      <c r="R50" s="14">
        <v>-6860019007</v>
      </c>
      <c r="S50" s="14">
        <v>-1701684483</v>
      </c>
      <c r="T50" s="14">
        <v>-25312681852</v>
      </c>
      <c r="U50" s="14">
        <v>-178016525</v>
      </c>
      <c r="V50" s="14">
        <v>-12912183914</v>
      </c>
      <c r="W50" s="14">
        <v>-9850412561</v>
      </c>
      <c r="X50" s="14">
        <v>-18333007244</v>
      </c>
      <c r="Y50" s="14">
        <v>-4380312088</v>
      </c>
      <c r="Z50" s="14">
        <v>-11378565699</v>
      </c>
      <c r="AA50" s="14">
        <v>-3333881282</v>
      </c>
      <c r="AB50" s="14">
        <v>-79199889631</v>
      </c>
      <c r="AC50" s="14">
        <v>-3787041344</v>
      </c>
      <c r="AD50" s="14">
        <v>-13494766967</v>
      </c>
      <c r="AE50" s="14">
        <v>-53673168782</v>
      </c>
      <c r="AF50" s="14">
        <v>-21927882632</v>
      </c>
      <c r="AG50" s="14">
        <v>-12189491374</v>
      </c>
      <c r="AH50" s="14">
        <v>-12953904223</v>
      </c>
      <c r="AI50" s="14">
        <v>-20912859025</v>
      </c>
      <c r="AJ50" s="14">
        <v>-67187434</v>
      </c>
      <c r="AK50" s="14">
        <v>-847618868</v>
      </c>
      <c r="AL50" s="213">
        <v>-481410946951</v>
      </c>
    </row>
    <row r="51" spans="1:38" s="6" customFormat="1" ht="15" x14ac:dyDescent="0.25">
      <c r="A51" s="101"/>
      <c r="B51" s="19" t="s">
        <v>136</v>
      </c>
      <c r="C51" s="17">
        <v>2028937161</v>
      </c>
      <c r="D51" s="17">
        <v>2718051933</v>
      </c>
      <c r="E51" s="17">
        <v>2789476026</v>
      </c>
      <c r="F51" s="17">
        <v>757995053</v>
      </c>
      <c r="G51" s="17">
        <v>3387665847</v>
      </c>
      <c r="H51" s="17">
        <v>2006602782</v>
      </c>
      <c r="I51" s="17">
        <v>1676988028</v>
      </c>
      <c r="J51" s="17">
        <v>941166744</v>
      </c>
      <c r="K51" s="17">
        <v>606456457</v>
      </c>
      <c r="L51" s="17">
        <v>6588957813</v>
      </c>
      <c r="M51" s="17">
        <v>1258025999</v>
      </c>
      <c r="N51" s="17">
        <v>384554995</v>
      </c>
      <c r="O51" s="17">
        <v>152108612</v>
      </c>
      <c r="P51" s="17">
        <v>268178527</v>
      </c>
      <c r="Q51" s="17">
        <v>1730161770</v>
      </c>
      <c r="R51" s="17">
        <v>-12001063</v>
      </c>
      <c r="S51" s="17">
        <v>501582540</v>
      </c>
      <c r="T51" s="17">
        <v>2022407902</v>
      </c>
      <c r="U51" s="17">
        <v>-178016525</v>
      </c>
      <c r="V51" s="17">
        <v>3794750026</v>
      </c>
      <c r="W51" s="17">
        <v>736829416</v>
      </c>
      <c r="X51" s="17">
        <v>5445315958</v>
      </c>
      <c r="Y51" s="17">
        <v>1628287471</v>
      </c>
      <c r="Z51" s="17">
        <v>911958617</v>
      </c>
      <c r="AA51" s="17">
        <v>436728886</v>
      </c>
      <c r="AB51" s="17">
        <v>14018279806</v>
      </c>
      <c r="AC51" s="17">
        <v>2514113559</v>
      </c>
      <c r="AD51" s="17">
        <v>1554286548</v>
      </c>
      <c r="AE51" s="17">
        <v>22050743623</v>
      </c>
      <c r="AF51" s="17">
        <v>2532403489</v>
      </c>
      <c r="AG51" s="17">
        <v>574262478</v>
      </c>
      <c r="AH51" s="17">
        <v>2230972707</v>
      </c>
      <c r="AI51" s="17">
        <v>-2882477931</v>
      </c>
      <c r="AJ51" s="17">
        <v>556559391</v>
      </c>
      <c r="AK51" s="17">
        <v>-699932690</v>
      </c>
      <c r="AL51" s="219">
        <v>85032381955</v>
      </c>
    </row>
    <row r="52" spans="1:38" s="6" customFormat="1" ht="15" x14ac:dyDescent="0.25">
      <c r="A52" s="65" t="s">
        <v>46</v>
      </c>
      <c r="B52" s="8" t="s">
        <v>125</v>
      </c>
      <c r="C52" s="12">
        <v>2858049933</v>
      </c>
      <c r="D52" s="12">
        <v>1623739306</v>
      </c>
      <c r="E52" s="12">
        <v>2262784285</v>
      </c>
      <c r="F52" s="12">
        <v>1063863389</v>
      </c>
      <c r="G52" s="12">
        <v>4031512381</v>
      </c>
      <c r="H52" s="12">
        <v>6252143644</v>
      </c>
      <c r="I52" s="12">
        <v>5389407121</v>
      </c>
      <c r="J52" s="12">
        <v>744650636</v>
      </c>
      <c r="K52" s="12">
        <v>1037054284</v>
      </c>
      <c r="L52" s="12">
        <v>4184399627</v>
      </c>
      <c r="M52" s="12">
        <v>1273447687</v>
      </c>
      <c r="N52" s="12">
        <v>890270343</v>
      </c>
      <c r="O52" s="12">
        <v>1451633229</v>
      </c>
      <c r="P52" s="12">
        <v>957132070</v>
      </c>
      <c r="Q52" s="12">
        <v>1038926733</v>
      </c>
      <c r="R52" s="12">
        <v>1423769957</v>
      </c>
      <c r="S52" s="12">
        <v>422154003</v>
      </c>
      <c r="T52" s="12">
        <v>7053119713</v>
      </c>
      <c r="U52" s="12">
        <v>311283353</v>
      </c>
      <c r="V52" s="12">
        <v>6515892207</v>
      </c>
      <c r="W52" s="12">
        <v>1552181910</v>
      </c>
      <c r="X52" s="12">
        <v>2637472080</v>
      </c>
      <c r="Y52" s="12">
        <v>905109515</v>
      </c>
      <c r="Z52" s="12">
        <v>1541125092</v>
      </c>
      <c r="AA52" s="12">
        <v>552679100</v>
      </c>
      <c r="AB52" s="12">
        <v>4578548433</v>
      </c>
      <c r="AC52" s="12">
        <v>717920043</v>
      </c>
      <c r="AD52" s="12">
        <v>2320119737</v>
      </c>
      <c r="AE52" s="12">
        <v>21657074583</v>
      </c>
      <c r="AF52" s="12">
        <v>6079141290</v>
      </c>
      <c r="AG52" s="12">
        <v>1574455017</v>
      </c>
      <c r="AH52" s="12">
        <v>1519904199</v>
      </c>
      <c r="AI52" s="12">
        <v>5716984614</v>
      </c>
      <c r="AJ52" s="12">
        <v>5124249371</v>
      </c>
      <c r="AK52" s="12">
        <v>37980856</v>
      </c>
      <c r="AL52" s="189">
        <v>107300179741</v>
      </c>
    </row>
    <row r="53" spans="1:38" s="6" customFormat="1" ht="15" x14ac:dyDescent="0.25">
      <c r="A53" s="65" t="s">
        <v>66</v>
      </c>
      <c r="B53" s="8" t="s">
        <v>126</v>
      </c>
      <c r="C53" s="12">
        <v>3856626508</v>
      </c>
      <c r="D53" s="12">
        <v>1609056393</v>
      </c>
      <c r="E53" s="12">
        <v>2475034603</v>
      </c>
      <c r="F53" s="12">
        <v>1267414560</v>
      </c>
      <c r="G53" s="12">
        <v>831196330</v>
      </c>
      <c r="H53" s="12">
        <v>3662402766</v>
      </c>
      <c r="I53" s="12">
        <v>3797595979</v>
      </c>
      <c r="J53" s="12">
        <v>475838185</v>
      </c>
      <c r="K53" s="12">
        <v>94827795</v>
      </c>
      <c r="L53" s="12">
        <v>690850730</v>
      </c>
      <c r="M53" s="12">
        <v>1072606337</v>
      </c>
      <c r="N53" s="12">
        <v>1042377387</v>
      </c>
      <c r="O53" s="12">
        <v>877768256</v>
      </c>
      <c r="P53" s="12">
        <v>676424325</v>
      </c>
      <c r="Q53" s="12">
        <v>627569841</v>
      </c>
      <c r="R53" s="12">
        <v>620210183</v>
      </c>
      <c r="S53" s="12">
        <v>488512510</v>
      </c>
      <c r="T53" s="12">
        <v>5855287273</v>
      </c>
      <c r="U53" s="12">
        <v>3142491</v>
      </c>
      <c r="V53" s="12">
        <v>4232195703</v>
      </c>
      <c r="W53" s="12">
        <v>1154176970</v>
      </c>
      <c r="X53" s="12">
        <v>2328586972</v>
      </c>
      <c r="Y53" s="12">
        <v>430905633</v>
      </c>
      <c r="Z53" s="12">
        <v>692447649</v>
      </c>
      <c r="AA53" s="12">
        <v>568782115</v>
      </c>
      <c r="AB53" s="12">
        <v>3727164815</v>
      </c>
      <c r="AC53" s="12">
        <v>438914703</v>
      </c>
      <c r="AD53" s="12">
        <v>1033859253</v>
      </c>
      <c r="AE53" s="12">
        <v>11851480424</v>
      </c>
      <c r="AF53" s="12">
        <v>5563868940</v>
      </c>
      <c r="AG53" s="12">
        <v>241044055</v>
      </c>
      <c r="AH53" s="12">
        <v>259518371</v>
      </c>
      <c r="AI53" s="12">
        <v>6348900047</v>
      </c>
      <c r="AJ53" s="12">
        <v>5119978847</v>
      </c>
      <c r="AK53" s="12">
        <v>20552018</v>
      </c>
      <c r="AL53" s="189">
        <v>74037118967</v>
      </c>
    </row>
    <row r="54" spans="1:38" s="6" customFormat="1" ht="15" x14ac:dyDescent="0.25">
      <c r="A54" s="67"/>
      <c r="B54" s="18" t="s">
        <v>137</v>
      </c>
      <c r="C54" s="14">
        <v>-998576575</v>
      </c>
      <c r="D54" s="14">
        <v>14682913</v>
      </c>
      <c r="E54" s="14">
        <v>-212250318</v>
      </c>
      <c r="F54" s="14">
        <v>-203551171</v>
      </c>
      <c r="G54" s="14">
        <v>3200316051</v>
      </c>
      <c r="H54" s="14">
        <v>2589740878</v>
      </c>
      <c r="I54" s="14">
        <v>1591811142</v>
      </c>
      <c r="J54" s="14">
        <v>268812451</v>
      </c>
      <c r="K54" s="14">
        <v>942226489</v>
      </c>
      <c r="L54" s="14">
        <v>3493548897</v>
      </c>
      <c r="M54" s="14">
        <v>200841350</v>
      </c>
      <c r="N54" s="14">
        <v>-152107044</v>
      </c>
      <c r="O54" s="14">
        <v>573864973</v>
      </c>
      <c r="P54" s="14">
        <v>280707745</v>
      </c>
      <c r="Q54" s="14">
        <v>411356892</v>
      </c>
      <c r="R54" s="14">
        <v>803559774</v>
      </c>
      <c r="S54" s="14">
        <v>-66358507</v>
      </c>
      <c r="T54" s="14">
        <v>1197832440</v>
      </c>
      <c r="U54" s="14">
        <v>308140862</v>
      </c>
      <c r="V54" s="14">
        <v>2283696504</v>
      </c>
      <c r="W54" s="14">
        <v>398004940</v>
      </c>
      <c r="X54" s="14">
        <v>308885108</v>
      </c>
      <c r="Y54" s="14">
        <v>474203882</v>
      </c>
      <c r="Z54" s="14">
        <v>848677443</v>
      </c>
      <c r="AA54" s="14">
        <v>-16103015</v>
      </c>
      <c r="AB54" s="14">
        <v>851383618</v>
      </c>
      <c r="AC54" s="14">
        <v>279005340</v>
      </c>
      <c r="AD54" s="14">
        <v>1286260484</v>
      </c>
      <c r="AE54" s="14">
        <v>9805594159</v>
      </c>
      <c r="AF54" s="14">
        <v>515272350</v>
      </c>
      <c r="AG54" s="14">
        <v>1333410962</v>
      </c>
      <c r="AH54" s="14">
        <v>1260385828</v>
      </c>
      <c r="AI54" s="14">
        <v>-631915433</v>
      </c>
      <c r="AJ54" s="14">
        <v>4270524</v>
      </c>
      <c r="AK54" s="14">
        <v>17428838</v>
      </c>
      <c r="AL54" s="213">
        <v>33263060774</v>
      </c>
    </row>
    <row r="55" spans="1:38" s="6" customFormat="1" ht="15" x14ac:dyDescent="0.25">
      <c r="A55" s="64" t="s">
        <v>48</v>
      </c>
      <c r="B55" s="8" t="s">
        <v>127</v>
      </c>
      <c r="C55" s="12">
        <v>30594610</v>
      </c>
      <c r="D55" s="12">
        <v>57636532</v>
      </c>
      <c r="E55" s="12">
        <v>10122722</v>
      </c>
      <c r="F55" s="12">
        <v>5875647</v>
      </c>
      <c r="G55" s="12">
        <v>229150004</v>
      </c>
      <c r="H55" s="12">
        <v>953083292</v>
      </c>
      <c r="I55" s="12">
        <v>392605828</v>
      </c>
      <c r="J55" s="12">
        <v>76327502</v>
      </c>
      <c r="K55" s="12">
        <v>11538727</v>
      </c>
      <c r="L55" s="12">
        <v>12338468</v>
      </c>
      <c r="M55" s="12">
        <v>3579134</v>
      </c>
      <c r="N55" s="12">
        <v>55749149</v>
      </c>
      <c r="O55" s="12">
        <v>125072701</v>
      </c>
      <c r="P55" s="12">
        <v>179095090</v>
      </c>
      <c r="Q55" s="12">
        <v>5651443</v>
      </c>
      <c r="R55" s="12">
        <v>60533068</v>
      </c>
      <c r="S55" s="12">
        <v>15173590</v>
      </c>
      <c r="T55" s="12">
        <v>106715711</v>
      </c>
      <c r="U55" s="12">
        <v>6025586</v>
      </c>
      <c r="V55" s="12">
        <v>434404545</v>
      </c>
      <c r="W55" s="12">
        <v>8907537</v>
      </c>
      <c r="X55" s="12">
        <v>47098405</v>
      </c>
      <c r="Y55" s="12">
        <v>15215627</v>
      </c>
      <c r="Z55" s="12">
        <v>79285354</v>
      </c>
      <c r="AA55" s="12">
        <v>22595051</v>
      </c>
      <c r="AB55" s="12">
        <v>165779206</v>
      </c>
      <c r="AC55" s="12">
        <v>31372837</v>
      </c>
      <c r="AD55" s="12">
        <v>36433815</v>
      </c>
      <c r="AE55" s="12">
        <v>1227772831</v>
      </c>
      <c r="AF55" s="12">
        <v>168831657</v>
      </c>
      <c r="AG55" s="12">
        <v>131292954</v>
      </c>
      <c r="AH55" s="12">
        <v>236019677</v>
      </c>
      <c r="AI55" s="12">
        <v>2117640849</v>
      </c>
      <c r="AJ55" s="12">
        <v>1108169731</v>
      </c>
      <c r="AK55" s="12">
        <v>0</v>
      </c>
      <c r="AL55" s="189">
        <v>8167688880</v>
      </c>
    </row>
    <row r="56" spans="1:38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114904</v>
      </c>
      <c r="J56" s="12">
        <v>0</v>
      </c>
      <c r="K56" s="12">
        <v>0</v>
      </c>
      <c r="L56" s="12">
        <v>0</v>
      </c>
      <c r="M56" s="12">
        <v>16829530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21181818</v>
      </c>
      <c r="U56" s="12">
        <v>19545</v>
      </c>
      <c r="V56" s="12">
        <v>0</v>
      </c>
      <c r="W56" s="12">
        <v>0</v>
      </c>
      <c r="X56" s="12">
        <v>355384</v>
      </c>
      <c r="Y56" s="12">
        <v>0</v>
      </c>
      <c r="Z56" s="12">
        <v>0</v>
      </c>
      <c r="AA56" s="12">
        <v>0</v>
      </c>
      <c r="AB56" s="12">
        <v>96514166</v>
      </c>
      <c r="AC56" s="12">
        <v>0</v>
      </c>
      <c r="AD56" s="12">
        <v>0</v>
      </c>
      <c r="AE56" s="12">
        <v>61394806</v>
      </c>
      <c r="AF56" s="12">
        <v>0</v>
      </c>
      <c r="AG56" s="12">
        <v>1180000</v>
      </c>
      <c r="AH56" s="12">
        <v>0</v>
      </c>
      <c r="AI56" s="12">
        <v>0</v>
      </c>
      <c r="AJ56" s="12">
        <v>0</v>
      </c>
      <c r="AK56" s="12">
        <v>0</v>
      </c>
      <c r="AL56" s="189">
        <v>197590153</v>
      </c>
    </row>
    <row r="57" spans="1:38" s="6" customFormat="1" ht="15" x14ac:dyDescent="0.25">
      <c r="A57" s="67"/>
      <c r="B57" s="18" t="s">
        <v>1391</v>
      </c>
      <c r="C57" s="14">
        <v>30594610</v>
      </c>
      <c r="D57" s="14">
        <v>57636532</v>
      </c>
      <c r="E57" s="14">
        <v>10122722</v>
      </c>
      <c r="F57" s="14">
        <v>5875647</v>
      </c>
      <c r="G57" s="14">
        <v>229150004</v>
      </c>
      <c r="H57" s="14">
        <v>953083292</v>
      </c>
      <c r="I57" s="14">
        <v>392490924</v>
      </c>
      <c r="J57" s="14">
        <v>76327502</v>
      </c>
      <c r="K57" s="14">
        <v>11538727</v>
      </c>
      <c r="L57" s="14">
        <v>12338468</v>
      </c>
      <c r="M57" s="14">
        <v>-13250396</v>
      </c>
      <c r="N57" s="14">
        <v>55749149</v>
      </c>
      <c r="O57" s="14">
        <v>125072701</v>
      </c>
      <c r="P57" s="14">
        <v>179095090</v>
      </c>
      <c r="Q57" s="14">
        <v>5651443</v>
      </c>
      <c r="R57" s="14">
        <v>60533068</v>
      </c>
      <c r="S57" s="14">
        <v>15173590</v>
      </c>
      <c r="T57" s="14">
        <v>85533893</v>
      </c>
      <c r="U57" s="14">
        <v>6006041</v>
      </c>
      <c r="V57" s="14">
        <v>434404545</v>
      </c>
      <c r="W57" s="14">
        <v>8907537</v>
      </c>
      <c r="X57" s="14">
        <v>46743021</v>
      </c>
      <c r="Y57" s="14">
        <v>15215627</v>
      </c>
      <c r="Z57" s="14">
        <v>79285354</v>
      </c>
      <c r="AA57" s="14">
        <v>22595051</v>
      </c>
      <c r="AB57" s="14">
        <v>69265040</v>
      </c>
      <c r="AC57" s="14">
        <v>31372837</v>
      </c>
      <c r="AD57" s="14">
        <v>36433815</v>
      </c>
      <c r="AE57" s="14">
        <v>1166378025</v>
      </c>
      <c r="AF57" s="14">
        <v>168831657</v>
      </c>
      <c r="AG57" s="14">
        <v>130112954</v>
      </c>
      <c r="AH57" s="14">
        <v>236019677</v>
      </c>
      <c r="AI57" s="14">
        <v>2117640849</v>
      </c>
      <c r="AJ57" s="14">
        <v>1108169731</v>
      </c>
      <c r="AK57" s="14">
        <v>0</v>
      </c>
      <c r="AL57" s="213">
        <v>7970098727</v>
      </c>
    </row>
    <row r="58" spans="1:38" s="6" customFormat="1" ht="15" x14ac:dyDescent="0.25">
      <c r="A58" s="101"/>
      <c r="B58" s="19" t="s">
        <v>1393</v>
      </c>
      <c r="C58" s="17">
        <v>1060955196</v>
      </c>
      <c r="D58" s="17">
        <v>2790371378</v>
      </c>
      <c r="E58" s="17">
        <v>2587348430</v>
      </c>
      <c r="F58" s="17">
        <v>560319529</v>
      </c>
      <c r="G58" s="17">
        <v>6817131902</v>
      </c>
      <c r="H58" s="17">
        <v>5549426952</v>
      </c>
      <c r="I58" s="17">
        <v>3661290094</v>
      </c>
      <c r="J58" s="17">
        <v>1286306697</v>
      </c>
      <c r="K58" s="17">
        <v>1560221673</v>
      </c>
      <c r="L58" s="17">
        <v>10094845178</v>
      </c>
      <c r="M58" s="17">
        <v>1445616953</v>
      </c>
      <c r="N58" s="17">
        <v>288197100</v>
      </c>
      <c r="O58" s="17">
        <v>851046286</v>
      </c>
      <c r="P58" s="17">
        <v>727981362</v>
      </c>
      <c r="Q58" s="17">
        <v>2147170105</v>
      </c>
      <c r="R58" s="17">
        <v>852091779</v>
      </c>
      <c r="S58" s="17">
        <v>450397623</v>
      </c>
      <c r="T58" s="17">
        <v>3305774235</v>
      </c>
      <c r="U58" s="17">
        <v>136130378</v>
      </c>
      <c r="V58" s="17">
        <v>6512851075</v>
      </c>
      <c r="W58" s="17">
        <v>1143741893</v>
      </c>
      <c r="X58" s="17">
        <v>5800944087</v>
      </c>
      <c r="Y58" s="17">
        <v>2117706980</v>
      </c>
      <c r="Z58" s="17">
        <v>1839921414</v>
      </c>
      <c r="AA58" s="17">
        <v>443220922</v>
      </c>
      <c r="AB58" s="17">
        <v>14938928464</v>
      </c>
      <c r="AC58" s="17">
        <v>2824491736</v>
      </c>
      <c r="AD58" s="17">
        <v>2876980847</v>
      </c>
      <c r="AE58" s="17">
        <v>33022715807</v>
      </c>
      <c r="AF58" s="17">
        <v>3216507496</v>
      </c>
      <c r="AG58" s="17">
        <v>2037786394</v>
      </c>
      <c r="AH58" s="17">
        <v>3727378212</v>
      </c>
      <c r="AI58" s="17">
        <v>-1396752515</v>
      </c>
      <c r="AJ58" s="17">
        <v>1668999646</v>
      </c>
      <c r="AK58" s="17">
        <v>-682503852</v>
      </c>
      <c r="AL58" s="219">
        <v>126265541456</v>
      </c>
    </row>
    <row r="59" spans="1:38" s="6" customFormat="1" ht="15" x14ac:dyDescent="0.25">
      <c r="A59" s="64" t="s">
        <v>69</v>
      </c>
      <c r="B59" s="8" t="s">
        <v>1</v>
      </c>
      <c r="C59" s="12">
        <v>6338704</v>
      </c>
      <c r="D59" s="12">
        <v>410647009</v>
      </c>
      <c r="E59" s="12">
        <v>0</v>
      </c>
      <c r="F59" s="12">
        <v>101752733</v>
      </c>
      <c r="G59" s="12">
        <v>702483498</v>
      </c>
      <c r="H59" s="12">
        <v>886338343</v>
      </c>
      <c r="I59" s="12">
        <v>23620722</v>
      </c>
      <c r="J59" s="12">
        <v>78743608</v>
      </c>
      <c r="K59" s="12">
        <v>92021296</v>
      </c>
      <c r="L59" s="12">
        <v>0</v>
      </c>
      <c r="M59" s="12">
        <v>276743738</v>
      </c>
      <c r="N59" s="12">
        <v>0</v>
      </c>
      <c r="O59" s="12">
        <v>0</v>
      </c>
      <c r="P59" s="12">
        <v>34621981</v>
      </c>
      <c r="Q59" s="12">
        <v>0</v>
      </c>
      <c r="R59" s="12">
        <v>85209178</v>
      </c>
      <c r="S59" s="12">
        <v>40378508</v>
      </c>
      <c r="T59" s="12">
        <v>143808216</v>
      </c>
      <c r="U59" s="12">
        <v>0</v>
      </c>
      <c r="V59" s="12">
        <v>0</v>
      </c>
      <c r="W59" s="12">
        <v>133033978</v>
      </c>
      <c r="X59" s="12">
        <v>549070400</v>
      </c>
      <c r="Y59" s="12">
        <v>28283171</v>
      </c>
      <c r="Z59" s="12">
        <v>0</v>
      </c>
      <c r="AA59" s="12">
        <v>88660007</v>
      </c>
      <c r="AB59" s="12">
        <v>0</v>
      </c>
      <c r="AC59" s="12">
        <v>34621875</v>
      </c>
      <c r="AD59" s="12">
        <v>408268083</v>
      </c>
      <c r="AE59" s="12">
        <v>3302271581</v>
      </c>
      <c r="AF59" s="12">
        <v>344922385</v>
      </c>
      <c r="AG59" s="12">
        <v>190237490</v>
      </c>
      <c r="AH59" s="12">
        <v>0</v>
      </c>
      <c r="AI59" s="12">
        <v>0</v>
      </c>
      <c r="AJ59" s="12">
        <v>211675696</v>
      </c>
      <c r="AK59" s="12">
        <v>0</v>
      </c>
      <c r="AL59" s="189">
        <v>8173752200</v>
      </c>
    </row>
    <row r="60" spans="1:38" s="6" customFormat="1" ht="15" x14ac:dyDescent="0.25">
      <c r="A60" s="103"/>
      <c r="B60" s="38" t="s">
        <v>1394</v>
      </c>
      <c r="C60" s="39">
        <v>1054616492</v>
      </c>
      <c r="D60" s="39">
        <v>2379724369</v>
      </c>
      <c r="E60" s="39">
        <v>2587348430</v>
      </c>
      <c r="F60" s="39">
        <v>458566796</v>
      </c>
      <c r="G60" s="39">
        <v>6114648404</v>
      </c>
      <c r="H60" s="39">
        <v>4663088609</v>
      </c>
      <c r="I60" s="39">
        <v>3637669372</v>
      </c>
      <c r="J60" s="39">
        <v>1207563089</v>
      </c>
      <c r="K60" s="39">
        <v>1468200377</v>
      </c>
      <c r="L60" s="39">
        <v>10094845178</v>
      </c>
      <c r="M60" s="39">
        <v>1168873215</v>
      </c>
      <c r="N60" s="39">
        <v>288197100</v>
      </c>
      <c r="O60" s="39">
        <v>851046286</v>
      </c>
      <c r="P60" s="39">
        <v>693359381</v>
      </c>
      <c r="Q60" s="39">
        <v>2147170105</v>
      </c>
      <c r="R60" s="39">
        <v>766882601</v>
      </c>
      <c r="S60" s="39">
        <v>410019115</v>
      </c>
      <c r="T60" s="39">
        <v>3161966019</v>
      </c>
      <c r="U60" s="39">
        <v>136130378</v>
      </c>
      <c r="V60" s="39">
        <v>6512851075</v>
      </c>
      <c r="W60" s="39">
        <v>1010707915</v>
      </c>
      <c r="X60" s="39">
        <v>5251873687</v>
      </c>
      <c r="Y60" s="39">
        <v>2089423809</v>
      </c>
      <c r="Z60" s="39">
        <v>1839921414</v>
      </c>
      <c r="AA60" s="39">
        <v>354560915</v>
      </c>
      <c r="AB60" s="39">
        <v>14938928464</v>
      </c>
      <c r="AC60" s="39">
        <v>2789869861</v>
      </c>
      <c r="AD60" s="39">
        <v>2468712764</v>
      </c>
      <c r="AE60" s="39">
        <v>29720444226</v>
      </c>
      <c r="AF60" s="39">
        <v>2871585111</v>
      </c>
      <c r="AG60" s="39">
        <v>1847548904</v>
      </c>
      <c r="AH60" s="39">
        <v>3727378212</v>
      </c>
      <c r="AI60" s="39">
        <v>-1396752515</v>
      </c>
      <c r="AJ60" s="39">
        <v>1457323950</v>
      </c>
      <c r="AK60" s="39">
        <v>-682503852</v>
      </c>
      <c r="AL60" s="220">
        <v>118091789256</v>
      </c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47"/>
  <sheetViews>
    <sheetView showGridLines="0" zoomScaleNormal="100" zoomScalePageLayoutView="55" workbookViewId="0">
      <pane xSplit="2" ySplit="6" topLeftCell="C7" activePane="bottomRight" state="frozen"/>
      <selection activeCell="AK7" sqref="AK7"/>
      <selection pane="topRight" activeCell="AK7" sqref="AK7"/>
      <selection pane="bottomLeft" activeCell="AK7" sqref="AK7"/>
      <selection pane="bottomRight" activeCell="AK7" sqref="AK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93" bestFit="1" customWidth="1"/>
    <col min="39" max="16384" width="11.42578125" style="1"/>
  </cols>
  <sheetData>
    <row r="1" spans="1:38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A2" s="63"/>
      <c r="B2" s="81"/>
      <c r="C2" s="177" t="s">
        <v>113</v>
      </c>
      <c r="D2" s="177"/>
      <c r="E2" s="177"/>
      <c r="F2" s="177"/>
      <c r="G2" s="177"/>
      <c r="H2" s="177"/>
      <c r="I2" s="177" t="s">
        <v>113</v>
      </c>
      <c r="J2" s="177"/>
      <c r="K2" s="177"/>
      <c r="L2" s="177"/>
      <c r="M2" s="177"/>
      <c r="N2" s="177"/>
      <c r="O2" s="177" t="s">
        <v>113</v>
      </c>
      <c r="P2" s="177"/>
      <c r="Q2" s="177"/>
      <c r="R2" s="177"/>
      <c r="S2" s="177"/>
      <c r="T2" s="177"/>
      <c r="U2" s="177" t="s">
        <v>113</v>
      </c>
      <c r="V2" s="177"/>
      <c r="W2" s="177"/>
      <c r="X2" s="177"/>
      <c r="Y2" s="177"/>
      <c r="Z2" s="177"/>
      <c r="AA2" s="177" t="s">
        <v>113</v>
      </c>
      <c r="AB2" s="177"/>
      <c r="AC2" s="177"/>
      <c r="AD2" s="177"/>
      <c r="AE2" s="177"/>
      <c r="AF2" s="177"/>
      <c r="AG2" s="177" t="s">
        <v>113</v>
      </c>
      <c r="AH2" s="177"/>
      <c r="AI2" s="177"/>
      <c r="AJ2" s="177"/>
      <c r="AK2" s="177"/>
      <c r="AL2" s="177"/>
    </row>
    <row r="3" spans="1:38" s="9" customFormat="1" ht="18.75" x14ac:dyDescent="0.25">
      <c r="A3" s="63"/>
      <c r="B3" s="82"/>
      <c r="C3" s="178" t="str">
        <f>PROPER(INDICE!$B$5)</f>
        <v>Periodo Julio 2012 - Abril 2013</v>
      </c>
      <c r="D3" s="178"/>
      <c r="E3" s="178"/>
      <c r="F3" s="178"/>
      <c r="G3" s="178"/>
      <c r="H3" s="178"/>
      <c r="I3" s="178" t="str">
        <f>PROPER(INDICE!$B$5)</f>
        <v>Periodo Julio 2012 - Abril 2013</v>
      </c>
      <c r="J3" s="178"/>
      <c r="K3" s="178"/>
      <c r="L3" s="178"/>
      <c r="M3" s="178"/>
      <c r="N3" s="178"/>
      <c r="O3" s="178" t="str">
        <f>PROPER(INDICE!$B$5)</f>
        <v>Periodo Julio 2012 - Abril 2013</v>
      </c>
      <c r="P3" s="178"/>
      <c r="Q3" s="178"/>
      <c r="R3" s="178"/>
      <c r="S3" s="178"/>
      <c r="T3" s="178"/>
      <c r="U3" s="178" t="str">
        <f>PROPER(INDICE!$B$5)</f>
        <v>Periodo Julio 2012 - Abril 2013</v>
      </c>
      <c r="V3" s="178"/>
      <c r="W3" s="178"/>
      <c r="X3" s="178"/>
      <c r="Y3" s="178"/>
      <c r="Z3" s="178"/>
      <c r="AA3" s="178" t="str">
        <f>PROPER(INDICE!$B$5)</f>
        <v>Periodo Julio 2012 - Abril 2013</v>
      </c>
      <c r="AB3" s="178"/>
      <c r="AC3" s="178"/>
      <c r="AD3" s="178"/>
      <c r="AE3" s="178"/>
      <c r="AF3" s="178"/>
      <c r="AG3" s="178" t="str">
        <f>PROPER(INDICE!$B$5)</f>
        <v>Periodo Julio 2012 - Abril 2013</v>
      </c>
      <c r="AH3" s="178"/>
      <c r="AI3" s="178"/>
      <c r="AJ3" s="178"/>
      <c r="AK3" s="178"/>
      <c r="AL3" s="178"/>
    </row>
    <row r="4" spans="1:38" s="9" customFormat="1" ht="15" x14ac:dyDescent="0.25">
      <c r="A4" s="63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L5" s="187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5" x14ac:dyDescent="0.25">
      <c r="A7" s="69" t="s">
        <v>31</v>
      </c>
      <c r="B7" s="6" t="s">
        <v>84</v>
      </c>
      <c r="C7" s="12">
        <v>39223618470</v>
      </c>
      <c r="D7" s="12">
        <v>31142549677</v>
      </c>
      <c r="E7" s="12">
        <v>18147686134</v>
      </c>
      <c r="F7" s="12">
        <v>10041461092</v>
      </c>
      <c r="G7" s="12">
        <v>44214994725</v>
      </c>
      <c r="H7" s="12">
        <v>114816565083</v>
      </c>
      <c r="I7" s="12">
        <v>26118186528</v>
      </c>
      <c r="J7" s="12">
        <v>7723146828</v>
      </c>
      <c r="K7" s="12">
        <v>8353221201</v>
      </c>
      <c r="L7" s="12">
        <v>20156143786</v>
      </c>
      <c r="M7" s="12">
        <v>18480483067</v>
      </c>
      <c r="N7" s="12">
        <v>46872718572</v>
      </c>
      <c r="O7" s="12">
        <v>23243313073</v>
      </c>
      <c r="P7" s="12">
        <v>12233081163</v>
      </c>
      <c r="Q7" s="12">
        <v>12281653868</v>
      </c>
      <c r="R7" s="12">
        <v>16325754090</v>
      </c>
      <c r="S7" s="12">
        <v>3288462329</v>
      </c>
      <c r="T7" s="12">
        <v>56648333787</v>
      </c>
      <c r="U7" s="12">
        <v>0</v>
      </c>
      <c r="V7" s="12">
        <v>65495600405</v>
      </c>
      <c r="W7" s="12">
        <v>21408782239</v>
      </c>
      <c r="X7" s="12">
        <v>37937817480</v>
      </c>
      <c r="Y7" s="12">
        <v>9242360294</v>
      </c>
      <c r="Z7" s="12">
        <v>23937457699</v>
      </c>
      <c r="AA7" s="12">
        <v>7729666689</v>
      </c>
      <c r="AB7" s="12">
        <v>130739025663</v>
      </c>
      <c r="AC7" s="12">
        <v>7635519676</v>
      </c>
      <c r="AD7" s="12">
        <v>33526816699</v>
      </c>
      <c r="AE7" s="12">
        <v>242369243370</v>
      </c>
      <c r="AF7" s="12">
        <v>57687276097</v>
      </c>
      <c r="AG7" s="12">
        <v>24634577433</v>
      </c>
      <c r="AH7" s="12">
        <v>27626994565</v>
      </c>
      <c r="AI7" s="12">
        <v>49092573865</v>
      </c>
      <c r="AJ7" s="12">
        <v>16284712261</v>
      </c>
      <c r="AK7" s="12">
        <v>242335501</v>
      </c>
      <c r="AL7" s="189">
        <v>1264902133409</v>
      </c>
    </row>
    <row r="8" spans="1:38" s="6" customFormat="1" ht="15" x14ac:dyDescent="0.25">
      <c r="A8" s="69" t="s">
        <v>32</v>
      </c>
      <c r="B8" s="6" t="s">
        <v>85</v>
      </c>
      <c r="C8" s="12">
        <v>210739384</v>
      </c>
      <c r="D8" s="12">
        <v>521984483</v>
      </c>
      <c r="E8" s="12">
        <v>1130470448</v>
      </c>
      <c r="F8" s="12">
        <v>171220834</v>
      </c>
      <c r="G8" s="12">
        <v>2126894187</v>
      </c>
      <c r="H8" s="12">
        <v>508470336</v>
      </c>
      <c r="I8" s="12">
        <v>1564127886</v>
      </c>
      <c r="J8" s="12">
        <v>156934550</v>
      </c>
      <c r="K8" s="12">
        <v>53063288</v>
      </c>
      <c r="L8" s="12">
        <v>202507807</v>
      </c>
      <c r="M8" s="12">
        <v>8932852</v>
      </c>
      <c r="N8" s="12">
        <v>1988909719</v>
      </c>
      <c r="O8" s="12">
        <v>290006311</v>
      </c>
      <c r="P8" s="12">
        <v>454318564</v>
      </c>
      <c r="Q8" s="12">
        <v>968618205</v>
      </c>
      <c r="R8" s="12">
        <v>464598471</v>
      </c>
      <c r="S8" s="12">
        <v>26569161</v>
      </c>
      <c r="T8" s="12">
        <v>19124959</v>
      </c>
      <c r="U8" s="12">
        <v>0</v>
      </c>
      <c r="V8" s="12">
        <v>47708291</v>
      </c>
      <c r="W8" s="12">
        <v>325479525</v>
      </c>
      <c r="X8" s="12">
        <v>2472737164</v>
      </c>
      <c r="Y8" s="12">
        <v>86072255</v>
      </c>
      <c r="Z8" s="12">
        <v>254946113</v>
      </c>
      <c r="AA8" s="12">
        <v>193486587</v>
      </c>
      <c r="AB8" s="12">
        <v>2240512818</v>
      </c>
      <c r="AC8" s="12">
        <v>289905078</v>
      </c>
      <c r="AD8" s="12">
        <v>764236254</v>
      </c>
      <c r="AE8" s="12">
        <v>0</v>
      </c>
      <c r="AF8" s="12">
        <v>57676199</v>
      </c>
      <c r="AG8" s="12">
        <v>140388253</v>
      </c>
      <c r="AH8" s="12">
        <v>342532654</v>
      </c>
      <c r="AI8" s="12">
        <v>0</v>
      </c>
      <c r="AJ8" s="12">
        <v>0</v>
      </c>
      <c r="AK8" s="12">
        <v>0</v>
      </c>
      <c r="AL8" s="189">
        <v>18083172636</v>
      </c>
    </row>
    <row r="9" spans="1:38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89">
        <v>0</v>
      </c>
    </row>
    <row r="10" spans="1:38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102192048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758318180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21293650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89">
        <v>881803878</v>
      </c>
    </row>
    <row r="11" spans="1:38" s="6" customFormat="1" ht="15" x14ac:dyDescent="0.25">
      <c r="A11" s="69" t="s">
        <v>35</v>
      </c>
      <c r="B11" s="6" t="s">
        <v>116</v>
      </c>
      <c r="C11" s="12">
        <v>4126803310</v>
      </c>
      <c r="D11" s="12">
        <v>2018826</v>
      </c>
      <c r="E11" s="12">
        <v>38291694</v>
      </c>
      <c r="F11" s="12">
        <v>278881407</v>
      </c>
      <c r="G11" s="12">
        <v>1132933717</v>
      </c>
      <c r="H11" s="12">
        <v>3071450380</v>
      </c>
      <c r="I11" s="12">
        <v>186797218</v>
      </c>
      <c r="J11" s="12">
        <v>2003117</v>
      </c>
      <c r="K11" s="12">
        <v>11537094</v>
      </c>
      <c r="L11" s="12">
        <v>77955917</v>
      </c>
      <c r="M11" s="12">
        <v>63775286</v>
      </c>
      <c r="N11" s="12">
        <v>1535875862</v>
      </c>
      <c r="O11" s="12">
        <v>1009547317</v>
      </c>
      <c r="P11" s="12">
        <v>38298124</v>
      </c>
      <c r="Q11" s="12">
        <v>278812909</v>
      </c>
      <c r="R11" s="12">
        <v>507540838</v>
      </c>
      <c r="S11" s="12">
        <v>296911076</v>
      </c>
      <c r="T11" s="12">
        <v>1688342022</v>
      </c>
      <c r="U11" s="12">
        <v>0</v>
      </c>
      <c r="V11" s="12">
        <v>1404069559</v>
      </c>
      <c r="W11" s="12">
        <v>787997692</v>
      </c>
      <c r="X11" s="12">
        <v>2093723164</v>
      </c>
      <c r="Y11" s="12">
        <v>268171027</v>
      </c>
      <c r="Z11" s="12">
        <v>733153864</v>
      </c>
      <c r="AA11" s="12">
        <v>2003117</v>
      </c>
      <c r="AB11" s="12">
        <v>5676897760</v>
      </c>
      <c r="AC11" s="12">
        <v>285621226</v>
      </c>
      <c r="AD11" s="12">
        <v>1017556831</v>
      </c>
      <c r="AE11" s="12">
        <v>6662405444</v>
      </c>
      <c r="AF11" s="12">
        <v>1304716726</v>
      </c>
      <c r="AG11" s="12">
        <v>1035179007</v>
      </c>
      <c r="AH11" s="12">
        <v>577233574</v>
      </c>
      <c r="AI11" s="12">
        <v>629546266</v>
      </c>
      <c r="AJ11" s="12">
        <v>0</v>
      </c>
      <c r="AK11" s="12">
        <v>22554808</v>
      </c>
      <c r="AL11" s="189">
        <v>36848606179</v>
      </c>
    </row>
    <row r="12" spans="1:38" s="6" customFormat="1" ht="15" x14ac:dyDescent="0.25">
      <c r="A12" s="69" t="s">
        <v>36</v>
      </c>
      <c r="B12" s="6" t="s">
        <v>99</v>
      </c>
      <c r="C12" s="12">
        <v>4101092242</v>
      </c>
      <c r="D12" s="12">
        <v>3753127131</v>
      </c>
      <c r="E12" s="12">
        <v>2663640371</v>
      </c>
      <c r="F12" s="12">
        <v>835461600</v>
      </c>
      <c r="G12" s="12">
        <v>2581937883</v>
      </c>
      <c r="H12" s="12">
        <v>2840034663</v>
      </c>
      <c r="I12" s="12">
        <v>1516218795</v>
      </c>
      <c r="J12" s="12">
        <v>1105932916</v>
      </c>
      <c r="K12" s="12">
        <v>368044048</v>
      </c>
      <c r="L12" s="12">
        <v>891564765</v>
      </c>
      <c r="M12" s="12">
        <v>430468171</v>
      </c>
      <c r="N12" s="12">
        <v>6363141606</v>
      </c>
      <c r="O12" s="12">
        <v>2604038438</v>
      </c>
      <c r="P12" s="12">
        <v>982680992</v>
      </c>
      <c r="Q12" s="12">
        <v>3543856916</v>
      </c>
      <c r="R12" s="12">
        <v>1333818491</v>
      </c>
      <c r="S12" s="12">
        <v>947953255</v>
      </c>
      <c r="T12" s="12">
        <v>2611082355</v>
      </c>
      <c r="U12" s="12">
        <v>0</v>
      </c>
      <c r="V12" s="12">
        <v>2773190932</v>
      </c>
      <c r="W12" s="12">
        <v>1777048530</v>
      </c>
      <c r="X12" s="12">
        <v>2633246084</v>
      </c>
      <c r="Y12" s="12">
        <v>449432529</v>
      </c>
      <c r="Z12" s="12">
        <v>1002834994</v>
      </c>
      <c r="AA12" s="12">
        <v>579871956</v>
      </c>
      <c r="AB12" s="12">
        <v>2421816347</v>
      </c>
      <c r="AC12" s="12">
        <v>2830424821</v>
      </c>
      <c r="AD12" s="12">
        <v>1520065537</v>
      </c>
      <c r="AE12" s="12">
        <v>259300145</v>
      </c>
      <c r="AF12" s="12">
        <v>1774301319</v>
      </c>
      <c r="AG12" s="12">
        <v>1454063437</v>
      </c>
      <c r="AH12" s="12">
        <v>1051868670</v>
      </c>
      <c r="AI12" s="12">
        <v>5105193903</v>
      </c>
      <c r="AJ12" s="12">
        <v>0</v>
      </c>
      <c r="AK12" s="12">
        <v>0</v>
      </c>
      <c r="AL12" s="189">
        <v>65106753842</v>
      </c>
    </row>
    <row r="13" spans="1:38" s="6" customFormat="1" ht="15" x14ac:dyDescent="0.25">
      <c r="A13" s="69" t="s">
        <v>37</v>
      </c>
      <c r="B13" s="6" t="s">
        <v>1376</v>
      </c>
      <c r="C13" s="12">
        <v>63453693</v>
      </c>
      <c r="D13" s="12">
        <v>373481702</v>
      </c>
      <c r="E13" s="12">
        <v>37752274</v>
      </c>
      <c r="F13" s="12">
        <v>94907295</v>
      </c>
      <c r="G13" s="12">
        <v>189738729</v>
      </c>
      <c r="H13" s="12">
        <v>959515316</v>
      </c>
      <c r="I13" s="12">
        <v>201345</v>
      </c>
      <c r="J13" s="12">
        <v>99832281</v>
      </c>
      <c r="K13" s="12">
        <v>87394909</v>
      </c>
      <c r="L13" s="12">
        <v>30500000</v>
      </c>
      <c r="M13" s="12">
        <v>32141655</v>
      </c>
      <c r="N13" s="12">
        <v>786993191</v>
      </c>
      <c r="O13" s="12">
        <v>159862137</v>
      </c>
      <c r="P13" s="12">
        <v>157784281</v>
      </c>
      <c r="Q13" s="12">
        <v>1016659225</v>
      </c>
      <c r="R13" s="12">
        <v>245254684</v>
      </c>
      <c r="S13" s="12">
        <v>36622000</v>
      </c>
      <c r="T13" s="12">
        <v>689059094</v>
      </c>
      <c r="U13" s="12">
        <v>0</v>
      </c>
      <c r="V13" s="12">
        <v>157142985</v>
      </c>
      <c r="W13" s="12">
        <v>187282911</v>
      </c>
      <c r="X13" s="12">
        <v>157852005</v>
      </c>
      <c r="Y13" s="12">
        <v>14652659</v>
      </c>
      <c r="Z13" s="12">
        <v>136958852</v>
      </c>
      <c r="AA13" s="12">
        <v>16376130</v>
      </c>
      <c r="AB13" s="12">
        <v>180015770</v>
      </c>
      <c r="AC13" s="12">
        <v>73320000</v>
      </c>
      <c r="AD13" s="12">
        <v>137463224</v>
      </c>
      <c r="AE13" s="12">
        <v>11716882600</v>
      </c>
      <c r="AF13" s="12">
        <v>547663773</v>
      </c>
      <c r="AG13" s="12">
        <v>165041846</v>
      </c>
      <c r="AH13" s="12">
        <v>253106432</v>
      </c>
      <c r="AI13" s="12">
        <v>0</v>
      </c>
      <c r="AJ13" s="12">
        <v>0</v>
      </c>
      <c r="AK13" s="12">
        <v>0</v>
      </c>
      <c r="AL13" s="189">
        <v>18804912998</v>
      </c>
    </row>
    <row r="14" spans="1:38" s="6" customFormat="1" ht="15" x14ac:dyDescent="0.25">
      <c r="A14" s="69" t="s">
        <v>38</v>
      </c>
      <c r="B14" s="6" t="s">
        <v>100</v>
      </c>
      <c r="C14" s="12">
        <v>0</v>
      </c>
      <c r="D14" s="12">
        <v>126315032</v>
      </c>
      <c r="E14" s="12">
        <v>1090634518</v>
      </c>
      <c r="F14" s="12">
        <v>58416</v>
      </c>
      <c r="G14" s="12">
        <v>150311457</v>
      </c>
      <c r="H14" s="12">
        <v>122156890</v>
      </c>
      <c r="I14" s="12">
        <v>2227149697</v>
      </c>
      <c r="J14" s="12">
        <v>0</v>
      </c>
      <c r="K14" s="12">
        <v>0</v>
      </c>
      <c r="L14" s="12">
        <v>0</v>
      </c>
      <c r="M14" s="12">
        <v>46497040</v>
      </c>
      <c r="N14" s="12">
        <v>1949055011</v>
      </c>
      <c r="O14" s="12">
        <v>69839569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50331527</v>
      </c>
      <c r="W14" s="12">
        <v>579873369</v>
      </c>
      <c r="X14" s="12">
        <v>5827173</v>
      </c>
      <c r="Y14" s="12">
        <v>0</v>
      </c>
      <c r="Z14" s="12">
        <v>251267000</v>
      </c>
      <c r="AA14" s="12">
        <v>9819634</v>
      </c>
      <c r="AB14" s="12">
        <v>108755926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89">
        <v>6787892259</v>
      </c>
    </row>
    <row r="15" spans="1:38" s="6" customFormat="1" ht="15" x14ac:dyDescent="0.25">
      <c r="A15" s="69" t="s">
        <v>39</v>
      </c>
      <c r="B15" s="6" t="s">
        <v>101</v>
      </c>
      <c r="C15" s="12">
        <v>3426107884</v>
      </c>
      <c r="D15" s="12">
        <v>1086565249</v>
      </c>
      <c r="E15" s="12">
        <v>1822199263</v>
      </c>
      <c r="F15" s="12">
        <v>148207229</v>
      </c>
      <c r="G15" s="12">
        <v>3263777349</v>
      </c>
      <c r="H15" s="12">
        <v>7690282197</v>
      </c>
      <c r="I15" s="12">
        <v>6819236079</v>
      </c>
      <c r="J15" s="12">
        <v>0</v>
      </c>
      <c r="K15" s="12">
        <v>572323809</v>
      </c>
      <c r="L15" s="12">
        <v>1916594817</v>
      </c>
      <c r="M15" s="12">
        <v>2092694474</v>
      </c>
      <c r="N15" s="12">
        <v>14007963240</v>
      </c>
      <c r="O15" s="12">
        <v>3945947801</v>
      </c>
      <c r="P15" s="12">
        <v>0</v>
      </c>
      <c r="Q15" s="12">
        <v>4328659302</v>
      </c>
      <c r="R15" s="12">
        <v>65448861</v>
      </c>
      <c r="S15" s="12">
        <v>0</v>
      </c>
      <c r="T15" s="12">
        <v>4425810123</v>
      </c>
      <c r="U15" s="12">
        <v>0</v>
      </c>
      <c r="V15" s="12">
        <v>17668813152</v>
      </c>
      <c r="W15" s="12">
        <v>9740306889</v>
      </c>
      <c r="X15" s="12">
        <v>1634209382</v>
      </c>
      <c r="Y15" s="12">
        <v>0</v>
      </c>
      <c r="Z15" s="12">
        <v>0</v>
      </c>
      <c r="AA15" s="12">
        <v>419615935</v>
      </c>
      <c r="AB15" s="12">
        <v>1434645957</v>
      </c>
      <c r="AC15" s="12">
        <v>0</v>
      </c>
      <c r="AD15" s="12">
        <v>4742668254</v>
      </c>
      <c r="AE15" s="12">
        <v>13259989519</v>
      </c>
      <c r="AF15" s="12">
        <v>3033201920</v>
      </c>
      <c r="AG15" s="12">
        <v>0</v>
      </c>
      <c r="AH15" s="12">
        <v>1950506133</v>
      </c>
      <c r="AI15" s="12">
        <v>7719069249</v>
      </c>
      <c r="AJ15" s="12">
        <v>49670759533</v>
      </c>
      <c r="AK15" s="12">
        <v>0</v>
      </c>
      <c r="AL15" s="189">
        <v>166885603600</v>
      </c>
    </row>
    <row r="16" spans="1:38" s="6" customFormat="1" ht="15" x14ac:dyDescent="0.25">
      <c r="A16" s="69" t="s">
        <v>40</v>
      </c>
      <c r="B16" s="6" t="s">
        <v>117</v>
      </c>
      <c r="C16" s="12">
        <v>579126</v>
      </c>
      <c r="D16" s="12">
        <v>94179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1068391</v>
      </c>
      <c r="O16" s="12">
        <v>0</v>
      </c>
      <c r="P16" s="12">
        <v>0</v>
      </c>
      <c r="Q16" s="12">
        <v>499438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5888193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89">
        <v>8129327</v>
      </c>
    </row>
    <row r="17" spans="1:38" s="6" customFormat="1" ht="15" x14ac:dyDescent="0.25">
      <c r="A17" s="69" t="s">
        <v>41</v>
      </c>
      <c r="B17" s="6" t="s">
        <v>138</v>
      </c>
      <c r="C17" s="12">
        <v>2430218002</v>
      </c>
      <c r="D17" s="12">
        <v>240999961</v>
      </c>
      <c r="E17" s="12">
        <v>134332051</v>
      </c>
      <c r="F17" s="12">
        <v>197859930</v>
      </c>
      <c r="G17" s="12">
        <v>1901349706</v>
      </c>
      <c r="H17" s="12">
        <v>5292742684</v>
      </c>
      <c r="I17" s="12">
        <v>104116698</v>
      </c>
      <c r="J17" s="12">
        <v>0</v>
      </c>
      <c r="K17" s="12">
        <v>771068484</v>
      </c>
      <c r="L17" s="12">
        <v>2349420542</v>
      </c>
      <c r="M17" s="12">
        <v>845572640</v>
      </c>
      <c r="N17" s="12">
        <v>9200707564</v>
      </c>
      <c r="O17" s="12">
        <v>1233082504</v>
      </c>
      <c r="P17" s="12">
        <v>1064257</v>
      </c>
      <c r="Q17" s="12">
        <v>0</v>
      </c>
      <c r="R17" s="12">
        <v>920827531</v>
      </c>
      <c r="S17" s="12">
        <v>0</v>
      </c>
      <c r="T17" s="12">
        <v>2051241923</v>
      </c>
      <c r="U17" s="12">
        <v>0</v>
      </c>
      <c r="V17" s="12">
        <v>5130313936</v>
      </c>
      <c r="W17" s="12">
        <v>0</v>
      </c>
      <c r="X17" s="12">
        <v>0</v>
      </c>
      <c r="Y17" s="12">
        <v>0</v>
      </c>
      <c r="Z17" s="12">
        <v>0</v>
      </c>
      <c r="AA17" s="12">
        <v>321671133</v>
      </c>
      <c r="AB17" s="12">
        <v>0</v>
      </c>
      <c r="AC17" s="12">
        <v>0</v>
      </c>
      <c r="AD17" s="12">
        <v>3958177175</v>
      </c>
      <c r="AE17" s="12">
        <v>9177225394</v>
      </c>
      <c r="AF17" s="12">
        <v>3511319396</v>
      </c>
      <c r="AG17" s="12">
        <v>0</v>
      </c>
      <c r="AH17" s="12">
        <v>30437070</v>
      </c>
      <c r="AI17" s="12">
        <v>3898471309</v>
      </c>
      <c r="AJ17" s="12">
        <v>735362175</v>
      </c>
      <c r="AK17" s="12">
        <v>4770241</v>
      </c>
      <c r="AL17" s="189">
        <v>54442352306</v>
      </c>
    </row>
    <row r="18" spans="1:38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89">
        <v>0</v>
      </c>
    </row>
    <row r="19" spans="1:38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89">
        <v>0</v>
      </c>
    </row>
    <row r="20" spans="1:38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89">
        <v>0</v>
      </c>
    </row>
    <row r="21" spans="1:38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89">
        <v>0</v>
      </c>
    </row>
    <row r="22" spans="1:38" s="6" customFormat="1" ht="15" x14ac:dyDescent="0.25">
      <c r="A22" s="69" t="s">
        <v>46</v>
      </c>
      <c r="B22" s="6" t="s">
        <v>171</v>
      </c>
      <c r="C22" s="12">
        <v>2858049933</v>
      </c>
      <c r="D22" s="12">
        <v>1623739306</v>
      </c>
      <c r="E22" s="12">
        <v>2262784285</v>
      </c>
      <c r="F22" s="12">
        <v>1063863389</v>
      </c>
      <c r="G22" s="12">
        <v>4031512381</v>
      </c>
      <c r="H22" s="12">
        <v>6252143644</v>
      </c>
      <c r="I22" s="12">
        <v>5389407121</v>
      </c>
      <c r="J22" s="12">
        <v>744650636</v>
      </c>
      <c r="K22" s="12">
        <v>1037054284</v>
      </c>
      <c r="L22" s="12">
        <v>4184399627</v>
      </c>
      <c r="M22" s="12">
        <v>1273447687</v>
      </c>
      <c r="N22" s="12">
        <v>890270343</v>
      </c>
      <c r="O22" s="12">
        <v>1451633229</v>
      </c>
      <c r="P22" s="12">
        <v>957132070</v>
      </c>
      <c r="Q22" s="12">
        <v>1038926733</v>
      </c>
      <c r="R22" s="12">
        <v>1423769957</v>
      </c>
      <c r="S22" s="12">
        <v>422154003</v>
      </c>
      <c r="T22" s="12">
        <v>7053119713</v>
      </c>
      <c r="U22" s="12">
        <v>311283353</v>
      </c>
      <c r="V22" s="12">
        <v>6515892207</v>
      </c>
      <c r="W22" s="12">
        <v>1552181910</v>
      </c>
      <c r="X22" s="12">
        <v>2637472080</v>
      </c>
      <c r="Y22" s="12">
        <v>905109515</v>
      </c>
      <c r="Z22" s="12">
        <v>1541125092</v>
      </c>
      <c r="AA22" s="12">
        <v>552679100</v>
      </c>
      <c r="AB22" s="12">
        <v>4578548433</v>
      </c>
      <c r="AC22" s="12">
        <v>717920043</v>
      </c>
      <c r="AD22" s="12">
        <v>2320119737</v>
      </c>
      <c r="AE22" s="12">
        <v>21657074583</v>
      </c>
      <c r="AF22" s="12">
        <v>6079141290</v>
      </c>
      <c r="AG22" s="12">
        <v>1574455017</v>
      </c>
      <c r="AH22" s="12">
        <v>1519904199</v>
      </c>
      <c r="AI22" s="12">
        <v>5716984614</v>
      </c>
      <c r="AJ22" s="12">
        <v>5124249371</v>
      </c>
      <c r="AK22" s="12">
        <v>37980856</v>
      </c>
      <c r="AL22" s="189">
        <v>107300179741</v>
      </c>
    </row>
    <row r="23" spans="1:38" s="6" customFormat="1" ht="15" x14ac:dyDescent="0.25">
      <c r="A23" s="69" t="s">
        <v>47</v>
      </c>
      <c r="B23" s="6" t="s">
        <v>119</v>
      </c>
      <c r="C23" s="12">
        <v>477727604</v>
      </c>
      <c r="D23" s="12">
        <v>674622259</v>
      </c>
      <c r="E23" s="12">
        <v>114174417</v>
      </c>
      <c r="F23" s="12">
        <v>48721548</v>
      </c>
      <c r="G23" s="12">
        <v>266411304</v>
      </c>
      <c r="H23" s="12">
        <v>903008135</v>
      </c>
      <c r="I23" s="12">
        <v>3721677629</v>
      </c>
      <c r="J23" s="12">
        <v>301030603</v>
      </c>
      <c r="K23" s="12">
        <v>11764805</v>
      </c>
      <c r="L23" s="12">
        <v>234893810</v>
      </c>
      <c r="M23" s="12">
        <v>174486715</v>
      </c>
      <c r="N23" s="12">
        <v>1299026803</v>
      </c>
      <c r="O23" s="12">
        <v>298915235</v>
      </c>
      <c r="P23" s="12">
        <v>238164193</v>
      </c>
      <c r="Q23" s="12">
        <v>205658227</v>
      </c>
      <c r="R23" s="12">
        <v>665599787</v>
      </c>
      <c r="S23" s="12">
        <v>787604679</v>
      </c>
      <c r="T23" s="12">
        <v>7661929415</v>
      </c>
      <c r="U23" s="12">
        <v>0</v>
      </c>
      <c r="V23" s="12">
        <v>502332185</v>
      </c>
      <c r="W23" s="12">
        <v>449866624</v>
      </c>
      <c r="X23" s="12">
        <v>600853118</v>
      </c>
      <c r="Y23" s="12">
        <v>238369172</v>
      </c>
      <c r="Z23" s="12">
        <v>94971082</v>
      </c>
      <c r="AA23" s="12">
        <v>104791687</v>
      </c>
      <c r="AB23" s="12">
        <v>1209486649</v>
      </c>
      <c r="AC23" s="12">
        <v>171864726</v>
      </c>
      <c r="AD23" s="12">
        <v>59841798</v>
      </c>
      <c r="AE23" s="12">
        <v>1209614054</v>
      </c>
      <c r="AF23" s="12">
        <v>676918153</v>
      </c>
      <c r="AG23" s="12">
        <v>48025549</v>
      </c>
      <c r="AH23" s="12">
        <v>44960629</v>
      </c>
      <c r="AI23" s="12">
        <v>6752217146</v>
      </c>
      <c r="AJ23" s="12">
        <v>0</v>
      </c>
      <c r="AK23" s="12">
        <v>18129</v>
      </c>
      <c r="AL23" s="189">
        <v>30249547869</v>
      </c>
    </row>
    <row r="24" spans="1:38" s="6" customFormat="1" ht="15" x14ac:dyDescent="0.25">
      <c r="A24" s="69" t="s">
        <v>48</v>
      </c>
      <c r="B24" s="6" t="s">
        <v>127</v>
      </c>
      <c r="C24" s="12">
        <v>30594610</v>
      </c>
      <c r="D24" s="12">
        <v>57636532</v>
      </c>
      <c r="E24" s="12">
        <v>10122722</v>
      </c>
      <c r="F24" s="12">
        <v>5875647</v>
      </c>
      <c r="G24" s="12">
        <v>229150004</v>
      </c>
      <c r="H24" s="12">
        <v>953083292</v>
      </c>
      <c r="I24" s="12">
        <v>392605828</v>
      </c>
      <c r="J24" s="12">
        <v>76327502</v>
      </c>
      <c r="K24" s="12">
        <v>11538727</v>
      </c>
      <c r="L24" s="12">
        <v>12338468</v>
      </c>
      <c r="M24" s="12">
        <v>3579134</v>
      </c>
      <c r="N24" s="12">
        <v>55749149</v>
      </c>
      <c r="O24" s="12">
        <v>125072701</v>
      </c>
      <c r="P24" s="12">
        <v>179095090</v>
      </c>
      <c r="Q24" s="12">
        <v>5651443</v>
      </c>
      <c r="R24" s="12">
        <v>60533068</v>
      </c>
      <c r="S24" s="12">
        <v>15173590</v>
      </c>
      <c r="T24" s="12">
        <v>106715711</v>
      </c>
      <c r="U24" s="12">
        <v>6025586</v>
      </c>
      <c r="V24" s="12">
        <v>434404545</v>
      </c>
      <c r="W24" s="12">
        <v>8907537</v>
      </c>
      <c r="X24" s="12">
        <v>47098405</v>
      </c>
      <c r="Y24" s="12">
        <v>15215627</v>
      </c>
      <c r="Z24" s="12">
        <v>79285354</v>
      </c>
      <c r="AA24" s="12">
        <v>22595051</v>
      </c>
      <c r="AB24" s="12">
        <v>165779206</v>
      </c>
      <c r="AC24" s="12">
        <v>31372837</v>
      </c>
      <c r="AD24" s="12">
        <v>36433815</v>
      </c>
      <c r="AE24" s="12">
        <v>1227772831</v>
      </c>
      <c r="AF24" s="12">
        <v>168831657</v>
      </c>
      <c r="AG24" s="12">
        <v>131292954</v>
      </c>
      <c r="AH24" s="12">
        <v>236019677</v>
      </c>
      <c r="AI24" s="12">
        <v>2117640849</v>
      </c>
      <c r="AJ24" s="12">
        <v>1108169731</v>
      </c>
      <c r="AK24" s="12">
        <v>0</v>
      </c>
      <c r="AL24" s="189">
        <v>8167688880</v>
      </c>
    </row>
    <row r="25" spans="1:38" s="6" customFormat="1" ht="18.75" customHeight="1" x14ac:dyDescent="0.25">
      <c r="A25" s="70"/>
      <c r="B25" s="24" t="s">
        <v>112</v>
      </c>
      <c r="C25" s="25">
        <v>56948984258</v>
      </c>
      <c r="D25" s="25">
        <v>39603134337</v>
      </c>
      <c r="E25" s="25">
        <v>27452088177</v>
      </c>
      <c r="F25" s="25">
        <v>12886518387</v>
      </c>
      <c r="G25" s="25">
        <v>60089011442</v>
      </c>
      <c r="H25" s="25">
        <v>143511644668</v>
      </c>
      <c r="I25" s="25">
        <v>48039724824</v>
      </c>
      <c r="J25" s="25">
        <v>10209858433</v>
      </c>
      <c r="K25" s="25">
        <v>11277010649</v>
      </c>
      <c r="L25" s="25">
        <v>30056319539</v>
      </c>
      <c r="M25" s="25">
        <v>23452078721</v>
      </c>
      <c r="N25" s="25">
        <v>84951479451</v>
      </c>
      <c r="O25" s="25">
        <v>34431258315</v>
      </c>
      <c r="P25" s="25">
        <v>15241618734</v>
      </c>
      <c r="Q25" s="25">
        <v>23668996266</v>
      </c>
      <c r="R25" s="25">
        <v>22013145778</v>
      </c>
      <c r="S25" s="25">
        <v>5821450093</v>
      </c>
      <c r="T25" s="25">
        <v>83713077282</v>
      </c>
      <c r="U25" s="25">
        <v>317308939</v>
      </c>
      <c r="V25" s="25">
        <v>100179799724</v>
      </c>
      <c r="W25" s="25">
        <v>36817727226</v>
      </c>
      <c r="X25" s="25">
        <v>50220836055</v>
      </c>
      <c r="Y25" s="25">
        <v>11219383078</v>
      </c>
      <c r="Z25" s="25">
        <v>28053293700</v>
      </c>
      <c r="AA25" s="25">
        <v>9958465212</v>
      </c>
      <c r="AB25" s="25">
        <v>148755484529</v>
      </c>
      <c r="AC25" s="25">
        <v>12035948407</v>
      </c>
      <c r="AD25" s="25">
        <v>48083379324</v>
      </c>
      <c r="AE25" s="25">
        <v>307539507940</v>
      </c>
      <c r="AF25" s="25">
        <v>74841046530</v>
      </c>
      <c r="AG25" s="25">
        <v>29183023496</v>
      </c>
      <c r="AH25" s="25">
        <v>33633563603</v>
      </c>
      <c r="AI25" s="25">
        <v>81031697201</v>
      </c>
      <c r="AJ25" s="25">
        <v>72923253071</v>
      </c>
      <c r="AK25" s="25">
        <v>307659535</v>
      </c>
      <c r="AL25" s="212">
        <v>1778468776924</v>
      </c>
    </row>
    <row r="26" spans="1:38" s="6" customFormat="1" ht="15" x14ac:dyDescent="0.25">
      <c r="A26" s="69" t="s">
        <v>49</v>
      </c>
      <c r="B26" s="6" t="s">
        <v>88</v>
      </c>
      <c r="C26" s="12">
        <v>35207362</v>
      </c>
      <c r="D26" s="12">
        <v>976665816</v>
      </c>
      <c r="E26" s="12">
        <v>800229343</v>
      </c>
      <c r="F26" s="12">
        <v>127347511</v>
      </c>
      <c r="G26" s="12">
        <v>607111178</v>
      </c>
      <c r="H26" s="12">
        <v>2481143359</v>
      </c>
      <c r="I26" s="12">
        <v>2378910450</v>
      </c>
      <c r="J26" s="12">
        <v>236183863</v>
      </c>
      <c r="K26" s="12">
        <v>9970486</v>
      </c>
      <c r="L26" s="12">
        <v>293808712</v>
      </c>
      <c r="M26" s="12">
        <v>459849085</v>
      </c>
      <c r="N26" s="12">
        <v>3962650832</v>
      </c>
      <c r="O26" s="12">
        <v>657517612</v>
      </c>
      <c r="P26" s="12">
        <v>169259866</v>
      </c>
      <c r="Q26" s="12">
        <v>976325563</v>
      </c>
      <c r="R26" s="12">
        <v>152632402</v>
      </c>
      <c r="S26" s="12">
        <v>99900187</v>
      </c>
      <c r="T26" s="12">
        <v>6065764</v>
      </c>
      <c r="U26" s="12">
        <v>0</v>
      </c>
      <c r="V26" s="12">
        <v>220393385</v>
      </c>
      <c r="W26" s="12">
        <v>217430734</v>
      </c>
      <c r="X26" s="12">
        <v>248015642</v>
      </c>
      <c r="Y26" s="12">
        <v>298100172</v>
      </c>
      <c r="Z26" s="12">
        <v>42864791</v>
      </c>
      <c r="AA26" s="12">
        <v>375596278</v>
      </c>
      <c r="AB26" s="12">
        <v>812343119</v>
      </c>
      <c r="AC26" s="12">
        <v>84659689</v>
      </c>
      <c r="AD26" s="12">
        <v>236433144</v>
      </c>
      <c r="AE26" s="12">
        <v>0</v>
      </c>
      <c r="AF26" s="12">
        <v>15454298</v>
      </c>
      <c r="AG26" s="12">
        <v>267660239</v>
      </c>
      <c r="AH26" s="12">
        <v>5621370</v>
      </c>
      <c r="AI26" s="12">
        <v>0</v>
      </c>
      <c r="AJ26" s="12">
        <v>0</v>
      </c>
      <c r="AK26" s="12">
        <v>4415052</v>
      </c>
      <c r="AL26" s="189">
        <v>17259767304</v>
      </c>
    </row>
    <row r="27" spans="1:38" s="6" customFormat="1" ht="15" x14ac:dyDescent="0.25">
      <c r="A27" s="69" t="s">
        <v>50</v>
      </c>
      <c r="B27" s="6" t="s">
        <v>89</v>
      </c>
      <c r="C27" s="12">
        <v>10731802714</v>
      </c>
      <c r="D27" s="12">
        <v>1485681609</v>
      </c>
      <c r="E27" s="12">
        <v>2492100530</v>
      </c>
      <c r="F27" s="12">
        <v>1804846795</v>
      </c>
      <c r="G27" s="12">
        <v>8008201273</v>
      </c>
      <c r="H27" s="12">
        <v>24995919758</v>
      </c>
      <c r="I27" s="12">
        <v>6447849157</v>
      </c>
      <c r="J27" s="12">
        <v>2671248</v>
      </c>
      <c r="K27" s="12">
        <v>2133470003</v>
      </c>
      <c r="L27" s="12">
        <v>7206010412</v>
      </c>
      <c r="M27" s="12">
        <v>6138473481</v>
      </c>
      <c r="N27" s="12">
        <v>24204707164</v>
      </c>
      <c r="O27" s="12">
        <v>5056539598</v>
      </c>
      <c r="P27" s="12">
        <v>380843542</v>
      </c>
      <c r="Q27" s="12">
        <v>17215513</v>
      </c>
      <c r="R27" s="12">
        <v>2938229103</v>
      </c>
      <c r="S27" s="12">
        <v>257355124</v>
      </c>
      <c r="T27" s="12">
        <v>6855219256</v>
      </c>
      <c r="U27" s="12">
        <v>0</v>
      </c>
      <c r="V27" s="12">
        <v>29068907715</v>
      </c>
      <c r="W27" s="12">
        <v>1505405038</v>
      </c>
      <c r="X27" s="12">
        <v>855232453</v>
      </c>
      <c r="Y27" s="12">
        <v>66015508</v>
      </c>
      <c r="Z27" s="12">
        <v>587671849</v>
      </c>
      <c r="AA27" s="12">
        <v>1431910106</v>
      </c>
      <c r="AB27" s="12">
        <v>5068909540</v>
      </c>
      <c r="AC27" s="12">
        <v>19303364</v>
      </c>
      <c r="AD27" s="12">
        <v>8797663821</v>
      </c>
      <c r="AE27" s="12">
        <v>63735396508</v>
      </c>
      <c r="AF27" s="12">
        <v>16418011015</v>
      </c>
      <c r="AG27" s="12">
        <v>2671248</v>
      </c>
      <c r="AH27" s="12">
        <v>3860433848</v>
      </c>
      <c r="AI27" s="12">
        <v>14641563670</v>
      </c>
      <c r="AJ27" s="12">
        <v>15660965387</v>
      </c>
      <c r="AK27" s="12">
        <v>25930664</v>
      </c>
      <c r="AL27" s="189">
        <v>272903128014</v>
      </c>
    </row>
    <row r="28" spans="1:38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10673143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351098622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89">
        <v>361771765</v>
      </c>
    </row>
    <row r="29" spans="1:38" s="6" customFormat="1" ht="15" x14ac:dyDescent="0.25">
      <c r="A29" s="69" t="s">
        <v>52</v>
      </c>
      <c r="B29" s="6" t="s">
        <v>120</v>
      </c>
      <c r="C29" s="12">
        <v>8001467072</v>
      </c>
      <c r="D29" s="12">
        <v>2985252031</v>
      </c>
      <c r="E29" s="12">
        <v>3301919344</v>
      </c>
      <c r="F29" s="12">
        <v>1260128361</v>
      </c>
      <c r="G29" s="12">
        <v>10281418915</v>
      </c>
      <c r="H29" s="12">
        <v>24486890123</v>
      </c>
      <c r="I29" s="12">
        <v>3861955062</v>
      </c>
      <c r="J29" s="12">
        <v>1502589916</v>
      </c>
      <c r="K29" s="12">
        <v>775520472</v>
      </c>
      <c r="L29" s="12">
        <v>1968984220</v>
      </c>
      <c r="M29" s="12">
        <v>4778764184</v>
      </c>
      <c r="N29" s="12">
        <v>9857407790</v>
      </c>
      <c r="O29" s="12">
        <v>3109932834</v>
      </c>
      <c r="P29" s="12">
        <v>2186473735</v>
      </c>
      <c r="Q29" s="12">
        <v>1328402054</v>
      </c>
      <c r="R29" s="12">
        <v>3068253460</v>
      </c>
      <c r="S29" s="12">
        <v>640162492</v>
      </c>
      <c r="T29" s="12">
        <v>11484551900</v>
      </c>
      <c r="U29" s="12">
        <v>0</v>
      </c>
      <c r="V29" s="12">
        <v>9342692902</v>
      </c>
      <c r="W29" s="12">
        <v>5102301719</v>
      </c>
      <c r="X29" s="12">
        <v>10177242468</v>
      </c>
      <c r="Y29" s="12">
        <v>1862119305</v>
      </c>
      <c r="Z29" s="12">
        <v>5928226377</v>
      </c>
      <c r="AA29" s="12">
        <v>1919406025</v>
      </c>
      <c r="AB29" s="12">
        <v>71794108524</v>
      </c>
      <c r="AC29" s="12">
        <v>1462855493</v>
      </c>
      <c r="AD29" s="12">
        <v>6407073531</v>
      </c>
      <c r="AE29" s="12">
        <v>34959015631</v>
      </c>
      <c r="AF29" s="12">
        <v>9169230054</v>
      </c>
      <c r="AG29" s="12">
        <v>6302279861</v>
      </c>
      <c r="AH29" s="12">
        <v>1670033110</v>
      </c>
      <c r="AI29" s="12">
        <v>8840742039</v>
      </c>
      <c r="AJ29" s="12">
        <v>0</v>
      </c>
      <c r="AK29" s="12">
        <v>91296746</v>
      </c>
      <c r="AL29" s="189">
        <v>269908697750</v>
      </c>
    </row>
    <row r="30" spans="1:38" s="6" customFormat="1" ht="15" x14ac:dyDescent="0.25">
      <c r="A30" s="69" t="s">
        <v>53</v>
      </c>
      <c r="B30" s="6" t="s">
        <v>91</v>
      </c>
      <c r="C30" s="12">
        <v>3441532418</v>
      </c>
      <c r="D30" s="12">
        <v>4994757390</v>
      </c>
      <c r="E30" s="12">
        <v>2694065952</v>
      </c>
      <c r="F30" s="12">
        <v>1379727556</v>
      </c>
      <c r="G30" s="12">
        <v>2654545453</v>
      </c>
      <c r="H30" s="12">
        <v>4095604956</v>
      </c>
      <c r="I30" s="12">
        <v>1499289985</v>
      </c>
      <c r="J30" s="12">
        <v>1424488053</v>
      </c>
      <c r="K30" s="12">
        <v>561635262</v>
      </c>
      <c r="L30" s="12">
        <v>1274180438</v>
      </c>
      <c r="M30" s="12">
        <v>769090560</v>
      </c>
      <c r="N30" s="12">
        <v>8245777929</v>
      </c>
      <c r="O30" s="12">
        <v>3246499365</v>
      </c>
      <c r="P30" s="12">
        <v>1276641029</v>
      </c>
      <c r="Q30" s="12">
        <v>2251470523</v>
      </c>
      <c r="R30" s="12">
        <v>2369332753</v>
      </c>
      <c r="S30" s="12">
        <v>891593418</v>
      </c>
      <c r="T30" s="12">
        <v>2171911539</v>
      </c>
      <c r="U30" s="12">
        <v>0</v>
      </c>
      <c r="V30" s="12">
        <v>4022222897</v>
      </c>
      <c r="W30" s="12">
        <v>2495385119</v>
      </c>
      <c r="X30" s="12">
        <v>2288975572</v>
      </c>
      <c r="Y30" s="12">
        <v>1121777730</v>
      </c>
      <c r="Z30" s="12">
        <v>920070861</v>
      </c>
      <c r="AA30" s="12">
        <v>868168559</v>
      </c>
      <c r="AB30" s="12">
        <v>4491864130</v>
      </c>
      <c r="AC30" s="12">
        <v>1900438794</v>
      </c>
      <c r="AD30" s="12">
        <v>2205805127</v>
      </c>
      <c r="AE30" s="12">
        <v>8169536385</v>
      </c>
      <c r="AF30" s="12">
        <v>2179921785</v>
      </c>
      <c r="AG30" s="12">
        <v>1435272179</v>
      </c>
      <c r="AH30" s="12">
        <v>1937887611</v>
      </c>
      <c r="AI30" s="12">
        <v>6346292354</v>
      </c>
      <c r="AJ30" s="12">
        <v>0</v>
      </c>
      <c r="AK30" s="12">
        <v>18588182</v>
      </c>
      <c r="AL30" s="189">
        <v>85644351864</v>
      </c>
    </row>
    <row r="31" spans="1:38" s="6" customFormat="1" ht="15" x14ac:dyDescent="0.25">
      <c r="A31" s="69" t="s">
        <v>54</v>
      </c>
      <c r="B31" s="6" t="s">
        <v>207</v>
      </c>
      <c r="C31" s="12">
        <v>19638925824</v>
      </c>
      <c r="D31" s="12">
        <v>11111793873</v>
      </c>
      <c r="E31" s="12">
        <v>7547019308</v>
      </c>
      <c r="F31" s="12">
        <v>2347833617</v>
      </c>
      <c r="G31" s="12">
        <v>16164210106</v>
      </c>
      <c r="H31" s="12">
        <v>45823221412</v>
      </c>
      <c r="I31" s="12">
        <v>15229589814</v>
      </c>
      <c r="J31" s="12">
        <v>2148083141</v>
      </c>
      <c r="K31" s="12">
        <v>3502280279</v>
      </c>
      <c r="L31" s="12">
        <v>4143375547</v>
      </c>
      <c r="M31" s="12">
        <v>5076515777</v>
      </c>
      <c r="N31" s="12">
        <v>23884203840</v>
      </c>
      <c r="O31" s="12">
        <v>11411511624</v>
      </c>
      <c r="P31" s="12">
        <v>4741044567</v>
      </c>
      <c r="Q31" s="12">
        <v>10000244316</v>
      </c>
      <c r="R31" s="12">
        <v>5825216150</v>
      </c>
      <c r="S31" s="12">
        <v>835258699</v>
      </c>
      <c r="T31" s="12">
        <v>26038514072</v>
      </c>
      <c r="U31" s="12">
        <v>0</v>
      </c>
      <c r="V31" s="12">
        <v>35368849466</v>
      </c>
      <c r="W31" s="12">
        <v>18511455215</v>
      </c>
      <c r="X31" s="12">
        <v>16713660582</v>
      </c>
      <c r="Y31" s="12">
        <v>2268379402</v>
      </c>
      <c r="Z31" s="12">
        <v>11372449824</v>
      </c>
      <c r="AA31" s="12">
        <v>2075711928</v>
      </c>
      <c r="AB31" s="12">
        <v>31831490863</v>
      </c>
      <c r="AC31" s="12">
        <v>2474610536</v>
      </c>
      <c r="AD31" s="12">
        <v>14122784978</v>
      </c>
      <c r="AE31" s="12">
        <v>119639906389</v>
      </c>
      <c r="AF31" s="12">
        <v>19853586557</v>
      </c>
      <c r="AG31" s="12">
        <v>11834591801</v>
      </c>
      <c r="AH31" s="12">
        <v>10041048115</v>
      </c>
      <c r="AI31" s="12">
        <v>22898599899</v>
      </c>
      <c r="AJ31" s="12">
        <v>49355398531</v>
      </c>
      <c r="AK31" s="12">
        <v>45715425</v>
      </c>
      <c r="AL31" s="189">
        <v>583877081477</v>
      </c>
    </row>
    <row r="32" spans="1:38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89">
        <v>0</v>
      </c>
    </row>
    <row r="33" spans="1:38" s="6" customFormat="1" ht="15" x14ac:dyDescent="0.25">
      <c r="A33" s="69" t="s">
        <v>56</v>
      </c>
      <c r="B33" s="6" t="s">
        <v>94</v>
      </c>
      <c r="C33" s="12">
        <v>96825356</v>
      </c>
      <c r="D33" s="12">
        <v>147552143</v>
      </c>
      <c r="E33" s="12">
        <v>149924863</v>
      </c>
      <c r="F33" s="12">
        <v>60299866</v>
      </c>
      <c r="G33" s="12">
        <v>41134146</v>
      </c>
      <c r="H33" s="12">
        <v>415547454</v>
      </c>
      <c r="I33" s="12">
        <v>119923613</v>
      </c>
      <c r="J33" s="12">
        <v>11857863</v>
      </c>
      <c r="K33" s="12">
        <v>44664221</v>
      </c>
      <c r="L33" s="12">
        <v>67771005</v>
      </c>
      <c r="M33" s="12">
        <v>37580355</v>
      </c>
      <c r="N33" s="12">
        <v>590469250</v>
      </c>
      <c r="O33" s="12">
        <v>470639919</v>
      </c>
      <c r="P33" s="12">
        <v>68011503</v>
      </c>
      <c r="Q33" s="12">
        <v>247434263</v>
      </c>
      <c r="R33" s="12">
        <v>236722688</v>
      </c>
      <c r="S33" s="12">
        <v>12232294</v>
      </c>
      <c r="T33" s="12">
        <v>2392697654</v>
      </c>
      <c r="U33" s="12">
        <v>0</v>
      </c>
      <c r="V33" s="12">
        <v>797690728</v>
      </c>
      <c r="W33" s="12">
        <v>203734788</v>
      </c>
      <c r="X33" s="12">
        <v>275215333</v>
      </c>
      <c r="Y33" s="12">
        <v>16490427</v>
      </c>
      <c r="Z33" s="12">
        <v>77843314</v>
      </c>
      <c r="AA33" s="12">
        <v>35553314</v>
      </c>
      <c r="AB33" s="12">
        <v>237389415</v>
      </c>
      <c r="AC33" s="12">
        <v>45458926</v>
      </c>
      <c r="AD33" s="12">
        <v>148177265</v>
      </c>
      <c r="AE33" s="12">
        <v>336663947</v>
      </c>
      <c r="AF33" s="12">
        <v>167874750</v>
      </c>
      <c r="AG33" s="12">
        <v>90109416</v>
      </c>
      <c r="AH33" s="12">
        <v>124406894</v>
      </c>
      <c r="AI33" s="12">
        <v>0</v>
      </c>
      <c r="AJ33" s="12">
        <v>315361051</v>
      </c>
      <c r="AK33" s="12">
        <v>0</v>
      </c>
      <c r="AL33" s="189">
        <v>8083258024</v>
      </c>
    </row>
    <row r="34" spans="1:38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89">
        <v>0</v>
      </c>
    </row>
    <row r="35" spans="1:38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22419138</v>
      </c>
      <c r="K35" s="12">
        <v>17391880</v>
      </c>
      <c r="L35" s="12">
        <v>0</v>
      </c>
      <c r="M35" s="12">
        <v>0</v>
      </c>
      <c r="N35" s="12">
        <v>0</v>
      </c>
      <c r="O35" s="12">
        <v>50371060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20916664</v>
      </c>
      <c r="Z35" s="12">
        <v>298831483</v>
      </c>
      <c r="AA35" s="12">
        <v>44077983</v>
      </c>
      <c r="AB35" s="12">
        <v>0</v>
      </c>
      <c r="AC35" s="12">
        <v>0</v>
      </c>
      <c r="AD35" s="12">
        <v>0</v>
      </c>
      <c r="AE35" s="12">
        <v>0</v>
      </c>
      <c r="AF35" s="12">
        <v>15763831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89">
        <v>469772039</v>
      </c>
    </row>
    <row r="36" spans="1:38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89">
        <v>0</v>
      </c>
    </row>
    <row r="37" spans="1:38" s="6" customFormat="1" ht="13.5" customHeight="1" x14ac:dyDescent="0.25">
      <c r="A37" s="69" t="s">
        <v>60</v>
      </c>
      <c r="B37" s="6" t="s">
        <v>140</v>
      </c>
      <c r="C37" s="12">
        <v>424489886</v>
      </c>
      <c r="D37" s="12">
        <v>1715742976</v>
      </c>
      <c r="E37" s="12">
        <v>2184968106</v>
      </c>
      <c r="F37" s="12">
        <v>44118131</v>
      </c>
      <c r="G37" s="12">
        <v>388027120</v>
      </c>
      <c r="H37" s="12">
        <v>1317975380</v>
      </c>
      <c r="I37" s="12">
        <v>945654342</v>
      </c>
      <c r="J37" s="12">
        <v>151692082</v>
      </c>
      <c r="K37" s="12">
        <v>85332719</v>
      </c>
      <c r="L37" s="12">
        <v>83515122</v>
      </c>
      <c r="M37" s="12">
        <v>123000000</v>
      </c>
      <c r="N37" s="12">
        <v>751063743</v>
      </c>
      <c r="O37" s="12">
        <v>1352423923</v>
      </c>
      <c r="P37" s="12">
        <v>632385370</v>
      </c>
      <c r="Q37" s="12">
        <v>2021306844</v>
      </c>
      <c r="R37" s="12">
        <v>713820852</v>
      </c>
      <c r="S37" s="12">
        <v>0</v>
      </c>
      <c r="T37" s="12">
        <v>4568920718</v>
      </c>
      <c r="U37" s="12">
        <v>0</v>
      </c>
      <c r="V37" s="12">
        <v>477568982</v>
      </c>
      <c r="W37" s="12">
        <v>1022972696</v>
      </c>
      <c r="X37" s="12">
        <v>1694745619</v>
      </c>
      <c r="Y37" s="12">
        <v>374055020</v>
      </c>
      <c r="Z37" s="12">
        <v>546072871</v>
      </c>
      <c r="AA37" s="12">
        <v>7926951</v>
      </c>
      <c r="AB37" s="12">
        <v>1694313474</v>
      </c>
      <c r="AC37" s="12">
        <v>513000000</v>
      </c>
      <c r="AD37" s="12">
        <v>3016660913</v>
      </c>
      <c r="AE37" s="12">
        <v>0</v>
      </c>
      <c r="AF37" s="12">
        <v>1848643495</v>
      </c>
      <c r="AG37" s="12">
        <v>409653223</v>
      </c>
      <c r="AH37" s="12">
        <v>981839994</v>
      </c>
      <c r="AI37" s="12">
        <v>2403599268</v>
      </c>
      <c r="AJ37" s="12">
        <v>0</v>
      </c>
      <c r="AK37" s="12">
        <v>89391892</v>
      </c>
      <c r="AL37" s="189">
        <v>32584881712</v>
      </c>
    </row>
    <row r="38" spans="1:38" s="6" customFormat="1" ht="15" x14ac:dyDescent="0.25">
      <c r="A38" s="69" t="s">
        <v>61</v>
      </c>
      <c r="B38" s="6" t="s">
        <v>97</v>
      </c>
      <c r="C38" s="12">
        <v>0</v>
      </c>
      <c r="D38" s="12">
        <v>49503518</v>
      </c>
      <c r="E38" s="12">
        <v>273578737</v>
      </c>
      <c r="F38" s="12">
        <v>18327816</v>
      </c>
      <c r="G38" s="12">
        <v>1191116697</v>
      </c>
      <c r="H38" s="12">
        <v>340561496</v>
      </c>
      <c r="I38" s="12">
        <v>244010039</v>
      </c>
      <c r="J38" s="12">
        <v>18025899</v>
      </c>
      <c r="K38" s="12">
        <v>11737594</v>
      </c>
      <c r="L38" s="12">
        <v>24384742</v>
      </c>
      <c r="M38" s="12">
        <v>0</v>
      </c>
      <c r="N38" s="12">
        <v>0</v>
      </c>
      <c r="O38" s="12">
        <v>6254152</v>
      </c>
      <c r="P38" s="12">
        <v>466991035</v>
      </c>
      <c r="Q38" s="12">
        <v>588074862</v>
      </c>
      <c r="R38" s="12">
        <v>64723557</v>
      </c>
      <c r="S38" s="12">
        <v>0</v>
      </c>
      <c r="T38" s="12">
        <v>1131837</v>
      </c>
      <c r="U38" s="12">
        <v>0</v>
      </c>
      <c r="V38" s="12">
        <v>7789161</v>
      </c>
      <c r="W38" s="12">
        <v>498120592</v>
      </c>
      <c r="X38" s="12">
        <v>682266504</v>
      </c>
      <c r="Y38" s="12">
        <v>13154939</v>
      </c>
      <c r="Z38" s="12">
        <v>313333353</v>
      </c>
      <c r="AA38" s="12">
        <v>391286578</v>
      </c>
      <c r="AB38" s="12">
        <v>1464605977</v>
      </c>
      <c r="AC38" s="12">
        <v>3543363</v>
      </c>
      <c r="AD38" s="12">
        <v>131332118</v>
      </c>
      <c r="AE38" s="12">
        <v>0</v>
      </c>
      <c r="AF38" s="12">
        <v>4984782</v>
      </c>
      <c r="AG38" s="12">
        <v>12234</v>
      </c>
      <c r="AH38" s="12">
        <v>70733686</v>
      </c>
      <c r="AI38" s="12">
        <v>0</v>
      </c>
      <c r="AJ38" s="12">
        <v>0</v>
      </c>
      <c r="AK38" s="12">
        <v>0</v>
      </c>
      <c r="AL38" s="189">
        <v>6879585268</v>
      </c>
    </row>
    <row r="39" spans="1:38" s="6" customFormat="1" ht="15" x14ac:dyDescent="0.25">
      <c r="A39" s="69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4859259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8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89">
        <v>4859267</v>
      </c>
    </row>
    <row r="40" spans="1:38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89">
        <v>0</v>
      </c>
    </row>
    <row r="41" spans="1:38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105000000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89">
        <v>105000000</v>
      </c>
    </row>
    <row r="42" spans="1:38" s="6" customFormat="1" ht="15" x14ac:dyDescent="0.25">
      <c r="A42" s="69" t="s">
        <v>65</v>
      </c>
      <c r="B42" s="6" t="s">
        <v>123</v>
      </c>
      <c r="C42" s="12">
        <v>7383188364</v>
      </c>
      <c r="D42" s="12">
        <v>11727693694</v>
      </c>
      <c r="E42" s="12">
        <v>2707069679</v>
      </c>
      <c r="F42" s="12">
        <v>4029797249</v>
      </c>
      <c r="G42" s="12">
        <v>12695795579</v>
      </c>
      <c r="H42" s="12">
        <v>30017131254</v>
      </c>
      <c r="I42" s="12">
        <v>5741574866</v>
      </c>
      <c r="J42" s="12">
        <v>2720306612</v>
      </c>
      <c r="K42" s="12">
        <v>2454463868</v>
      </c>
      <c r="L42" s="12">
        <v>3801052577</v>
      </c>
      <c r="M42" s="12">
        <v>3529257266</v>
      </c>
      <c r="N42" s="12">
        <v>10791841898</v>
      </c>
      <c r="O42" s="12">
        <v>6721928357</v>
      </c>
      <c r="P42" s="12">
        <v>3697972645</v>
      </c>
      <c r="Q42" s="12">
        <v>3138554113</v>
      </c>
      <c r="R42" s="12">
        <v>4809724219</v>
      </c>
      <c r="S42" s="12">
        <v>1305224101</v>
      </c>
      <c r="T42" s="12">
        <v>12098563776</v>
      </c>
      <c r="U42" s="12">
        <v>178016525</v>
      </c>
      <c r="V42" s="12">
        <v>9340329041</v>
      </c>
      <c r="W42" s="12">
        <v>4318985521</v>
      </c>
      <c r="X42" s="12">
        <v>8383631295</v>
      </c>
      <c r="Y42" s="12">
        <v>2163939199</v>
      </c>
      <c r="Z42" s="12">
        <v>4881998556</v>
      </c>
      <c r="AA42" s="12">
        <v>1694984451</v>
      </c>
      <c r="AB42" s="12">
        <v>10459199580</v>
      </c>
      <c r="AC42" s="12">
        <v>1876021056</v>
      </c>
      <c r="AD42" s="12">
        <v>8390815881</v>
      </c>
      <c r="AE42" s="12">
        <v>37994086288</v>
      </c>
      <c r="AF42" s="12">
        <v>13985364194</v>
      </c>
      <c r="AG42" s="12">
        <v>6093589030</v>
      </c>
      <c r="AH42" s="12">
        <v>10800333387</v>
      </c>
      <c r="AI42" s="12">
        <v>10416185889</v>
      </c>
      <c r="AJ42" s="12">
        <v>1014225305</v>
      </c>
      <c r="AK42" s="12">
        <v>693466573</v>
      </c>
      <c r="AL42" s="189">
        <v>262056311888</v>
      </c>
    </row>
    <row r="43" spans="1:38" s="6" customFormat="1" ht="13.5" customHeight="1" x14ac:dyDescent="0.25">
      <c r="A43" s="69" t="s">
        <v>66</v>
      </c>
      <c r="B43" s="6" t="s">
        <v>228</v>
      </c>
      <c r="C43" s="12">
        <v>3856626508</v>
      </c>
      <c r="D43" s="12">
        <v>1609056393</v>
      </c>
      <c r="E43" s="12">
        <v>2475034603</v>
      </c>
      <c r="F43" s="12">
        <v>1267414560</v>
      </c>
      <c r="G43" s="12">
        <v>831196330</v>
      </c>
      <c r="H43" s="12">
        <v>3662402766</v>
      </c>
      <c r="I43" s="12">
        <v>3797595979</v>
      </c>
      <c r="J43" s="12">
        <v>475838185</v>
      </c>
      <c r="K43" s="12">
        <v>94827795</v>
      </c>
      <c r="L43" s="12">
        <v>690850730</v>
      </c>
      <c r="M43" s="12">
        <v>1072606337</v>
      </c>
      <c r="N43" s="12">
        <v>1042377387</v>
      </c>
      <c r="O43" s="12">
        <v>877768256</v>
      </c>
      <c r="P43" s="12">
        <v>676424325</v>
      </c>
      <c r="Q43" s="12">
        <v>627569841</v>
      </c>
      <c r="R43" s="12">
        <v>620210183</v>
      </c>
      <c r="S43" s="12">
        <v>488512510</v>
      </c>
      <c r="T43" s="12">
        <v>5855287273</v>
      </c>
      <c r="U43" s="12">
        <v>3142491</v>
      </c>
      <c r="V43" s="12">
        <v>4232195703</v>
      </c>
      <c r="W43" s="12">
        <v>1154176970</v>
      </c>
      <c r="X43" s="12">
        <v>2328586972</v>
      </c>
      <c r="Y43" s="12">
        <v>430905633</v>
      </c>
      <c r="Z43" s="12">
        <v>692447649</v>
      </c>
      <c r="AA43" s="12">
        <v>568782115</v>
      </c>
      <c r="AB43" s="12">
        <v>3727164815</v>
      </c>
      <c r="AC43" s="12">
        <v>438914703</v>
      </c>
      <c r="AD43" s="12">
        <v>1033859253</v>
      </c>
      <c r="AE43" s="12">
        <v>11851480424</v>
      </c>
      <c r="AF43" s="12">
        <v>5563868940</v>
      </c>
      <c r="AG43" s="12">
        <v>241044055</v>
      </c>
      <c r="AH43" s="12">
        <v>259518371</v>
      </c>
      <c r="AI43" s="12">
        <v>6348900047</v>
      </c>
      <c r="AJ43" s="12">
        <v>5119978847</v>
      </c>
      <c r="AK43" s="12">
        <v>20552018</v>
      </c>
      <c r="AL43" s="189">
        <v>74037118967</v>
      </c>
    </row>
    <row r="44" spans="1:38" s="6" customFormat="1" ht="15" x14ac:dyDescent="0.25">
      <c r="A44" s="69" t="s">
        <v>67</v>
      </c>
      <c r="B44" s="6" t="s">
        <v>241</v>
      </c>
      <c r="C44" s="12">
        <v>2284302262</v>
      </c>
      <c r="D44" s="12">
        <v>419710525</v>
      </c>
      <c r="E44" s="12">
        <v>238829282</v>
      </c>
      <c r="F44" s="12">
        <v>83250870</v>
      </c>
      <c r="G44" s="12">
        <v>1111606241</v>
      </c>
      <c r="H44" s="12">
        <v>1201484958</v>
      </c>
      <c r="I44" s="12">
        <v>4135587241</v>
      </c>
      <c r="J44" s="12">
        <v>288139344</v>
      </c>
      <c r="K44" s="12">
        <v>117515693</v>
      </c>
      <c r="L44" s="12">
        <v>302540856</v>
      </c>
      <c r="M44" s="12">
        <v>281238931</v>
      </c>
      <c r="N44" s="12">
        <v>1332782518</v>
      </c>
      <c r="O44" s="12">
        <v>618825329</v>
      </c>
      <c r="P44" s="12">
        <v>252211736</v>
      </c>
      <c r="Q44" s="12">
        <v>325228269</v>
      </c>
      <c r="R44" s="12">
        <v>447397810</v>
      </c>
      <c r="S44" s="12">
        <v>881192153</v>
      </c>
      <c r="T44" s="12">
        <v>8705967026</v>
      </c>
      <c r="U44" s="12">
        <v>0</v>
      </c>
      <c r="V44" s="12">
        <v>788308669</v>
      </c>
      <c r="W44" s="12">
        <v>777050919</v>
      </c>
      <c r="X44" s="12">
        <v>1321034544</v>
      </c>
      <c r="Y44" s="12">
        <v>494105270</v>
      </c>
      <c r="Z44" s="12">
        <v>551561358</v>
      </c>
      <c r="AA44" s="12">
        <v>190500009</v>
      </c>
      <c r="AB44" s="12">
        <v>2138652462</v>
      </c>
      <c r="AC44" s="12">
        <v>427272622</v>
      </c>
      <c r="AD44" s="12">
        <v>1124060529</v>
      </c>
      <c r="AE44" s="12">
        <v>1071583336</v>
      </c>
      <c r="AF44" s="12">
        <v>2746757718</v>
      </c>
      <c r="AG44" s="12">
        <v>657411306</v>
      </c>
      <c r="AH44" s="12">
        <v>154329005</v>
      </c>
      <c r="AI44" s="12">
        <v>10532566550</v>
      </c>
      <c r="AJ44" s="12">
        <v>0</v>
      </c>
      <c r="AK44" s="12">
        <v>806835</v>
      </c>
      <c r="AL44" s="189">
        <v>46003812176</v>
      </c>
    </row>
    <row r="45" spans="1:38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114904</v>
      </c>
      <c r="J45" s="12">
        <v>0</v>
      </c>
      <c r="K45" s="12">
        <v>0</v>
      </c>
      <c r="L45" s="12">
        <v>0</v>
      </c>
      <c r="M45" s="12">
        <v>16829530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21181818</v>
      </c>
      <c r="U45" s="12">
        <v>19545</v>
      </c>
      <c r="V45" s="12">
        <v>0</v>
      </c>
      <c r="W45" s="12">
        <v>0</v>
      </c>
      <c r="X45" s="12">
        <v>355384</v>
      </c>
      <c r="Y45" s="12">
        <v>0</v>
      </c>
      <c r="Z45" s="12">
        <v>0</v>
      </c>
      <c r="AA45" s="12">
        <v>0</v>
      </c>
      <c r="AB45" s="12">
        <v>96514166</v>
      </c>
      <c r="AC45" s="12">
        <v>0</v>
      </c>
      <c r="AD45" s="12">
        <v>0</v>
      </c>
      <c r="AE45" s="12">
        <v>61394806</v>
      </c>
      <c r="AF45" s="12">
        <v>0</v>
      </c>
      <c r="AG45" s="12">
        <v>1180000</v>
      </c>
      <c r="AH45" s="12">
        <v>0</v>
      </c>
      <c r="AI45" s="12">
        <v>0</v>
      </c>
      <c r="AJ45" s="12">
        <v>0</v>
      </c>
      <c r="AK45" s="12">
        <v>0</v>
      </c>
      <c r="AL45" s="189">
        <v>197590153</v>
      </c>
    </row>
    <row r="46" spans="1:38" s="6" customFormat="1" ht="18.75" customHeight="1" x14ac:dyDescent="0.25">
      <c r="A46" s="70"/>
      <c r="B46" s="24" t="s">
        <v>114</v>
      </c>
      <c r="C46" s="14">
        <v>55894367766</v>
      </c>
      <c r="D46" s="14">
        <v>37223409968</v>
      </c>
      <c r="E46" s="14">
        <v>24864739747</v>
      </c>
      <c r="F46" s="14">
        <v>12427951591</v>
      </c>
      <c r="G46" s="14">
        <v>53974363038</v>
      </c>
      <c r="H46" s="14">
        <v>138848556059</v>
      </c>
      <c r="I46" s="14">
        <v>44402055452</v>
      </c>
      <c r="J46" s="14">
        <v>9002295344</v>
      </c>
      <c r="K46" s="14">
        <v>9808810272</v>
      </c>
      <c r="L46" s="14">
        <v>19961474361</v>
      </c>
      <c r="M46" s="14">
        <v>22283205506</v>
      </c>
      <c r="N46" s="14">
        <v>84663282351</v>
      </c>
      <c r="O46" s="14">
        <v>33580212029</v>
      </c>
      <c r="P46" s="14">
        <v>14548259353</v>
      </c>
      <c r="Q46" s="14">
        <v>21521826161</v>
      </c>
      <c r="R46" s="14">
        <v>21246263177</v>
      </c>
      <c r="S46" s="14">
        <v>5411430978</v>
      </c>
      <c r="T46" s="14">
        <v>80551111263</v>
      </c>
      <c r="U46" s="14">
        <v>181178561</v>
      </c>
      <c r="V46" s="14">
        <v>93666948649</v>
      </c>
      <c r="W46" s="14">
        <v>35807019311</v>
      </c>
      <c r="X46" s="14">
        <v>44968962368</v>
      </c>
      <c r="Y46" s="14">
        <v>9129959269</v>
      </c>
      <c r="Z46" s="14">
        <v>26213372286</v>
      </c>
      <c r="AA46" s="14">
        <v>9603904297</v>
      </c>
      <c r="AB46" s="14">
        <v>133816556065</v>
      </c>
      <c r="AC46" s="14">
        <v>9246078546</v>
      </c>
      <c r="AD46" s="14">
        <v>45614666560</v>
      </c>
      <c r="AE46" s="14">
        <v>277819063714</v>
      </c>
      <c r="AF46" s="14">
        <v>71969461419</v>
      </c>
      <c r="AG46" s="14">
        <v>27335474592</v>
      </c>
      <c r="AH46" s="14">
        <v>29906185391</v>
      </c>
      <c r="AI46" s="14">
        <v>82428449716</v>
      </c>
      <c r="AJ46" s="14">
        <v>71465929121</v>
      </c>
      <c r="AK46" s="14">
        <v>990163387</v>
      </c>
      <c r="AL46" s="213">
        <v>1660376987668</v>
      </c>
    </row>
    <row r="47" spans="1:38" s="6" customFormat="1" ht="18.75" customHeight="1" x14ac:dyDescent="0.25">
      <c r="A47" s="71"/>
      <c r="B47" s="20" t="s">
        <v>115</v>
      </c>
      <c r="C47" s="23">
        <v>1054616492</v>
      </c>
      <c r="D47" s="23">
        <v>2379724369</v>
      </c>
      <c r="E47" s="23">
        <v>2587348430</v>
      </c>
      <c r="F47" s="23">
        <v>458566796</v>
      </c>
      <c r="G47" s="23">
        <v>6114648404</v>
      </c>
      <c r="H47" s="23">
        <v>4663088609</v>
      </c>
      <c r="I47" s="23">
        <v>3637669372</v>
      </c>
      <c r="J47" s="23">
        <v>1207563089</v>
      </c>
      <c r="K47" s="23">
        <v>1468200377</v>
      </c>
      <c r="L47" s="23">
        <v>10094845178</v>
      </c>
      <c r="M47" s="23">
        <v>1168873215</v>
      </c>
      <c r="N47" s="23">
        <v>288197100</v>
      </c>
      <c r="O47" s="23">
        <v>851046286</v>
      </c>
      <c r="P47" s="23">
        <v>693359381</v>
      </c>
      <c r="Q47" s="23">
        <v>2147170105</v>
      </c>
      <c r="R47" s="23">
        <v>766882601</v>
      </c>
      <c r="S47" s="23">
        <v>410019115</v>
      </c>
      <c r="T47" s="23">
        <v>3161966019</v>
      </c>
      <c r="U47" s="23">
        <v>136130378</v>
      </c>
      <c r="V47" s="23">
        <v>6512851075</v>
      </c>
      <c r="W47" s="23">
        <v>1010707915</v>
      </c>
      <c r="X47" s="23">
        <v>5251873687</v>
      </c>
      <c r="Y47" s="23">
        <v>2089423809</v>
      </c>
      <c r="Z47" s="23">
        <v>1839921414</v>
      </c>
      <c r="AA47" s="23">
        <v>354560915</v>
      </c>
      <c r="AB47" s="23">
        <v>14938928464</v>
      </c>
      <c r="AC47" s="23">
        <v>2789869861</v>
      </c>
      <c r="AD47" s="23">
        <v>2468712764</v>
      </c>
      <c r="AE47" s="23">
        <v>29720444226</v>
      </c>
      <c r="AF47" s="23">
        <v>2871585111</v>
      </c>
      <c r="AG47" s="23">
        <v>1847548904</v>
      </c>
      <c r="AH47" s="23">
        <v>3727378212</v>
      </c>
      <c r="AI47" s="23">
        <v>-1396752515</v>
      </c>
      <c r="AJ47" s="23">
        <v>1457323950</v>
      </c>
      <c r="AK47" s="23">
        <v>-682503852</v>
      </c>
      <c r="AL47" s="214">
        <v>118091789256</v>
      </c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AK7" sqref="AK7"/>
      <selection pane="topRight" activeCell="AK7" sqref="AK7"/>
      <selection pane="bottomLeft" activeCell="AK7" sqref="AK7"/>
      <selection pane="bottomRight" activeCell="AK7" sqref="AK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211" bestFit="1" customWidth="1"/>
    <col min="39" max="16384" width="11.42578125" style="3"/>
  </cols>
  <sheetData>
    <row r="1" spans="1:38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L1" s="222"/>
    </row>
    <row r="2" spans="1:38" s="85" customFormat="1" ht="28.5" x14ac:dyDescent="0.45">
      <c r="A2" s="87"/>
      <c r="B2" s="88"/>
      <c r="C2" s="181" t="s">
        <v>73</v>
      </c>
      <c r="D2" s="181"/>
      <c r="E2" s="181"/>
      <c r="F2" s="181"/>
      <c r="G2" s="181"/>
      <c r="H2" s="181"/>
      <c r="I2" s="181" t="s">
        <v>73</v>
      </c>
      <c r="J2" s="181"/>
      <c r="K2" s="181"/>
      <c r="L2" s="181"/>
      <c r="M2" s="181"/>
      <c r="N2" s="181"/>
      <c r="O2" s="181" t="s">
        <v>73</v>
      </c>
      <c r="P2" s="181"/>
      <c r="Q2" s="181"/>
      <c r="R2" s="181"/>
      <c r="S2" s="181"/>
      <c r="T2" s="181"/>
      <c r="U2" s="181" t="s">
        <v>73</v>
      </c>
      <c r="V2" s="181"/>
      <c r="W2" s="181"/>
      <c r="X2" s="181"/>
      <c r="Y2" s="181"/>
      <c r="Z2" s="181"/>
      <c r="AA2" s="181" t="s">
        <v>73</v>
      </c>
      <c r="AB2" s="181"/>
      <c r="AC2" s="181"/>
      <c r="AD2" s="181"/>
      <c r="AE2" s="181"/>
      <c r="AF2" s="181"/>
      <c r="AG2" s="181" t="s">
        <v>73</v>
      </c>
      <c r="AH2" s="181"/>
      <c r="AI2" s="181"/>
      <c r="AJ2" s="181"/>
      <c r="AK2" s="181"/>
      <c r="AL2" s="181"/>
    </row>
    <row r="3" spans="1:38" s="85" customFormat="1" ht="18.75" x14ac:dyDescent="0.3">
      <c r="A3" s="87"/>
      <c r="B3" s="89"/>
      <c r="C3" s="182" t="str">
        <f>PROPER(INDICE!$B$5)</f>
        <v>Periodo Julio 2012 - Abril 2013</v>
      </c>
      <c r="D3" s="182"/>
      <c r="E3" s="182"/>
      <c r="F3" s="182"/>
      <c r="G3" s="182"/>
      <c r="H3" s="182"/>
      <c r="I3" s="182" t="str">
        <f>PROPER(INDICE!$B$5)</f>
        <v>Periodo Julio 2012 - Abril 2013</v>
      </c>
      <c r="J3" s="182"/>
      <c r="K3" s="182"/>
      <c r="L3" s="182"/>
      <c r="M3" s="182"/>
      <c r="N3" s="182"/>
      <c r="O3" s="182" t="str">
        <f>PROPER(INDICE!$B$5)</f>
        <v>Periodo Julio 2012 - Abril 2013</v>
      </c>
      <c r="P3" s="182"/>
      <c r="Q3" s="182"/>
      <c r="R3" s="182"/>
      <c r="S3" s="182"/>
      <c r="T3" s="182"/>
      <c r="U3" s="182" t="str">
        <f>PROPER(INDICE!$B$5)</f>
        <v>Periodo Julio 2012 - Abril 2013</v>
      </c>
      <c r="V3" s="182"/>
      <c r="W3" s="182"/>
      <c r="X3" s="182"/>
      <c r="Y3" s="182"/>
      <c r="Z3" s="182"/>
      <c r="AA3" s="182" t="str">
        <f>PROPER(INDICE!$B$5)</f>
        <v>Periodo Julio 2012 - Abril 2013</v>
      </c>
      <c r="AB3" s="182"/>
      <c r="AC3" s="182"/>
      <c r="AD3" s="182"/>
      <c r="AE3" s="182"/>
      <c r="AF3" s="182"/>
      <c r="AG3" s="182" t="str">
        <f>PROPER(INDICE!$B$5)</f>
        <v>Periodo Julio 2012 - Abril 2013</v>
      </c>
      <c r="AH3" s="182"/>
      <c r="AI3" s="182"/>
      <c r="AJ3" s="182"/>
      <c r="AK3" s="182"/>
      <c r="AL3" s="182"/>
    </row>
    <row r="4" spans="1:38" s="85" customFormat="1" ht="15.75" x14ac:dyDescent="0.25">
      <c r="A4" s="87"/>
      <c r="B4" s="90"/>
      <c r="C4" s="183" t="s">
        <v>71</v>
      </c>
      <c r="D4" s="183"/>
      <c r="E4" s="183"/>
      <c r="F4" s="183"/>
      <c r="G4" s="183"/>
      <c r="H4" s="183"/>
      <c r="I4" s="183" t="s">
        <v>71</v>
      </c>
      <c r="J4" s="183"/>
      <c r="K4" s="183"/>
      <c r="L4" s="183"/>
      <c r="M4" s="183"/>
      <c r="N4" s="183"/>
      <c r="O4" s="183" t="s">
        <v>71</v>
      </c>
      <c r="P4" s="183"/>
      <c r="Q4" s="183"/>
      <c r="R4" s="183"/>
      <c r="S4" s="183"/>
      <c r="T4" s="183"/>
      <c r="U4" s="183" t="s">
        <v>71</v>
      </c>
      <c r="V4" s="183"/>
      <c r="W4" s="183"/>
      <c r="X4" s="183"/>
      <c r="Y4" s="183"/>
      <c r="Z4" s="183"/>
      <c r="AA4" s="183" t="s">
        <v>71</v>
      </c>
      <c r="AB4" s="183"/>
      <c r="AC4" s="183"/>
      <c r="AD4" s="183"/>
      <c r="AE4" s="183"/>
      <c r="AF4" s="183"/>
      <c r="AG4" s="183" t="s">
        <v>71</v>
      </c>
      <c r="AH4" s="183"/>
      <c r="AI4" s="183"/>
      <c r="AJ4" s="183"/>
      <c r="AK4" s="183"/>
      <c r="AL4" s="183"/>
    </row>
    <row r="5" spans="1:38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L5" s="208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9" t="s">
        <v>1438</v>
      </c>
    </row>
    <row r="7" spans="1:38" s="26" customFormat="1" ht="12" customHeight="1" x14ac:dyDescent="0.25">
      <c r="A7" s="73" t="s">
        <v>256</v>
      </c>
      <c r="B7" s="28" t="s">
        <v>144</v>
      </c>
      <c r="C7" s="12">
        <v>1188173578</v>
      </c>
      <c r="D7" s="12">
        <v>6378220904</v>
      </c>
      <c r="E7" s="12">
        <v>4989600626</v>
      </c>
      <c r="F7" s="12">
        <v>1772604868</v>
      </c>
      <c r="G7" s="12">
        <v>1346326439</v>
      </c>
      <c r="H7" s="12">
        <v>6488380516</v>
      </c>
      <c r="I7" s="12">
        <v>1137808657</v>
      </c>
      <c r="J7" s="12">
        <v>497603515</v>
      </c>
      <c r="K7" s="12">
        <v>209379105</v>
      </c>
      <c r="L7" s="12">
        <v>2025457706</v>
      </c>
      <c r="M7" s="12">
        <v>678156283</v>
      </c>
      <c r="N7" s="12">
        <v>5490980390</v>
      </c>
      <c r="O7" s="12">
        <v>5294691846</v>
      </c>
      <c r="P7" s="12">
        <v>780288950</v>
      </c>
      <c r="Q7" s="12">
        <v>1878078990</v>
      </c>
      <c r="R7" s="12">
        <v>756159311</v>
      </c>
      <c r="S7" s="12">
        <v>89275504</v>
      </c>
      <c r="T7" s="12">
        <v>4593645984</v>
      </c>
      <c r="U7" s="12">
        <v>0</v>
      </c>
      <c r="V7" s="12">
        <v>5855813723</v>
      </c>
      <c r="W7" s="12">
        <v>1289158175</v>
      </c>
      <c r="X7" s="12">
        <v>2309096952</v>
      </c>
      <c r="Y7" s="12">
        <v>297130068</v>
      </c>
      <c r="Z7" s="12">
        <v>778460052</v>
      </c>
      <c r="AA7" s="12">
        <v>962044418</v>
      </c>
      <c r="AB7" s="12">
        <v>3524776343</v>
      </c>
      <c r="AC7" s="12">
        <v>421951923</v>
      </c>
      <c r="AD7" s="12">
        <v>3356775434</v>
      </c>
      <c r="AE7" s="12">
        <v>30918709807</v>
      </c>
      <c r="AF7" s="12">
        <v>1969981384</v>
      </c>
      <c r="AG7" s="12">
        <v>739787063</v>
      </c>
      <c r="AH7" s="12">
        <v>783283862</v>
      </c>
      <c r="AI7" s="12">
        <v>648016066</v>
      </c>
      <c r="AJ7" s="12">
        <v>1143136551</v>
      </c>
      <c r="AK7" s="12">
        <v>16992209</v>
      </c>
      <c r="AL7" s="189">
        <v>100609947202</v>
      </c>
    </row>
    <row r="8" spans="1:38" s="26" customFormat="1" ht="12" customHeight="1" x14ac:dyDescent="0.25">
      <c r="A8" s="73" t="s">
        <v>257</v>
      </c>
      <c r="B8" s="28" t="s">
        <v>145</v>
      </c>
      <c r="C8" s="12">
        <v>639837172</v>
      </c>
      <c r="D8" s="12">
        <v>1995235952</v>
      </c>
      <c r="E8" s="12">
        <v>886208274</v>
      </c>
      <c r="F8" s="12">
        <v>635160767</v>
      </c>
      <c r="G8" s="12">
        <v>1042925789</v>
      </c>
      <c r="H8" s="12">
        <v>3498795311</v>
      </c>
      <c r="I8" s="12">
        <v>378862962</v>
      </c>
      <c r="J8" s="12">
        <v>67513407</v>
      </c>
      <c r="K8" s="12">
        <v>3783031</v>
      </c>
      <c r="L8" s="12">
        <v>530093905</v>
      </c>
      <c r="M8" s="12">
        <v>1287239836</v>
      </c>
      <c r="N8" s="12">
        <v>1985491572</v>
      </c>
      <c r="O8" s="12">
        <v>1624683765</v>
      </c>
      <c r="P8" s="12">
        <v>1511911096</v>
      </c>
      <c r="Q8" s="12">
        <v>587678480</v>
      </c>
      <c r="R8" s="12">
        <v>684878975</v>
      </c>
      <c r="S8" s="12">
        <v>19332541</v>
      </c>
      <c r="T8" s="12">
        <v>4572498523</v>
      </c>
      <c r="U8" s="12">
        <v>0</v>
      </c>
      <c r="V8" s="12">
        <v>3031038911</v>
      </c>
      <c r="W8" s="12">
        <v>311638471</v>
      </c>
      <c r="X8" s="12">
        <v>1869276629</v>
      </c>
      <c r="Y8" s="12">
        <v>58653823</v>
      </c>
      <c r="Z8" s="12">
        <v>48729305</v>
      </c>
      <c r="AA8" s="12">
        <v>424760574</v>
      </c>
      <c r="AB8" s="12">
        <v>3471131161</v>
      </c>
      <c r="AC8" s="12">
        <v>96413951</v>
      </c>
      <c r="AD8" s="12">
        <v>427202398</v>
      </c>
      <c r="AE8" s="12">
        <v>5138793272</v>
      </c>
      <c r="AF8" s="12">
        <v>609087688</v>
      </c>
      <c r="AG8" s="12">
        <v>605088204</v>
      </c>
      <c r="AH8" s="12">
        <v>66382544</v>
      </c>
      <c r="AI8" s="12">
        <v>1487180795</v>
      </c>
      <c r="AJ8" s="12">
        <v>2510492813</v>
      </c>
      <c r="AK8" s="12">
        <v>6121655</v>
      </c>
      <c r="AL8" s="189">
        <v>42114123552</v>
      </c>
    </row>
    <row r="9" spans="1:38" s="26" customFormat="1" ht="12" customHeight="1" x14ac:dyDescent="0.25">
      <c r="A9" s="73" t="s">
        <v>258</v>
      </c>
      <c r="B9" s="28" t="s">
        <v>146</v>
      </c>
      <c r="C9" s="12">
        <v>256225508</v>
      </c>
      <c r="D9" s="12">
        <v>325851771</v>
      </c>
      <c r="E9" s="12">
        <v>416930525</v>
      </c>
      <c r="F9" s="12">
        <v>159111646</v>
      </c>
      <c r="G9" s="12">
        <v>334228315</v>
      </c>
      <c r="H9" s="12">
        <v>1503497165</v>
      </c>
      <c r="I9" s="12">
        <v>27131519</v>
      </c>
      <c r="J9" s="12">
        <v>228489588</v>
      </c>
      <c r="K9" s="12">
        <v>535755</v>
      </c>
      <c r="L9" s="12">
        <v>235913802</v>
      </c>
      <c r="M9" s="12">
        <v>38755361</v>
      </c>
      <c r="N9" s="12">
        <v>256422114</v>
      </c>
      <c r="O9" s="12">
        <v>258414185</v>
      </c>
      <c r="P9" s="12">
        <v>117079451</v>
      </c>
      <c r="Q9" s="12">
        <v>344566126</v>
      </c>
      <c r="R9" s="12">
        <v>318142304</v>
      </c>
      <c r="S9" s="12">
        <v>35211891</v>
      </c>
      <c r="T9" s="12">
        <v>4922963686</v>
      </c>
      <c r="U9" s="12">
        <v>0</v>
      </c>
      <c r="V9" s="12">
        <v>623892233</v>
      </c>
      <c r="W9" s="12">
        <v>1894961014</v>
      </c>
      <c r="X9" s="12">
        <v>323320448</v>
      </c>
      <c r="Y9" s="12">
        <v>79673843</v>
      </c>
      <c r="Z9" s="12">
        <v>95319394</v>
      </c>
      <c r="AA9" s="12">
        <v>88319508</v>
      </c>
      <c r="AB9" s="12">
        <v>3251228236</v>
      </c>
      <c r="AC9" s="12">
        <v>32850952</v>
      </c>
      <c r="AD9" s="12">
        <v>517968273</v>
      </c>
      <c r="AE9" s="12">
        <v>1771713329</v>
      </c>
      <c r="AF9" s="12">
        <v>5737025014</v>
      </c>
      <c r="AG9" s="12">
        <v>42104145</v>
      </c>
      <c r="AH9" s="12">
        <v>242393874</v>
      </c>
      <c r="AI9" s="12">
        <v>742331395</v>
      </c>
      <c r="AJ9" s="12">
        <v>0</v>
      </c>
      <c r="AK9" s="12">
        <v>272638</v>
      </c>
      <c r="AL9" s="189">
        <v>25222845008</v>
      </c>
    </row>
    <row r="10" spans="1:38" s="26" customFormat="1" ht="12" customHeight="1" x14ac:dyDescent="0.25">
      <c r="A10" s="73" t="s">
        <v>259</v>
      </c>
      <c r="B10" s="28" t="s">
        <v>147</v>
      </c>
      <c r="C10" s="12">
        <v>24298722806</v>
      </c>
      <c r="D10" s="12">
        <v>17033479963</v>
      </c>
      <c r="E10" s="12">
        <v>5838698252</v>
      </c>
      <c r="F10" s="12">
        <v>4779647253</v>
      </c>
      <c r="G10" s="12">
        <v>26698042351</v>
      </c>
      <c r="H10" s="12">
        <v>67624256081</v>
      </c>
      <c r="I10" s="12">
        <v>15056397199</v>
      </c>
      <c r="J10" s="12">
        <v>5923845674</v>
      </c>
      <c r="K10" s="12">
        <v>2973153326</v>
      </c>
      <c r="L10" s="12">
        <v>2383771866</v>
      </c>
      <c r="M10" s="12">
        <v>4641956239</v>
      </c>
      <c r="N10" s="12">
        <v>19591134559</v>
      </c>
      <c r="O10" s="12">
        <v>10634542008</v>
      </c>
      <c r="P10" s="12">
        <v>8004202740</v>
      </c>
      <c r="Q10" s="12">
        <v>5790586971</v>
      </c>
      <c r="R10" s="12">
        <v>5744959633</v>
      </c>
      <c r="S10" s="12">
        <v>1830348750</v>
      </c>
      <c r="T10" s="12">
        <v>29044716631</v>
      </c>
      <c r="U10" s="12">
        <v>0</v>
      </c>
      <c r="V10" s="12">
        <v>30127224057</v>
      </c>
      <c r="W10" s="12">
        <v>12992772118</v>
      </c>
      <c r="X10" s="12">
        <v>19874039026</v>
      </c>
      <c r="Y10" s="12">
        <v>4268900536</v>
      </c>
      <c r="Z10" s="12">
        <v>12656990966</v>
      </c>
      <c r="AA10" s="12">
        <v>3256744830</v>
      </c>
      <c r="AB10" s="12">
        <v>40548372918</v>
      </c>
      <c r="AC10" s="12">
        <v>4457848534</v>
      </c>
      <c r="AD10" s="12">
        <v>19093923790</v>
      </c>
      <c r="AE10" s="12">
        <v>123891856287</v>
      </c>
      <c r="AF10" s="12">
        <v>20126101889</v>
      </c>
      <c r="AG10" s="12">
        <v>20699085742</v>
      </c>
      <c r="AH10" s="12">
        <v>11895865518</v>
      </c>
      <c r="AI10" s="12">
        <v>19291274813</v>
      </c>
      <c r="AJ10" s="12">
        <v>201348638</v>
      </c>
      <c r="AK10" s="12">
        <v>206122675</v>
      </c>
      <c r="AL10" s="189">
        <v>601480934639</v>
      </c>
    </row>
    <row r="11" spans="1:38" s="26" customFormat="1" ht="12" customHeight="1" x14ac:dyDescent="0.25">
      <c r="A11" s="73" t="s">
        <v>260</v>
      </c>
      <c r="B11" s="28" t="s">
        <v>148</v>
      </c>
      <c r="C11" s="12">
        <v>218138385</v>
      </c>
      <c r="D11" s="12">
        <v>0</v>
      </c>
      <c r="E11" s="12">
        <v>0</v>
      </c>
      <c r="F11" s="12">
        <v>196844735</v>
      </c>
      <c r="G11" s="12">
        <v>1846899717</v>
      </c>
      <c r="H11" s="12">
        <v>218138385</v>
      </c>
      <c r="I11" s="12">
        <v>218142910</v>
      </c>
      <c r="J11" s="12">
        <v>218138385</v>
      </c>
      <c r="K11" s="12">
        <v>218138385</v>
      </c>
      <c r="L11" s="12">
        <v>196844735</v>
      </c>
      <c r="M11" s="12">
        <v>218138385</v>
      </c>
      <c r="N11" s="12">
        <v>0</v>
      </c>
      <c r="O11" s="12">
        <v>0</v>
      </c>
      <c r="P11" s="12">
        <v>218138385</v>
      </c>
      <c r="Q11" s="12">
        <v>0</v>
      </c>
      <c r="R11" s="12">
        <v>218138446</v>
      </c>
      <c r="S11" s="12">
        <v>218138385</v>
      </c>
      <c r="T11" s="12">
        <v>0</v>
      </c>
      <c r="U11" s="12">
        <v>0</v>
      </c>
      <c r="V11" s="12">
        <v>0</v>
      </c>
      <c r="W11" s="12">
        <v>218138385</v>
      </c>
      <c r="X11" s="12">
        <v>218138385</v>
      </c>
      <c r="Y11" s="12">
        <v>1243428739</v>
      </c>
      <c r="Z11" s="12">
        <v>196844735</v>
      </c>
      <c r="AA11" s="12">
        <v>218138385</v>
      </c>
      <c r="AB11" s="12">
        <v>195957729</v>
      </c>
      <c r="AC11" s="12">
        <v>218138385</v>
      </c>
      <c r="AD11" s="12">
        <v>0</v>
      </c>
      <c r="AE11" s="12">
        <v>0</v>
      </c>
      <c r="AF11" s="12">
        <v>0</v>
      </c>
      <c r="AG11" s="12">
        <v>218138385</v>
      </c>
      <c r="AH11" s="12">
        <v>0</v>
      </c>
      <c r="AI11" s="12">
        <v>0</v>
      </c>
      <c r="AJ11" s="12">
        <v>0</v>
      </c>
      <c r="AK11" s="12">
        <v>0</v>
      </c>
      <c r="AL11" s="189">
        <v>6930762366</v>
      </c>
    </row>
    <row r="12" spans="1:38" s="26" customFormat="1" ht="12" customHeight="1" x14ac:dyDescent="0.25">
      <c r="A12" s="73" t="s">
        <v>261</v>
      </c>
      <c r="B12" s="28" t="s">
        <v>149</v>
      </c>
      <c r="C12" s="12">
        <v>212701087</v>
      </c>
      <c r="D12" s="12">
        <v>1536315845</v>
      </c>
      <c r="E12" s="12">
        <v>1077104713</v>
      </c>
      <c r="F12" s="12">
        <v>177435191</v>
      </c>
      <c r="G12" s="12">
        <v>680824961</v>
      </c>
      <c r="H12" s="12">
        <v>1604051141</v>
      </c>
      <c r="I12" s="12">
        <v>731071944</v>
      </c>
      <c r="J12" s="12">
        <v>52344848</v>
      </c>
      <c r="K12" s="12">
        <v>20650951</v>
      </c>
      <c r="L12" s="12">
        <v>1220551752</v>
      </c>
      <c r="M12" s="12">
        <v>172520013</v>
      </c>
      <c r="N12" s="12">
        <v>1905033729</v>
      </c>
      <c r="O12" s="12">
        <v>1165350741</v>
      </c>
      <c r="P12" s="12">
        <v>665870145</v>
      </c>
      <c r="Q12" s="12">
        <v>733943217</v>
      </c>
      <c r="R12" s="12">
        <v>571905419</v>
      </c>
      <c r="S12" s="12">
        <v>30325045</v>
      </c>
      <c r="T12" s="12">
        <v>751392783</v>
      </c>
      <c r="U12" s="12">
        <v>0</v>
      </c>
      <c r="V12" s="12">
        <v>1853660262</v>
      </c>
      <c r="W12" s="12">
        <v>1737877853</v>
      </c>
      <c r="X12" s="12">
        <v>1751140809</v>
      </c>
      <c r="Y12" s="12">
        <v>78809098</v>
      </c>
      <c r="Z12" s="12">
        <v>340886582</v>
      </c>
      <c r="AA12" s="12">
        <v>270990702</v>
      </c>
      <c r="AB12" s="12">
        <v>7659793127</v>
      </c>
      <c r="AC12" s="12">
        <v>113031908</v>
      </c>
      <c r="AD12" s="12">
        <v>1212733769</v>
      </c>
      <c r="AE12" s="12">
        <v>13975627858</v>
      </c>
      <c r="AF12" s="12">
        <v>757744843</v>
      </c>
      <c r="AG12" s="12">
        <v>537049313</v>
      </c>
      <c r="AH12" s="12">
        <v>1159047088</v>
      </c>
      <c r="AI12" s="12">
        <v>802976301</v>
      </c>
      <c r="AJ12" s="12">
        <v>295937146</v>
      </c>
      <c r="AK12" s="12">
        <v>5288804</v>
      </c>
      <c r="AL12" s="189">
        <v>45861988988</v>
      </c>
    </row>
    <row r="13" spans="1:38" s="26" customFormat="1" ht="12" customHeight="1" x14ac:dyDescent="0.25">
      <c r="A13" s="73" t="s">
        <v>262</v>
      </c>
      <c r="B13" s="28" t="s">
        <v>150</v>
      </c>
      <c r="C13" s="12">
        <v>19131935</v>
      </c>
      <c r="D13" s="12">
        <v>148553030</v>
      </c>
      <c r="E13" s="12">
        <v>0</v>
      </c>
      <c r="F13" s="12">
        <v>18846303</v>
      </c>
      <c r="G13" s="12">
        <v>25145879</v>
      </c>
      <c r="H13" s="12">
        <v>256015578</v>
      </c>
      <c r="I13" s="12">
        <v>32797469</v>
      </c>
      <c r="J13" s="12">
        <v>3542835</v>
      </c>
      <c r="K13" s="12">
        <v>2304595</v>
      </c>
      <c r="L13" s="12">
        <v>21307841</v>
      </c>
      <c r="M13" s="12">
        <v>6687217</v>
      </c>
      <c r="N13" s="12">
        <v>122458238</v>
      </c>
      <c r="O13" s="12">
        <v>47365492</v>
      </c>
      <c r="P13" s="12">
        <v>16511272</v>
      </c>
      <c r="Q13" s="12">
        <v>26732778</v>
      </c>
      <c r="R13" s="12">
        <v>35902980</v>
      </c>
      <c r="S13" s="12">
        <v>812132</v>
      </c>
      <c r="T13" s="12">
        <v>24747257</v>
      </c>
      <c r="U13" s="12">
        <v>0</v>
      </c>
      <c r="V13" s="12">
        <v>85576433</v>
      </c>
      <c r="W13" s="12">
        <v>18447560</v>
      </c>
      <c r="X13" s="12">
        <v>75106550</v>
      </c>
      <c r="Y13" s="12">
        <v>5238955</v>
      </c>
      <c r="Z13" s="12">
        <v>97985586</v>
      </c>
      <c r="AA13" s="12">
        <v>30411793</v>
      </c>
      <c r="AB13" s="12">
        <v>109603972</v>
      </c>
      <c r="AC13" s="12">
        <v>15725297</v>
      </c>
      <c r="AD13" s="12">
        <v>75216383</v>
      </c>
      <c r="AE13" s="12">
        <v>304256935</v>
      </c>
      <c r="AF13" s="12">
        <v>39410525</v>
      </c>
      <c r="AG13" s="12">
        <v>34665760</v>
      </c>
      <c r="AH13" s="12">
        <v>62473077</v>
      </c>
      <c r="AI13" s="12">
        <v>0</v>
      </c>
      <c r="AJ13" s="12">
        <v>0</v>
      </c>
      <c r="AK13" s="12">
        <v>430564</v>
      </c>
      <c r="AL13" s="189">
        <v>1763412221</v>
      </c>
    </row>
    <row r="14" spans="1:38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9332252939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817491181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75194156</v>
      </c>
      <c r="AA14" s="12">
        <v>0</v>
      </c>
      <c r="AB14" s="12">
        <v>0</v>
      </c>
      <c r="AC14" s="12">
        <v>0</v>
      </c>
      <c r="AD14" s="12">
        <v>0</v>
      </c>
      <c r="AE14" s="12">
        <v>1556524588</v>
      </c>
      <c r="AF14" s="12">
        <v>20053715787</v>
      </c>
      <c r="AG14" s="12">
        <v>0</v>
      </c>
      <c r="AH14" s="12">
        <v>0</v>
      </c>
      <c r="AI14" s="12">
        <v>16399187834</v>
      </c>
      <c r="AJ14" s="12">
        <v>11747245617</v>
      </c>
      <c r="AK14" s="12">
        <v>0</v>
      </c>
      <c r="AL14" s="189">
        <v>59981612102</v>
      </c>
    </row>
    <row r="15" spans="1:38" s="26" customFormat="1" ht="12" customHeight="1" x14ac:dyDescent="0.25">
      <c r="A15" s="73" t="s">
        <v>264</v>
      </c>
      <c r="B15" s="28" t="s">
        <v>152</v>
      </c>
      <c r="C15" s="12">
        <v>154187045</v>
      </c>
      <c r="D15" s="12">
        <v>22775436</v>
      </c>
      <c r="E15" s="12">
        <v>866093761</v>
      </c>
      <c r="F15" s="12">
        <v>615503184</v>
      </c>
      <c r="G15" s="12">
        <v>455351961</v>
      </c>
      <c r="H15" s="12">
        <v>5432304984</v>
      </c>
      <c r="I15" s="12">
        <v>6898657667</v>
      </c>
      <c r="J15" s="12">
        <v>168092500</v>
      </c>
      <c r="K15" s="12">
        <v>18096403</v>
      </c>
      <c r="L15" s="12">
        <v>311631901</v>
      </c>
      <c r="M15" s="12">
        <v>50127001</v>
      </c>
      <c r="N15" s="12">
        <v>3300871259</v>
      </c>
      <c r="O15" s="12">
        <v>770418981</v>
      </c>
      <c r="P15" s="12">
        <v>0</v>
      </c>
      <c r="Q15" s="12">
        <v>20260488</v>
      </c>
      <c r="R15" s="12">
        <v>57767270</v>
      </c>
      <c r="S15" s="12">
        <v>0</v>
      </c>
      <c r="T15" s="12">
        <v>1273434990</v>
      </c>
      <c r="U15" s="12">
        <v>0</v>
      </c>
      <c r="V15" s="12">
        <v>10337379047</v>
      </c>
      <c r="W15" s="12">
        <v>965739317</v>
      </c>
      <c r="X15" s="12">
        <v>491632010</v>
      </c>
      <c r="Y15" s="12">
        <v>3881552</v>
      </c>
      <c r="Z15" s="12">
        <v>1338721132</v>
      </c>
      <c r="AA15" s="12">
        <v>1067793869</v>
      </c>
      <c r="AB15" s="12">
        <v>19440637912</v>
      </c>
      <c r="AC15" s="12">
        <v>13075934</v>
      </c>
      <c r="AD15" s="12">
        <v>1573744948</v>
      </c>
      <c r="AE15" s="12">
        <v>5133997397</v>
      </c>
      <c r="AF15" s="12">
        <v>1559654312</v>
      </c>
      <c r="AG15" s="12">
        <v>99465879</v>
      </c>
      <c r="AH15" s="12">
        <v>748532809</v>
      </c>
      <c r="AI15" s="12">
        <v>2802907856</v>
      </c>
      <c r="AJ15" s="12">
        <v>0</v>
      </c>
      <c r="AK15" s="12">
        <v>0</v>
      </c>
      <c r="AL15" s="189">
        <v>65992738805</v>
      </c>
    </row>
    <row r="16" spans="1:38" s="26" customFormat="1" ht="12" customHeight="1" x14ac:dyDescent="0.25">
      <c r="A16" s="73" t="s">
        <v>265</v>
      </c>
      <c r="B16" s="28" t="s">
        <v>153</v>
      </c>
      <c r="C16" s="12">
        <v>5855057663</v>
      </c>
      <c r="D16" s="12">
        <v>954949733</v>
      </c>
      <c r="E16" s="12">
        <v>1292785608</v>
      </c>
      <c r="F16" s="12">
        <v>499877591</v>
      </c>
      <c r="G16" s="12">
        <v>939136267</v>
      </c>
      <c r="H16" s="12">
        <v>1844528700</v>
      </c>
      <c r="I16" s="12">
        <v>794505154</v>
      </c>
      <c r="J16" s="12">
        <v>507052115</v>
      </c>
      <c r="K16" s="12">
        <v>491005426</v>
      </c>
      <c r="L16" s="12">
        <v>493100630</v>
      </c>
      <c r="M16" s="12">
        <v>701842783</v>
      </c>
      <c r="N16" s="12">
        <v>1224521371</v>
      </c>
      <c r="O16" s="12">
        <v>1061526153</v>
      </c>
      <c r="P16" s="12">
        <v>599903699</v>
      </c>
      <c r="Q16" s="12">
        <v>658419037</v>
      </c>
      <c r="R16" s="12">
        <v>751903586</v>
      </c>
      <c r="S16" s="12">
        <v>531830693</v>
      </c>
      <c r="T16" s="12">
        <v>1429501108</v>
      </c>
      <c r="U16" s="12">
        <v>0</v>
      </c>
      <c r="V16" s="12">
        <v>2146436971</v>
      </c>
      <c r="W16" s="12">
        <v>587241481</v>
      </c>
      <c r="X16" s="12">
        <v>759069485</v>
      </c>
      <c r="Y16" s="12">
        <v>697377745</v>
      </c>
      <c r="Z16" s="12">
        <v>598242776</v>
      </c>
      <c r="AA16" s="12">
        <v>731271654</v>
      </c>
      <c r="AB16" s="12">
        <v>2042265656</v>
      </c>
      <c r="AC16" s="12">
        <v>614860181</v>
      </c>
      <c r="AD16" s="12">
        <v>803307025</v>
      </c>
      <c r="AE16" s="12">
        <v>10209790665</v>
      </c>
      <c r="AF16" s="12">
        <v>633078732</v>
      </c>
      <c r="AG16" s="12">
        <v>551991417</v>
      </c>
      <c r="AH16" s="12">
        <v>548028269</v>
      </c>
      <c r="AI16" s="12">
        <v>445576534</v>
      </c>
      <c r="AJ16" s="12">
        <v>29127545</v>
      </c>
      <c r="AK16" s="12">
        <v>609626</v>
      </c>
      <c r="AL16" s="189">
        <v>42029723079</v>
      </c>
    </row>
    <row r="17" spans="1:38" s="26" customFormat="1" ht="12" customHeight="1" x14ac:dyDescent="0.25">
      <c r="A17" s="73" t="s">
        <v>266</v>
      </c>
      <c r="B17" s="28" t="s">
        <v>154</v>
      </c>
      <c r="C17" s="12">
        <v>87693118</v>
      </c>
      <c r="D17" s="12">
        <v>226108443</v>
      </c>
      <c r="E17" s="12">
        <v>4858613</v>
      </c>
      <c r="F17" s="12">
        <v>1359563</v>
      </c>
      <c r="G17" s="12">
        <v>17973620</v>
      </c>
      <c r="H17" s="12">
        <v>334879513</v>
      </c>
      <c r="I17" s="12">
        <v>88604360</v>
      </c>
      <c r="J17" s="12">
        <v>19751429</v>
      </c>
      <c r="K17" s="12">
        <v>0</v>
      </c>
      <c r="L17" s="12">
        <v>13443923</v>
      </c>
      <c r="M17" s="12">
        <v>138204516</v>
      </c>
      <c r="N17" s="12">
        <v>2795775547</v>
      </c>
      <c r="O17" s="12">
        <v>67485121</v>
      </c>
      <c r="P17" s="12">
        <v>71002575</v>
      </c>
      <c r="Q17" s="12">
        <v>54677919</v>
      </c>
      <c r="R17" s="12">
        <v>21810567</v>
      </c>
      <c r="S17" s="12">
        <v>0</v>
      </c>
      <c r="T17" s="12">
        <v>325909703</v>
      </c>
      <c r="U17" s="12">
        <v>0</v>
      </c>
      <c r="V17" s="12">
        <v>2566819001</v>
      </c>
      <c r="W17" s="12">
        <v>36252764</v>
      </c>
      <c r="X17" s="12">
        <v>200092335</v>
      </c>
      <c r="Y17" s="12">
        <v>0</v>
      </c>
      <c r="Z17" s="12">
        <v>13336424</v>
      </c>
      <c r="AA17" s="12">
        <v>2156973</v>
      </c>
      <c r="AB17" s="12">
        <v>315568384</v>
      </c>
      <c r="AC17" s="12">
        <v>0</v>
      </c>
      <c r="AD17" s="12">
        <v>23977921</v>
      </c>
      <c r="AE17" s="12">
        <v>3447143994</v>
      </c>
      <c r="AF17" s="12">
        <v>0</v>
      </c>
      <c r="AG17" s="12">
        <v>12850450</v>
      </c>
      <c r="AH17" s="12">
        <v>0</v>
      </c>
      <c r="AI17" s="12">
        <v>716721864</v>
      </c>
      <c r="AJ17" s="12">
        <v>0</v>
      </c>
      <c r="AK17" s="12">
        <v>0</v>
      </c>
      <c r="AL17" s="189">
        <v>11604458640</v>
      </c>
    </row>
    <row r="18" spans="1:38" s="26" customFormat="1" ht="12" customHeight="1" x14ac:dyDescent="0.25">
      <c r="A18" s="73" t="s">
        <v>267</v>
      </c>
      <c r="B18" s="28" t="s">
        <v>155</v>
      </c>
      <c r="C18" s="12">
        <v>851924342</v>
      </c>
      <c r="D18" s="12">
        <v>193404584</v>
      </c>
      <c r="E18" s="12">
        <v>182166138</v>
      </c>
      <c r="F18" s="12">
        <v>473140499</v>
      </c>
      <c r="G18" s="12">
        <v>521951010</v>
      </c>
      <c r="H18" s="12">
        <v>2406526408</v>
      </c>
      <c r="I18" s="12">
        <v>514358855</v>
      </c>
      <c r="J18" s="12">
        <v>1450686</v>
      </c>
      <c r="K18" s="12">
        <v>5810763</v>
      </c>
      <c r="L18" s="12">
        <v>127055912</v>
      </c>
      <c r="M18" s="12">
        <v>41993521</v>
      </c>
      <c r="N18" s="12">
        <v>1299228860</v>
      </c>
      <c r="O18" s="12">
        <v>789395507</v>
      </c>
      <c r="P18" s="12">
        <v>69804335</v>
      </c>
      <c r="Q18" s="12">
        <v>77878642</v>
      </c>
      <c r="R18" s="12">
        <v>2858967381</v>
      </c>
      <c r="S18" s="12">
        <v>22796649</v>
      </c>
      <c r="T18" s="12">
        <v>2287552422</v>
      </c>
      <c r="U18" s="12">
        <v>0</v>
      </c>
      <c r="V18" s="12">
        <v>1282783520</v>
      </c>
      <c r="W18" s="12">
        <v>68904339</v>
      </c>
      <c r="X18" s="12">
        <v>233227320</v>
      </c>
      <c r="Y18" s="12">
        <v>86959962</v>
      </c>
      <c r="Z18" s="12">
        <v>84134343</v>
      </c>
      <c r="AA18" s="12">
        <v>13795097</v>
      </c>
      <c r="AB18" s="12">
        <v>1897399753</v>
      </c>
      <c r="AC18" s="12">
        <v>49884722</v>
      </c>
      <c r="AD18" s="12">
        <v>224642177</v>
      </c>
      <c r="AE18" s="12">
        <v>35623854199</v>
      </c>
      <c r="AF18" s="12">
        <v>492185405</v>
      </c>
      <c r="AG18" s="12">
        <v>50727104</v>
      </c>
      <c r="AH18" s="12">
        <v>356551130</v>
      </c>
      <c r="AI18" s="12">
        <v>1885794094</v>
      </c>
      <c r="AJ18" s="12">
        <v>356389470</v>
      </c>
      <c r="AK18" s="12">
        <v>114591</v>
      </c>
      <c r="AL18" s="189">
        <v>55432753740</v>
      </c>
    </row>
    <row r="19" spans="1:38" s="26" customFormat="1" ht="12" customHeight="1" x14ac:dyDescent="0.25">
      <c r="A19" s="73" t="s">
        <v>268</v>
      </c>
      <c r="B19" s="28" t="s">
        <v>156</v>
      </c>
      <c r="C19" s="12">
        <v>5441204454</v>
      </c>
      <c r="D19" s="12">
        <v>985276419</v>
      </c>
      <c r="E19" s="12">
        <v>1303749652</v>
      </c>
      <c r="F19" s="12">
        <v>581043825</v>
      </c>
      <c r="G19" s="12">
        <v>851876964</v>
      </c>
      <c r="H19" s="12">
        <v>16323051321</v>
      </c>
      <c r="I19" s="12">
        <v>75690978</v>
      </c>
      <c r="J19" s="12">
        <v>35321846</v>
      </c>
      <c r="K19" s="12">
        <v>4008194</v>
      </c>
      <c r="L19" s="12">
        <v>696191470</v>
      </c>
      <c r="M19" s="12">
        <v>1151677258</v>
      </c>
      <c r="N19" s="12">
        <v>3169188216</v>
      </c>
      <c r="O19" s="12">
        <v>1149739733</v>
      </c>
      <c r="P19" s="12">
        <v>150570655</v>
      </c>
      <c r="Q19" s="12">
        <v>2108494406</v>
      </c>
      <c r="R19" s="12">
        <v>2071265392</v>
      </c>
      <c r="S19" s="12">
        <v>510390739</v>
      </c>
      <c r="T19" s="12">
        <v>1354359251</v>
      </c>
      <c r="U19" s="12">
        <v>0</v>
      </c>
      <c r="V19" s="12">
        <v>1016420491</v>
      </c>
      <c r="W19" s="12">
        <v>207609884</v>
      </c>
      <c r="X19" s="12">
        <v>1912266455</v>
      </c>
      <c r="Y19" s="12">
        <v>2400967531</v>
      </c>
      <c r="Z19" s="12">
        <v>68974552</v>
      </c>
      <c r="AA19" s="12">
        <v>140414658</v>
      </c>
      <c r="AB19" s="12">
        <v>2082374228</v>
      </c>
      <c r="AC19" s="12">
        <v>1574002769</v>
      </c>
      <c r="AD19" s="12">
        <v>644220095</v>
      </c>
      <c r="AE19" s="12">
        <v>688280465</v>
      </c>
      <c r="AF19" s="12">
        <v>258930556</v>
      </c>
      <c r="AG19" s="12">
        <v>960202445</v>
      </c>
      <c r="AH19" s="12">
        <v>301673006</v>
      </c>
      <c r="AI19" s="12">
        <v>612956704</v>
      </c>
      <c r="AJ19" s="12">
        <v>1034481</v>
      </c>
      <c r="AK19" s="12">
        <v>6382739</v>
      </c>
      <c r="AL19" s="189">
        <v>50839811832</v>
      </c>
    </row>
    <row r="20" spans="1:38" s="26" customFormat="1" ht="15" x14ac:dyDescent="0.25">
      <c r="A20" s="73" t="s">
        <v>269</v>
      </c>
      <c r="B20" s="6" t="s">
        <v>70</v>
      </c>
      <c r="C20" s="12">
        <v>621377</v>
      </c>
      <c r="D20" s="12">
        <v>1342377597</v>
      </c>
      <c r="E20" s="12">
        <v>1289489972</v>
      </c>
      <c r="F20" s="12">
        <v>130885667</v>
      </c>
      <c r="G20" s="12">
        <v>9454311452</v>
      </c>
      <c r="H20" s="12">
        <v>7282139980</v>
      </c>
      <c r="I20" s="12">
        <v>164156854</v>
      </c>
      <c r="J20" s="12">
        <v>0</v>
      </c>
      <c r="K20" s="12">
        <v>4406355267</v>
      </c>
      <c r="L20" s="12">
        <v>11900778343</v>
      </c>
      <c r="M20" s="12">
        <v>20931715</v>
      </c>
      <c r="N20" s="12">
        <v>5731612717</v>
      </c>
      <c r="O20" s="12">
        <v>379699541</v>
      </c>
      <c r="P20" s="12">
        <v>27797860</v>
      </c>
      <c r="Q20" s="12">
        <v>336814</v>
      </c>
      <c r="R20" s="12">
        <v>2233952826</v>
      </c>
      <c r="S20" s="12">
        <v>0</v>
      </c>
      <c r="T20" s="12">
        <v>5250120268</v>
      </c>
      <c r="U20" s="12">
        <v>0</v>
      </c>
      <c r="V20" s="12">
        <v>6568555756</v>
      </c>
      <c r="W20" s="12">
        <v>1080040878</v>
      </c>
      <c r="X20" s="12">
        <v>7921411076</v>
      </c>
      <c r="Y20" s="12">
        <v>21338442</v>
      </c>
      <c r="Z20" s="12">
        <v>7543637696</v>
      </c>
      <c r="AA20" s="12">
        <v>522824228</v>
      </c>
      <c r="AB20" s="12">
        <v>46199916244</v>
      </c>
      <c r="AC20" s="12">
        <v>27735120</v>
      </c>
      <c r="AD20" s="12">
        <v>5573104486</v>
      </c>
      <c r="AE20" s="12">
        <v>9708694574</v>
      </c>
      <c r="AF20" s="12">
        <v>5450359962</v>
      </c>
      <c r="AG20" s="12">
        <v>83421526</v>
      </c>
      <c r="AH20" s="12">
        <v>11462763388</v>
      </c>
      <c r="AI20" s="12">
        <v>3257649609</v>
      </c>
      <c r="AJ20" s="12">
        <v>0</v>
      </c>
      <c r="AK20" s="12">
        <v>0</v>
      </c>
      <c r="AL20" s="189">
        <v>155037021235</v>
      </c>
    </row>
    <row r="21" spans="1:38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89">
        <v>0</v>
      </c>
    </row>
    <row r="22" spans="1:38" s="26" customFormat="1" ht="12" customHeight="1" x14ac:dyDescent="0.25">
      <c r="A22" s="119" t="s">
        <v>270</v>
      </c>
      <c r="B22" s="120" t="s">
        <v>84</v>
      </c>
      <c r="C22" s="118">
        <v>39223618470</v>
      </c>
      <c r="D22" s="118">
        <v>31142549677</v>
      </c>
      <c r="E22" s="118">
        <v>18147686134</v>
      </c>
      <c r="F22" s="118">
        <v>10041461092</v>
      </c>
      <c r="G22" s="118">
        <v>44214994725</v>
      </c>
      <c r="H22" s="118">
        <v>114816565083</v>
      </c>
      <c r="I22" s="118">
        <v>26118186528</v>
      </c>
      <c r="J22" s="118">
        <v>7723146828</v>
      </c>
      <c r="K22" s="118">
        <v>8353221201</v>
      </c>
      <c r="L22" s="118">
        <v>20156143786</v>
      </c>
      <c r="M22" s="118">
        <v>18480483067</v>
      </c>
      <c r="N22" s="118">
        <v>46872718572</v>
      </c>
      <c r="O22" s="118">
        <v>23243313073</v>
      </c>
      <c r="P22" s="118">
        <v>12233081163</v>
      </c>
      <c r="Q22" s="118">
        <v>12281653868</v>
      </c>
      <c r="R22" s="118">
        <v>16325754090</v>
      </c>
      <c r="S22" s="118">
        <v>3288462329</v>
      </c>
      <c r="T22" s="118">
        <v>56648333787</v>
      </c>
      <c r="U22" s="118">
        <v>0</v>
      </c>
      <c r="V22" s="118">
        <v>65495600405</v>
      </c>
      <c r="W22" s="118">
        <v>21408782239</v>
      </c>
      <c r="X22" s="118">
        <v>37937817480</v>
      </c>
      <c r="Y22" s="118">
        <v>9242360294</v>
      </c>
      <c r="Z22" s="118">
        <v>23937457699</v>
      </c>
      <c r="AA22" s="118">
        <v>7729666689</v>
      </c>
      <c r="AB22" s="118">
        <v>130739025663</v>
      </c>
      <c r="AC22" s="118">
        <v>7635519676</v>
      </c>
      <c r="AD22" s="118">
        <v>33526816699</v>
      </c>
      <c r="AE22" s="118">
        <v>242369243370</v>
      </c>
      <c r="AF22" s="118">
        <v>57687276097</v>
      </c>
      <c r="AG22" s="118">
        <v>24634577433</v>
      </c>
      <c r="AH22" s="118">
        <v>27626994565</v>
      </c>
      <c r="AI22" s="118">
        <v>49092573865</v>
      </c>
      <c r="AJ22" s="118">
        <v>16284712261</v>
      </c>
      <c r="AK22" s="118">
        <v>242335501</v>
      </c>
      <c r="AL22" s="206">
        <v>1264902133409</v>
      </c>
    </row>
    <row r="23" spans="1:38" s="26" customFormat="1" ht="12" customHeight="1" x14ac:dyDescent="0.25">
      <c r="A23" s="74" t="s">
        <v>31</v>
      </c>
      <c r="B23" s="32" t="s">
        <v>84</v>
      </c>
      <c r="C23" s="31">
        <v>39223618470</v>
      </c>
      <c r="D23" s="31">
        <v>31142549677</v>
      </c>
      <c r="E23" s="31">
        <v>18147686134</v>
      </c>
      <c r="F23" s="31">
        <v>10041461092</v>
      </c>
      <c r="G23" s="31">
        <v>44214994725</v>
      </c>
      <c r="H23" s="31">
        <v>114816565083</v>
      </c>
      <c r="I23" s="31">
        <v>26118186528</v>
      </c>
      <c r="J23" s="31">
        <v>7723146828</v>
      </c>
      <c r="K23" s="31">
        <v>8353221201</v>
      </c>
      <c r="L23" s="31">
        <v>20156143786</v>
      </c>
      <c r="M23" s="31">
        <v>18480483067</v>
      </c>
      <c r="N23" s="31">
        <v>46872718572</v>
      </c>
      <c r="O23" s="31">
        <v>23243313073</v>
      </c>
      <c r="P23" s="31">
        <v>12233081163</v>
      </c>
      <c r="Q23" s="31">
        <v>12281653868</v>
      </c>
      <c r="R23" s="31">
        <v>16325754090</v>
      </c>
      <c r="S23" s="31">
        <v>3288462329</v>
      </c>
      <c r="T23" s="31">
        <v>56648333787</v>
      </c>
      <c r="U23" s="31">
        <v>0</v>
      </c>
      <c r="V23" s="31">
        <v>65495600405</v>
      </c>
      <c r="W23" s="31">
        <v>21408782239</v>
      </c>
      <c r="X23" s="31">
        <v>37937817480</v>
      </c>
      <c r="Y23" s="31">
        <v>9242360294</v>
      </c>
      <c r="Z23" s="31">
        <v>23937457699</v>
      </c>
      <c r="AA23" s="31">
        <v>7729666689</v>
      </c>
      <c r="AB23" s="31">
        <v>130739025663</v>
      </c>
      <c r="AC23" s="31">
        <v>7635519676</v>
      </c>
      <c r="AD23" s="31">
        <v>33526816699</v>
      </c>
      <c r="AE23" s="31">
        <v>242369243370</v>
      </c>
      <c r="AF23" s="31">
        <v>57687276097</v>
      </c>
      <c r="AG23" s="31">
        <v>24634577433</v>
      </c>
      <c r="AH23" s="31">
        <v>27626994565</v>
      </c>
      <c r="AI23" s="31">
        <v>49092573865</v>
      </c>
      <c r="AJ23" s="31">
        <v>16284712261</v>
      </c>
      <c r="AK23" s="31">
        <v>242335501</v>
      </c>
      <c r="AL23" s="210">
        <v>1264902133409</v>
      </c>
    </row>
    <row r="24" spans="1:38" s="26" customFormat="1" ht="15" x14ac:dyDescent="0.25">
      <c r="A24" s="73" t="s">
        <v>271</v>
      </c>
      <c r="B24" s="28" t="s">
        <v>144</v>
      </c>
      <c r="C24" s="12">
        <v>60111159</v>
      </c>
      <c r="D24" s="12">
        <v>263921182</v>
      </c>
      <c r="E24" s="12">
        <v>644798268</v>
      </c>
      <c r="F24" s="12">
        <v>15417196</v>
      </c>
      <c r="G24" s="12">
        <v>455583780</v>
      </c>
      <c r="H24" s="12">
        <v>19984074</v>
      </c>
      <c r="I24" s="12">
        <v>273152714</v>
      </c>
      <c r="J24" s="12">
        <v>65374843</v>
      </c>
      <c r="K24" s="12">
        <v>0</v>
      </c>
      <c r="L24" s="12">
        <v>116304358</v>
      </c>
      <c r="M24" s="12">
        <v>1200000</v>
      </c>
      <c r="N24" s="12">
        <v>541100123</v>
      </c>
      <c r="O24" s="12">
        <v>92986137</v>
      </c>
      <c r="P24" s="12">
        <v>223927628</v>
      </c>
      <c r="Q24" s="12">
        <v>617649994</v>
      </c>
      <c r="R24" s="12">
        <v>267178435</v>
      </c>
      <c r="S24" s="12">
        <v>0</v>
      </c>
      <c r="T24" s="12">
        <v>14197936</v>
      </c>
      <c r="U24" s="12">
        <v>0</v>
      </c>
      <c r="V24" s="12">
        <v>30993375</v>
      </c>
      <c r="W24" s="12">
        <v>208306470</v>
      </c>
      <c r="X24" s="12">
        <v>501512109</v>
      </c>
      <c r="Y24" s="12">
        <v>10083206</v>
      </c>
      <c r="Z24" s="12">
        <v>251449435</v>
      </c>
      <c r="AA24" s="12">
        <v>59564667</v>
      </c>
      <c r="AB24" s="12">
        <v>406211185</v>
      </c>
      <c r="AC24" s="12">
        <v>16113571</v>
      </c>
      <c r="AD24" s="12">
        <v>229982966</v>
      </c>
      <c r="AE24" s="12">
        <v>0</v>
      </c>
      <c r="AF24" s="12">
        <v>47770446</v>
      </c>
      <c r="AG24" s="12">
        <v>49847936</v>
      </c>
      <c r="AH24" s="12">
        <v>253208313</v>
      </c>
      <c r="AI24" s="12">
        <v>0</v>
      </c>
      <c r="AJ24" s="12">
        <v>0</v>
      </c>
      <c r="AK24" s="12">
        <v>0</v>
      </c>
      <c r="AL24" s="189">
        <v>5737931506</v>
      </c>
    </row>
    <row r="25" spans="1:38" s="26" customFormat="1" ht="15" x14ac:dyDescent="0.25">
      <c r="A25" s="73" t="s">
        <v>272</v>
      </c>
      <c r="B25" s="28" t="s">
        <v>145</v>
      </c>
      <c r="C25" s="12">
        <v>4208751</v>
      </c>
      <c r="D25" s="12">
        <v>23821041</v>
      </c>
      <c r="E25" s="12">
        <v>67236452</v>
      </c>
      <c r="F25" s="12">
        <v>0</v>
      </c>
      <c r="G25" s="12">
        <v>109674204</v>
      </c>
      <c r="H25" s="12">
        <v>4005000</v>
      </c>
      <c r="I25" s="12">
        <v>7485914</v>
      </c>
      <c r="J25" s="12">
        <v>2723497</v>
      </c>
      <c r="K25" s="12">
        <v>0</v>
      </c>
      <c r="L25" s="12">
        <v>932085</v>
      </c>
      <c r="M25" s="12">
        <v>0</v>
      </c>
      <c r="N25" s="12">
        <v>32756509</v>
      </c>
      <c r="O25" s="12">
        <v>5771251</v>
      </c>
      <c r="P25" s="12">
        <v>687281</v>
      </c>
      <c r="Q25" s="12">
        <v>43657220</v>
      </c>
      <c r="R25" s="12">
        <v>17894860</v>
      </c>
      <c r="S25" s="12">
        <v>0</v>
      </c>
      <c r="T25" s="12">
        <v>1161671</v>
      </c>
      <c r="U25" s="12">
        <v>0</v>
      </c>
      <c r="V25" s="12">
        <v>0</v>
      </c>
      <c r="W25" s="12">
        <v>3029696</v>
      </c>
      <c r="X25" s="12">
        <v>99985436</v>
      </c>
      <c r="Y25" s="12">
        <v>0</v>
      </c>
      <c r="Z25" s="12">
        <v>594917</v>
      </c>
      <c r="AA25" s="12">
        <v>4638684</v>
      </c>
      <c r="AB25" s="12">
        <v>17058425</v>
      </c>
      <c r="AC25" s="12">
        <v>0</v>
      </c>
      <c r="AD25" s="12">
        <v>19619159</v>
      </c>
      <c r="AE25" s="12">
        <v>0</v>
      </c>
      <c r="AF25" s="12">
        <v>0</v>
      </c>
      <c r="AG25" s="12">
        <v>6353568</v>
      </c>
      <c r="AH25" s="12">
        <v>0</v>
      </c>
      <c r="AI25" s="12">
        <v>0</v>
      </c>
      <c r="AJ25" s="12">
        <v>0</v>
      </c>
      <c r="AK25" s="12">
        <v>0</v>
      </c>
      <c r="AL25" s="189">
        <v>473295621</v>
      </c>
    </row>
    <row r="26" spans="1:38" s="26" customFormat="1" ht="15" x14ac:dyDescent="0.25">
      <c r="A26" s="73" t="s">
        <v>273</v>
      </c>
      <c r="B26" s="28" t="s">
        <v>146</v>
      </c>
      <c r="C26" s="12">
        <v>0</v>
      </c>
      <c r="D26" s="12">
        <v>11086417</v>
      </c>
      <c r="E26" s="12">
        <v>16665033</v>
      </c>
      <c r="F26" s="12">
        <v>0</v>
      </c>
      <c r="G26" s="12">
        <v>88251383</v>
      </c>
      <c r="H26" s="12">
        <v>592658</v>
      </c>
      <c r="I26" s="12">
        <v>67046456</v>
      </c>
      <c r="J26" s="12">
        <v>1231299</v>
      </c>
      <c r="K26" s="12">
        <v>0</v>
      </c>
      <c r="L26" s="12">
        <v>2548054</v>
      </c>
      <c r="M26" s="12">
        <v>0</v>
      </c>
      <c r="N26" s="12">
        <v>88610180</v>
      </c>
      <c r="O26" s="12">
        <v>8283862</v>
      </c>
      <c r="P26" s="12">
        <v>0</v>
      </c>
      <c r="Q26" s="12">
        <v>10131751</v>
      </c>
      <c r="R26" s="12">
        <v>17372682</v>
      </c>
      <c r="S26" s="12">
        <v>0</v>
      </c>
      <c r="T26" s="12">
        <v>0</v>
      </c>
      <c r="U26" s="12">
        <v>0</v>
      </c>
      <c r="V26" s="12">
        <v>0</v>
      </c>
      <c r="W26" s="12">
        <v>283134</v>
      </c>
      <c r="X26" s="12">
        <v>74253757</v>
      </c>
      <c r="Y26" s="12">
        <v>221000</v>
      </c>
      <c r="Z26" s="12">
        <v>0</v>
      </c>
      <c r="AA26" s="12">
        <v>2148110</v>
      </c>
      <c r="AB26" s="12">
        <v>66096088</v>
      </c>
      <c r="AC26" s="12">
        <v>0</v>
      </c>
      <c r="AD26" s="12">
        <v>922330</v>
      </c>
      <c r="AE26" s="12">
        <v>0</v>
      </c>
      <c r="AF26" s="12">
        <v>0</v>
      </c>
      <c r="AG26" s="12">
        <v>275171</v>
      </c>
      <c r="AH26" s="12">
        <v>4162953</v>
      </c>
      <c r="AI26" s="12">
        <v>0</v>
      </c>
      <c r="AJ26" s="12">
        <v>0</v>
      </c>
      <c r="AK26" s="12">
        <v>0</v>
      </c>
      <c r="AL26" s="189">
        <v>460182318</v>
      </c>
    </row>
    <row r="27" spans="1:38" s="26" customFormat="1" ht="15" x14ac:dyDescent="0.25">
      <c r="A27" s="73" t="s">
        <v>274</v>
      </c>
      <c r="B27" s="28" t="s">
        <v>147</v>
      </c>
      <c r="C27" s="12">
        <v>618017</v>
      </c>
      <c r="D27" s="12">
        <v>58957888</v>
      </c>
      <c r="E27" s="12">
        <v>129355398</v>
      </c>
      <c r="F27" s="12">
        <v>73661564</v>
      </c>
      <c r="G27" s="12">
        <v>964233189</v>
      </c>
      <c r="H27" s="12">
        <v>266250776</v>
      </c>
      <c r="I27" s="12">
        <v>601335850</v>
      </c>
      <c r="J27" s="12">
        <v>73780938</v>
      </c>
      <c r="K27" s="12">
        <v>0</v>
      </c>
      <c r="L27" s="12">
        <v>33711862</v>
      </c>
      <c r="M27" s="12">
        <v>5094746</v>
      </c>
      <c r="N27" s="12">
        <v>692266475</v>
      </c>
      <c r="O27" s="12">
        <v>20115231</v>
      </c>
      <c r="P27" s="12">
        <v>13995054</v>
      </c>
      <c r="Q27" s="12">
        <v>13385672</v>
      </c>
      <c r="R27" s="12">
        <v>56098122</v>
      </c>
      <c r="S27" s="12">
        <v>0</v>
      </c>
      <c r="T27" s="12">
        <v>0</v>
      </c>
      <c r="U27" s="12">
        <v>0</v>
      </c>
      <c r="V27" s="12">
        <v>161546</v>
      </c>
      <c r="W27" s="12">
        <v>32889126</v>
      </c>
      <c r="X27" s="12">
        <v>936456860</v>
      </c>
      <c r="Y27" s="12">
        <v>35652122</v>
      </c>
      <c r="Z27" s="12">
        <v>0</v>
      </c>
      <c r="AA27" s="12">
        <v>42775562</v>
      </c>
      <c r="AB27" s="12">
        <v>731122512</v>
      </c>
      <c r="AC27" s="12">
        <v>26430833</v>
      </c>
      <c r="AD27" s="12">
        <v>83292111</v>
      </c>
      <c r="AE27" s="12">
        <v>0</v>
      </c>
      <c r="AF27" s="12">
        <v>0</v>
      </c>
      <c r="AG27" s="12">
        <v>33518833</v>
      </c>
      <c r="AH27" s="12">
        <v>16903162</v>
      </c>
      <c r="AI27" s="12">
        <v>0</v>
      </c>
      <c r="AJ27" s="12">
        <v>0</v>
      </c>
      <c r="AK27" s="12">
        <v>0</v>
      </c>
      <c r="AL27" s="189">
        <v>4942063449</v>
      </c>
    </row>
    <row r="28" spans="1:38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89">
        <v>0</v>
      </c>
    </row>
    <row r="29" spans="1:38" s="26" customFormat="1" ht="15" x14ac:dyDescent="0.25">
      <c r="A29" s="73" t="s">
        <v>276</v>
      </c>
      <c r="B29" s="28" t="s">
        <v>149</v>
      </c>
      <c r="C29" s="12">
        <v>8421986</v>
      </c>
      <c r="D29" s="12">
        <v>40673380</v>
      </c>
      <c r="E29" s="12">
        <v>91928722</v>
      </c>
      <c r="F29" s="12">
        <v>2532617</v>
      </c>
      <c r="G29" s="12">
        <v>34763441</v>
      </c>
      <c r="H29" s="12">
        <v>12932043</v>
      </c>
      <c r="I29" s="12">
        <v>43300193</v>
      </c>
      <c r="J29" s="12">
        <v>0</v>
      </c>
      <c r="K29" s="12">
        <v>0</v>
      </c>
      <c r="L29" s="12">
        <v>12535250</v>
      </c>
      <c r="M29" s="12">
        <v>0</v>
      </c>
      <c r="N29" s="12">
        <v>103896488</v>
      </c>
      <c r="O29" s="12">
        <v>18756493</v>
      </c>
      <c r="P29" s="12">
        <v>5655037</v>
      </c>
      <c r="Q29" s="12">
        <v>47953930</v>
      </c>
      <c r="R29" s="12">
        <v>26917181</v>
      </c>
      <c r="S29" s="12">
        <v>0</v>
      </c>
      <c r="T29" s="12">
        <v>0</v>
      </c>
      <c r="U29" s="12">
        <v>0</v>
      </c>
      <c r="V29" s="12">
        <v>5591715</v>
      </c>
      <c r="W29" s="12">
        <v>12293721</v>
      </c>
      <c r="X29" s="12">
        <v>136120087</v>
      </c>
      <c r="Y29" s="12">
        <v>0</v>
      </c>
      <c r="Z29" s="12">
        <v>772315</v>
      </c>
      <c r="AA29" s="12">
        <v>20905495</v>
      </c>
      <c r="AB29" s="12">
        <v>65899762</v>
      </c>
      <c r="AC29" s="12">
        <v>393600</v>
      </c>
      <c r="AD29" s="12">
        <v>28948091</v>
      </c>
      <c r="AE29" s="12">
        <v>0</v>
      </c>
      <c r="AF29" s="12">
        <v>3248219</v>
      </c>
      <c r="AG29" s="12">
        <v>2312428</v>
      </c>
      <c r="AH29" s="12">
        <v>27499426</v>
      </c>
      <c r="AI29" s="12">
        <v>0</v>
      </c>
      <c r="AJ29" s="12">
        <v>0</v>
      </c>
      <c r="AK29" s="12">
        <v>0</v>
      </c>
      <c r="AL29" s="189">
        <v>754251620</v>
      </c>
    </row>
    <row r="30" spans="1:38" s="26" customFormat="1" ht="15" x14ac:dyDescent="0.25">
      <c r="A30" s="73" t="s">
        <v>277</v>
      </c>
      <c r="B30" s="28" t="s">
        <v>150</v>
      </c>
      <c r="C30" s="12">
        <v>0</v>
      </c>
      <c r="D30" s="12">
        <v>1279746</v>
      </c>
      <c r="E30" s="12">
        <v>0</v>
      </c>
      <c r="F30" s="12">
        <v>0</v>
      </c>
      <c r="G30" s="12">
        <v>10776768</v>
      </c>
      <c r="H30" s="12">
        <v>0</v>
      </c>
      <c r="I30" s="12">
        <v>13686922</v>
      </c>
      <c r="J30" s="12">
        <v>0</v>
      </c>
      <c r="K30" s="12">
        <v>0</v>
      </c>
      <c r="L30" s="12">
        <v>0</v>
      </c>
      <c r="M30" s="12">
        <v>0</v>
      </c>
      <c r="N30" s="12">
        <v>7260517</v>
      </c>
      <c r="O30" s="12">
        <v>1777288</v>
      </c>
      <c r="P30" s="12">
        <v>0</v>
      </c>
      <c r="Q30" s="12">
        <v>3912150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15687615</v>
      </c>
      <c r="Y30" s="12">
        <v>0</v>
      </c>
      <c r="Z30" s="12">
        <v>0</v>
      </c>
      <c r="AA30" s="12">
        <v>0</v>
      </c>
      <c r="AB30" s="12">
        <v>17395448</v>
      </c>
      <c r="AC30" s="12">
        <v>0</v>
      </c>
      <c r="AD30" s="12">
        <v>998778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89">
        <v>72775232</v>
      </c>
    </row>
    <row r="31" spans="1:38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89">
        <v>0</v>
      </c>
    </row>
    <row r="32" spans="1:38" s="26" customFormat="1" ht="15" x14ac:dyDescent="0.25">
      <c r="A32" s="73" t="s">
        <v>279</v>
      </c>
      <c r="B32" s="28" t="s">
        <v>152</v>
      </c>
      <c r="C32" s="12">
        <v>0</v>
      </c>
      <c r="D32" s="12">
        <v>6981325</v>
      </c>
      <c r="E32" s="12">
        <v>32423304</v>
      </c>
      <c r="F32" s="12">
        <v>0</v>
      </c>
      <c r="G32" s="12">
        <v>36889955</v>
      </c>
      <c r="H32" s="12">
        <v>29435054</v>
      </c>
      <c r="I32" s="12">
        <v>81573847</v>
      </c>
      <c r="J32" s="12">
        <v>110492</v>
      </c>
      <c r="K32" s="12">
        <v>0</v>
      </c>
      <c r="L32" s="12">
        <v>537413</v>
      </c>
      <c r="M32" s="12">
        <v>605641</v>
      </c>
      <c r="N32" s="12">
        <v>39942192</v>
      </c>
      <c r="O32" s="12">
        <v>31625736</v>
      </c>
      <c r="P32" s="12">
        <v>0</v>
      </c>
      <c r="Q32" s="12">
        <v>27032784</v>
      </c>
      <c r="R32" s="12">
        <v>3504363</v>
      </c>
      <c r="S32" s="12">
        <v>0</v>
      </c>
      <c r="T32" s="12">
        <v>1592760</v>
      </c>
      <c r="U32" s="12">
        <v>0</v>
      </c>
      <c r="V32" s="12">
        <v>10961655</v>
      </c>
      <c r="W32" s="12">
        <v>278693</v>
      </c>
      <c r="X32" s="12">
        <v>137088689</v>
      </c>
      <c r="Y32" s="12">
        <v>0</v>
      </c>
      <c r="Z32" s="12">
        <v>0</v>
      </c>
      <c r="AA32" s="12">
        <v>819972</v>
      </c>
      <c r="AB32" s="12">
        <v>183588647</v>
      </c>
      <c r="AC32" s="12">
        <v>0</v>
      </c>
      <c r="AD32" s="12">
        <v>17255804</v>
      </c>
      <c r="AE32" s="12">
        <v>0</v>
      </c>
      <c r="AF32" s="12">
        <v>0</v>
      </c>
      <c r="AG32" s="12">
        <v>415186</v>
      </c>
      <c r="AH32" s="12">
        <v>1874995</v>
      </c>
      <c r="AI32" s="12">
        <v>0</v>
      </c>
      <c r="AJ32" s="12">
        <v>0</v>
      </c>
      <c r="AK32" s="12">
        <v>0</v>
      </c>
      <c r="AL32" s="189">
        <v>644538507</v>
      </c>
    </row>
    <row r="33" spans="1:38" s="26" customFormat="1" ht="15" x14ac:dyDescent="0.25">
      <c r="A33" s="73" t="s">
        <v>280</v>
      </c>
      <c r="B33" s="28" t="s">
        <v>153</v>
      </c>
      <c r="C33" s="12">
        <v>0</v>
      </c>
      <c r="D33" s="12">
        <v>38762132</v>
      </c>
      <c r="E33" s="12">
        <v>11894379</v>
      </c>
      <c r="F33" s="12">
        <v>0</v>
      </c>
      <c r="G33" s="12">
        <v>49440437</v>
      </c>
      <c r="H33" s="12">
        <v>0</v>
      </c>
      <c r="I33" s="12">
        <v>31104459</v>
      </c>
      <c r="J33" s="12">
        <v>379454</v>
      </c>
      <c r="K33" s="12">
        <v>0</v>
      </c>
      <c r="L33" s="12">
        <v>12714214</v>
      </c>
      <c r="M33" s="12">
        <v>0</v>
      </c>
      <c r="N33" s="12">
        <v>26036207</v>
      </c>
      <c r="O33" s="12">
        <v>0</v>
      </c>
      <c r="P33" s="12">
        <v>12574275</v>
      </c>
      <c r="Q33" s="12">
        <v>53571176</v>
      </c>
      <c r="R33" s="12">
        <v>20721256</v>
      </c>
      <c r="S33" s="12">
        <v>0</v>
      </c>
      <c r="T33" s="12">
        <v>1166667</v>
      </c>
      <c r="U33" s="12">
        <v>0</v>
      </c>
      <c r="V33" s="12">
        <v>0</v>
      </c>
      <c r="W33" s="12">
        <v>0</v>
      </c>
      <c r="X33" s="12">
        <v>51137204</v>
      </c>
      <c r="Y33" s="12">
        <v>0</v>
      </c>
      <c r="Z33" s="12">
        <v>0</v>
      </c>
      <c r="AA33" s="12">
        <v>6916584</v>
      </c>
      <c r="AB33" s="12">
        <v>57730994</v>
      </c>
      <c r="AC33" s="12">
        <v>5436081</v>
      </c>
      <c r="AD33" s="12">
        <v>28200034</v>
      </c>
      <c r="AE33" s="12">
        <v>0</v>
      </c>
      <c r="AF33" s="12">
        <v>0</v>
      </c>
      <c r="AG33" s="12">
        <v>5773106</v>
      </c>
      <c r="AH33" s="12">
        <v>0</v>
      </c>
      <c r="AI33" s="12">
        <v>0</v>
      </c>
      <c r="AJ33" s="12">
        <v>0</v>
      </c>
      <c r="AK33" s="12">
        <v>0</v>
      </c>
      <c r="AL33" s="189">
        <v>413558659</v>
      </c>
    </row>
    <row r="34" spans="1:38" s="26" customFormat="1" ht="15" x14ac:dyDescent="0.25">
      <c r="A34" s="73" t="s">
        <v>281</v>
      </c>
      <c r="B34" s="28" t="s">
        <v>154</v>
      </c>
      <c r="C34" s="12">
        <v>0</v>
      </c>
      <c r="D34" s="12">
        <v>4262339</v>
      </c>
      <c r="E34" s="12">
        <v>87362</v>
      </c>
      <c r="F34" s="12">
        <v>843836</v>
      </c>
      <c r="G34" s="12">
        <v>16632341</v>
      </c>
      <c r="H34" s="12">
        <v>0</v>
      </c>
      <c r="I34" s="12">
        <v>17662701</v>
      </c>
      <c r="J34" s="12">
        <v>147472</v>
      </c>
      <c r="K34" s="12">
        <v>0</v>
      </c>
      <c r="L34" s="12">
        <v>0</v>
      </c>
      <c r="M34" s="12">
        <v>0</v>
      </c>
      <c r="N34" s="12">
        <v>4295919</v>
      </c>
      <c r="O34" s="12">
        <v>280310</v>
      </c>
      <c r="P34" s="12">
        <v>0</v>
      </c>
      <c r="Q34" s="12">
        <v>16676524</v>
      </c>
      <c r="R34" s="12">
        <v>13690375</v>
      </c>
      <c r="S34" s="12">
        <v>0</v>
      </c>
      <c r="T34" s="12">
        <v>0</v>
      </c>
      <c r="U34" s="12">
        <v>0</v>
      </c>
      <c r="V34" s="12">
        <v>0</v>
      </c>
      <c r="W34" s="12">
        <v>266508</v>
      </c>
      <c r="X34" s="12">
        <v>42509601</v>
      </c>
      <c r="Y34" s="12">
        <v>0</v>
      </c>
      <c r="Z34" s="12">
        <v>0</v>
      </c>
      <c r="AA34" s="12">
        <v>977680</v>
      </c>
      <c r="AB34" s="12">
        <v>8485897</v>
      </c>
      <c r="AC34" s="12">
        <v>0</v>
      </c>
      <c r="AD34" s="12">
        <v>1978442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89">
        <v>128797307</v>
      </c>
    </row>
    <row r="35" spans="1:38" s="26" customFormat="1" ht="15" x14ac:dyDescent="0.25">
      <c r="A35" s="73" t="s">
        <v>282</v>
      </c>
      <c r="B35" s="28" t="s">
        <v>155</v>
      </c>
      <c r="C35" s="12">
        <v>1760046</v>
      </c>
      <c r="D35" s="12">
        <v>16575766</v>
      </c>
      <c r="E35" s="12">
        <v>17598677</v>
      </c>
      <c r="F35" s="12">
        <v>0</v>
      </c>
      <c r="G35" s="12">
        <v>141745079</v>
      </c>
      <c r="H35" s="12">
        <v>81045560</v>
      </c>
      <c r="I35" s="12">
        <v>163831162</v>
      </c>
      <c r="J35" s="12">
        <v>85699</v>
      </c>
      <c r="K35" s="12">
        <v>0</v>
      </c>
      <c r="L35" s="12">
        <v>6011867</v>
      </c>
      <c r="M35" s="12">
        <v>169915</v>
      </c>
      <c r="N35" s="12">
        <v>272825646</v>
      </c>
      <c r="O35" s="12">
        <v>21518102</v>
      </c>
      <c r="P35" s="12">
        <v>0</v>
      </c>
      <c r="Q35" s="12">
        <v>6850734</v>
      </c>
      <c r="R35" s="12">
        <v>7657888</v>
      </c>
      <c r="S35" s="12">
        <v>0</v>
      </c>
      <c r="T35" s="12">
        <v>0</v>
      </c>
      <c r="U35" s="12">
        <v>0</v>
      </c>
      <c r="V35" s="12">
        <v>0</v>
      </c>
      <c r="W35" s="12">
        <v>2259390</v>
      </c>
      <c r="X35" s="12">
        <v>237706144</v>
      </c>
      <c r="Y35" s="12">
        <v>0</v>
      </c>
      <c r="Z35" s="12">
        <v>0</v>
      </c>
      <c r="AA35" s="12">
        <v>417606</v>
      </c>
      <c r="AB35" s="12">
        <v>263727707</v>
      </c>
      <c r="AC35" s="12">
        <v>0</v>
      </c>
      <c r="AD35" s="12">
        <v>8123822</v>
      </c>
      <c r="AE35" s="12">
        <v>0</v>
      </c>
      <c r="AF35" s="12">
        <v>6657534</v>
      </c>
      <c r="AG35" s="12">
        <v>1108212</v>
      </c>
      <c r="AH35" s="12">
        <v>3838999</v>
      </c>
      <c r="AI35" s="12">
        <v>0</v>
      </c>
      <c r="AJ35" s="12">
        <v>0</v>
      </c>
      <c r="AK35" s="12">
        <v>0</v>
      </c>
      <c r="AL35" s="189">
        <v>1261515555</v>
      </c>
    </row>
    <row r="36" spans="1:38" s="26" customFormat="1" ht="15" x14ac:dyDescent="0.25">
      <c r="A36" s="73" t="s">
        <v>283</v>
      </c>
      <c r="B36" s="28" t="s">
        <v>156</v>
      </c>
      <c r="C36" s="12">
        <v>135619425</v>
      </c>
      <c r="D36" s="12">
        <v>55663267</v>
      </c>
      <c r="E36" s="12">
        <v>118482853</v>
      </c>
      <c r="F36" s="12">
        <v>77414989</v>
      </c>
      <c r="G36" s="12">
        <v>2981686</v>
      </c>
      <c r="H36" s="12">
        <v>88678331</v>
      </c>
      <c r="I36" s="12">
        <v>1095372</v>
      </c>
      <c r="J36" s="12">
        <v>13100856</v>
      </c>
      <c r="K36" s="12">
        <v>0</v>
      </c>
      <c r="L36" s="12">
        <v>17212704</v>
      </c>
      <c r="M36" s="12">
        <v>1862550</v>
      </c>
      <c r="N36" s="12">
        <v>151289655</v>
      </c>
      <c r="O36" s="12">
        <v>67646938</v>
      </c>
      <c r="P36" s="12">
        <v>35450812</v>
      </c>
      <c r="Q36" s="12">
        <v>127796270</v>
      </c>
      <c r="R36" s="12">
        <v>30928835</v>
      </c>
      <c r="S36" s="12">
        <v>0</v>
      </c>
      <c r="T36" s="12">
        <v>1005925</v>
      </c>
      <c r="U36" s="12">
        <v>0</v>
      </c>
      <c r="V36" s="12">
        <v>0</v>
      </c>
      <c r="W36" s="12">
        <v>7171762</v>
      </c>
      <c r="X36" s="12">
        <v>163534701</v>
      </c>
      <c r="Y36" s="12">
        <v>12154278</v>
      </c>
      <c r="Z36" s="12">
        <v>2129446</v>
      </c>
      <c r="AA36" s="12">
        <v>12792991</v>
      </c>
      <c r="AB36" s="12">
        <v>30658231</v>
      </c>
      <c r="AC36" s="12">
        <v>241530993</v>
      </c>
      <c r="AD36" s="12">
        <v>344914717</v>
      </c>
      <c r="AE36" s="12">
        <v>0</v>
      </c>
      <c r="AF36" s="12">
        <v>0</v>
      </c>
      <c r="AG36" s="12">
        <v>40783813</v>
      </c>
      <c r="AH36" s="12">
        <v>35044806</v>
      </c>
      <c r="AI36" s="12">
        <v>0</v>
      </c>
      <c r="AJ36" s="12">
        <v>0</v>
      </c>
      <c r="AK36" s="12">
        <v>0</v>
      </c>
      <c r="AL36" s="189">
        <v>1816946206</v>
      </c>
    </row>
    <row r="37" spans="1:38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215921924</v>
      </c>
      <c r="H37" s="12">
        <v>5546840</v>
      </c>
      <c r="I37" s="12">
        <v>262852296</v>
      </c>
      <c r="J37" s="12">
        <v>0</v>
      </c>
      <c r="K37" s="12">
        <v>0</v>
      </c>
      <c r="L37" s="12">
        <v>0</v>
      </c>
      <c r="M37" s="12">
        <v>0</v>
      </c>
      <c r="N37" s="12">
        <v>28629808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57970743</v>
      </c>
      <c r="X37" s="12">
        <v>75493521</v>
      </c>
      <c r="Y37" s="12">
        <v>0</v>
      </c>
      <c r="Z37" s="12">
        <v>0</v>
      </c>
      <c r="AA37" s="12">
        <v>2017</v>
      </c>
      <c r="AB37" s="12">
        <v>392537922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89">
        <v>1038955071</v>
      </c>
    </row>
    <row r="38" spans="1:38" s="26" customFormat="1" ht="15" x14ac:dyDescent="0.25">
      <c r="A38" s="119" t="s">
        <v>285</v>
      </c>
      <c r="B38" s="120" t="s">
        <v>157</v>
      </c>
      <c r="C38" s="118">
        <v>210739384</v>
      </c>
      <c r="D38" s="118">
        <v>521984483</v>
      </c>
      <c r="E38" s="118">
        <v>1130470448</v>
      </c>
      <c r="F38" s="118">
        <v>169870202</v>
      </c>
      <c r="G38" s="118">
        <v>2126894187</v>
      </c>
      <c r="H38" s="118">
        <v>508470336</v>
      </c>
      <c r="I38" s="118">
        <v>1564127886</v>
      </c>
      <c r="J38" s="118">
        <v>156934550</v>
      </c>
      <c r="K38" s="118">
        <v>0</v>
      </c>
      <c r="L38" s="118">
        <v>202507807</v>
      </c>
      <c r="M38" s="118">
        <v>8932852</v>
      </c>
      <c r="N38" s="118">
        <v>1988909719</v>
      </c>
      <c r="O38" s="118">
        <v>268761348</v>
      </c>
      <c r="P38" s="118">
        <v>292290087</v>
      </c>
      <c r="Q38" s="118">
        <v>968618205</v>
      </c>
      <c r="R38" s="118">
        <v>461963997</v>
      </c>
      <c r="S38" s="118">
        <v>0</v>
      </c>
      <c r="T38" s="118">
        <v>19124959</v>
      </c>
      <c r="U38" s="118">
        <v>0</v>
      </c>
      <c r="V38" s="118">
        <v>47708291</v>
      </c>
      <c r="W38" s="118">
        <v>324749243</v>
      </c>
      <c r="X38" s="118">
        <v>2471485724</v>
      </c>
      <c r="Y38" s="118">
        <v>58110606</v>
      </c>
      <c r="Z38" s="118">
        <v>254946113</v>
      </c>
      <c r="AA38" s="118">
        <v>151959368</v>
      </c>
      <c r="AB38" s="118">
        <v>2240512818</v>
      </c>
      <c r="AC38" s="118">
        <v>289905078</v>
      </c>
      <c r="AD38" s="118">
        <v>764236254</v>
      </c>
      <c r="AE38" s="118">
        <v>0</v>
      </c>
      <c r="AF38" s="118">
        <v>57676199</v>
      </c>
      <c r="AG38" s="118">
        <v>140388253</v>
      </c>
      <c r="AH38" s="118">
        <v>342532654</v>
      </c>
      <c r="AI38" s="118">
        <v>0</v>
      </c>
      <c r="AJ38" s="118">
        <v>0</v>
      </c>
      <c r="AK38" s="118">
        <v>0</v>
      </c>
      <c r="AL38" s="206">
        <v>17744811051</v>
      </c>
    </row>
    <row r="39" spans="1:38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92387056</v>
      </c>
      <c r="Q39" s="12">
        <v>0</v>
      </c>
      <c r="R39" s="12">
        <v>0</v>
      </c>
      <c r="S39" s="12">
        <v>1784280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8360824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89">
        <v>102532160</v>
      </c>
    </row>
    <row r="40" spans="1:38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1350000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1296000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89">
        <v>2646000</v>
      </c>
    </row>
    <row r="41" spans="1:38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240560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2281846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3004228</v>
      </c>
      <c r="Z41" s="12">
        <v>0</v>
      </c>
      <c r="AA41" s="12">
        <v>180372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89">
        <v>5707006</v>
      </c>
    </row>
    <row r="42" spans="1:38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632</v>
      </c>
      <c r="G42" s="12">
        <v>0</v>
      </c>
      <c r="H42" s="12">
        <v>0</v>
      </c>
      <c r="I42" s="12">
        <v>0</v>
      </c>
      <c r="J42" s="12">
        <v>0</v>
      </c>
      <c r="K42" s="12">
        <v>52312675</v>
      </c>
      <c r="L42" s="12">
        <v>0</v>
      </c>
      <c r="M42" s="12">
        <v>0</v>
      </c>
      <c r="N42" s="12">
        <v>0</v>
      </c>
      <c r="O42" s="12">
        <v>21244963</v>
      </c>
      <c r="P42" s="12">
        <v>0</v>
      </c>
      <c r="Q42" s="12">
        <v>0</v>
      </c>
      <c r="R42" s="12">
        <v>2634474</v>
      </c>
      <c r="S42" s="12">
        <v>15311594</v>
      </c>
      <c r="T42" s="12">
        <v>0</v>
      </c>
      <c r="U42" s="12">
        <v>0</v>
      </c>
      <c r="V42" s="12">
        <v>0</v>
      </c>
      <c r="W42" s="12">
        <v>730282</v>
      </c>
      <c r="X42" s="12">
        <v>1251440</v>
      </c>
      <c r="Y42" s="12">
        <v>12466467</v>
      </c>
      <c r="Z42" s="12">
        <v>0</v>
      </c>
      <c r="AA42" s="12">
        <v>41319397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89">
        <v>147271924</v>
      </c>
    </row>
    <row r="43" spans="1:38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89">
        <v>0</v>
      </c>
    </row>
    <row r="44" spans="1:38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399560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1187900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89">
        <v>1587460</v>
      </c>
    </row>
    <row r="45" spans="1:38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189">
        <v>0</v>
      </c>
    </row>
    <row r="46" spans="1:38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89">
        <v>0</v>
      </c>
    </row>
    <row r="47" spans="1:38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110493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110493</v>
      </c>
      <c r="Z47" s="12">
        <v>0</v>
      </c>
      <c r="AA47" s="12">
        <v>25434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89">
        <v>246420</v>
      </c>
    </row>
    <row r="48" spans="1:38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3392745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89">
        <v>3392745</v>
      </c>
    </row>
    <row r="49" spans="1:38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89">
        <v>0</v>
      </c>
    </row>
    <row r="50" spans="1:38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958571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89">
        <v>958571</v>
      </c>
    </row>
    <row r="51" spans="1:38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1544125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2831737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189">
        <v>4375862</v>
      </c>
    </row>
    <row r="52" spans="1:38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69641421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2016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189">
        <v>69643437</v>
      </c>
    </row>
    <row r="53" spans="1:38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1350632</v>
      </c>
      <c r="G53" s="118">
        <v>0</v>
      </c>
      <c r="H53" s="118">
        <v>0</v>
      </c>
      <c r="I53" s="118">
        <v>0</v>
      </c>
      <c r="J53" s="118">
        <v>0</v>
      </c>
      <c r="K53" s="118">
        <v>53063288</v>
      </c>
      <c r="L53" s="118">
        <v>0</v>
      </c>
      <c r="M53" s="118">
        <v>0</v>
      </c>
      <c r="N53" s="118">
        <v>0</v>
      </c>
      <c r="O53" s="118">
        <v>21244963</v>
      </c>
      <c r="P53" s="118">
        <v>162028477</v>
      </c>
      <c r="Q53" s="118">
        <v>0</v>
      </c>
      <c r="R53" s="118">
        <v>2634474</v>
      </c>
      <c r="S53" s="118">
        <v>26569161</v>
      </c>
      <c r="T53" s="118">
        <v>0</v>
      </c>
      <c r="U53" s="118">
        <v>0</v>
      </c>
      <c r="V53" s="118">
        <v>0</v>
      </c>
      <c r="W53" s="118">
        <v>730282</v>
      </c>
      <c r="X53" s="118">
        <v>1251440</v>
      </c>
      <c r="Y53" s="118">
        <v>27961649</v>
      </c>
      <c r="Z53" s="118">
        <v>0</v>
      </c>
      <c r="AA53" s="118">
        <v>41527219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206">
        <v>338361585</v>
      </c>
    </row>
    <row r="54" spans="1:38" s="26" customFormat="1" ht="15" collapsed="1" x14ac:dyDescent="0.25">
      <c r="A54" s="74" t="s">
        <v>32</v>
      </c>
      <c r="B54" s="32" t="s">
        <v>85</v>
      </c>
      <c r="C54" s="31">
        <v>210739384</v>
      </c>
      <c r="D54" s="31">
        <v>521984483</v>
      </c>
      <c r="E54" s="31">
        <v>1130470448</v>
      </c>
      <c r="F54" s="31">
        <v>171220834</v>
      </c>
      <c r="G54" s="31">
        <v>2126894187</v>
      </c>
      <c r="H54" s="31">
        <v>508470336</v>
      </c>
      <c r="I54" s="31">
        <v>1564127886</v>
      </c>
      <c r="J54" s="31">
        <v>156934550</v>
      </c>
      <c r="K54" s="31">
        <v>53063288</v>
      </c>
      <c r="L54" s="31">
        <v>202507807</v>
      </c>
      <c r="M54" s="31">
        <v>8932852</v>
      </c>
      <c r="N54" s="31">
        <v>1988909719</v>
      </c>
      <c r="O54" s="31">
        <v>290006311</v>
      </c>
      <c r="P54" s="31">
        <v>454318564</v>
      </c>
      <c r="Q54" s="31">
        <v>968618205</v>
      </c>
      <c r="R54" s="31">
        <v>464598471</v>
      </c>
      <c r="S54" s="31">
        <v>26569161</v>
      </c>
      <c r="T54" s="31">
        <v>19124959</v>
      </c>
      <c r="U54" s="31">
        <v>0</v>
      </c>
      <c r="V54" s="31">
        <v>47708291</v>
      </c>
      <c r="W54" s="31">
        <v>325479525</v>
      </c>
      <c r="X54" s="31">
        <v>2472737164</v>
      </c>
      <c r="Y54" s="31">
        <v>86072255</v>
      </c>
      <c r="Z54" s="31">
        <v>254946113</v>
      </c>
      <c r="AA54" s="31">
        <v>193486587</v>
      </c>
      <c r="AB54" s="31">
        <v>2240512818</v>
      </c>
      <c r="AC54" s="31">
        <v>289905078</v>
      </c>
      <c r="AD54" s="31">
        <v>764236254</v>
      </c>
      <c r="AE54" s="31">
        <v>0</v>
      </c>
      <c r="AF54" s="31">
        <v>57676199</v>
      </c>
      <c r="AG54" s="31">
        <v>140388253</v>
      </c>
      <c r="AH54" s="31">
        <v>342532654</v>
      </c>
      <c r="AI54" s="31">
        <v>0</v>
      </c>
      <c r="AJ54" s="31">
        <v>0</v>
      </c>
      <c r="AK54" s="31">
        <v>0</v>
      </c>
      <c r="AL54" s="210">
        <v>18083172636</v>
      </c>
    </row>
    <row r="55" spans="1:38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89">
        <v>0</v>
      </c>
    </row>
    <row r="56" spans="1:38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89">
        <v>0</v>
      </c>
    </row>
    <row r="57" spans="1:38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89">
        <v>0</v>
      </c>
    </row>
    <row r="58" spans="1:38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89">
        <v>0</v>
      </c>
    </row>
    <row r="59" spans="1:38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89">
        <v>0</v>
      </c>
    </row>
    <row r="60" spans="1:38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89">
        <v>0</v>
      </c>
    </row>
    <row r="61" spans="1:38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89">
        <v>0</v>
      </c>
    </row>
    <row r="62" spans="1:38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89">
        <v>0</v>
      </c>
    </row>
    <row r="63" spans="1:38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89">
        <v>0</v>
      </c>
    </row>
    <row r="64" spans="1:38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189">
        <v>0</v>
      </c>
    </row>
    <row r="65" spans="1:38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89">
        <v>0</v>
      </c>
    </row>
    <row r="66" spans="1:38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89">
        <v>0</v>
      </c>
    </row>
    <row r="67" spans="1:38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89">
        <v>0</v>
      </c>
    </row>
    <row r="68" spans="1:38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89">
        <v>0</v>
      </c>
    </row>
    <row r="69" spans="1:38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18">
        <v>0</v>
      </c>
      <c r="AL69" s="206">
        <v>0</v>
      </c>
    </row>
    <row r="70" spans="1:38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89">
        <v>0</v>
      </c>
    </row>
    <row r="71" spans="1:38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89">
        <v>0</v>
      </c>
    </row>
    <row r="72" spans="1:38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89">
        <v>0</v>
      </c>
    </row>
    <row r="73" spans="1:38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89">
        <v>0</v>
      </c>
    </row>
    <row r="74" spans="1:38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89">
        <v>0</v>
      </c>
    </row>
    <row r="75" spans="1:38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189">
        <v>0</v>
      </c>
    </row>
    <row r="76" spans="1:38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89">
        <v>0</v>
      </c>
    </row>
    <row r="77" spans="1:38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89">
        <v>0</v>
      </c>
    </row>
    <row r="78" spans="1:38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89">
        <v>0</v>
      </c>
    </row>
    <row r="79" spans="1:38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89">
        <v>0</v>
      </c>
    </row>
    <row r="80" spans="1:38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89">
        <v>0</v>
      </c>
    </row>
    <row r="81" spans="1:38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89">
        <v>0</v>
      </c>
    </row>
    <row r="82" spans="1:38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89">
        <v>0</v>
      </c>
    </row>
    <row r="83" spans="1:38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89">
        <v>0</v>
      </c>
    </row>
    <row r="84" spans="1:38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18">
        <v>0</v>
      </c>
      <c r="AL84" s="206">
        <v>0</v>
      </c>
    </row>
    <row r="85" spans="1:38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10">
        <v>0</v>
      </c>
    </row>
    <row r="86" spans="1:38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89">
        <v>0</v>
      </c>
    </row>
    <row r="87" spans="1:38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89">
        <v>0</v>
      </c>
    </row>
    <row r="88" spans="1:38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89">
        <v>0</v>
      </c>
    </row>
    <row r="89" spans="1:38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89">
        <v>0</v>
      </c>
    </row>
    <row r="90" spans="1:38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21293650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89">
        <v>21293650</v>
      </c>
    </row>
    <row r="91" spans="1:38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89">
        <v>0</v>
      </c>
    </row>
    <row r="92" spans="1:38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89">
        <v>0</v>
      </c>
    </row>
    <row r="93" spans="1:38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89">
        <v>0</v>
      </c>
    </row>
    <row r="94" spans="1:38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89">
        <v>0</v>
      </c>
    </row>
    <row r="95" spans="1:38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89">
        <v>0</v>
      </c>
    </row>
    <row r="96" spans="1:38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89">
        <v>0</v>
      </c>
    </row>
    <row r="97" spans="1:38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89">
        <v>0</v>
      </c>
    </row>
    <row r="98" spans="1:38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89">
        <v>0</v>
      </c>
    </row>
    <row r="99" spans="1:38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102192048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89">
        <v>102192048</v>
      </c>
    </row>
    <row r="100" spans="1:38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102192048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21293650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18">
        <v>0</v>
      </c>
      <c r="AL100" s="206">
        <v>123485698</v>
      </c>
    </row>
    <row r="101" spans="1:38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758318180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89">
        <v>758318180</v>
      </c>
    </row>
    <row r="102" spans="1:38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758318180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18">
        <v>0</v>
      </c>
      <c r="AL102" s="206">
        <v>758318180</v>
      </c>
    </row>
    <row r="103" spans="1:38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89">
        <v>0</v>
      </c>
    </row>
    <row r="104" spans="1:38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18">
        <v>0</v>
      </c>
      <c r="AL104" s="206">
        <v>0</v>
      </c>
    </row>
    <row r="105" spans="1:38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102192048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758318180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21293650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10">
        <v>881803878</v>
      </c>
    </row>
    <row r="106" spans="1:38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140283689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3940719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189">
        <v>144224408</v>
      </c>
    </row>
    <row r="107" spans="1:38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1564</v>
      </c>
      <c r="J107" s="12">
        <v>0</v>
      </c>
      <c r="K107" s="12">
        <v>0</v>
      </c>
      <c r="L107" s="12">
        <v>0</v>
      </c>
      <c r="M107" s="12">
        <v>0</v>
      </c>
      <c r="N107" s="12">
        <v>121260918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1134872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89">
        <v>122397354</v>
      </c>
    </row>
    <row r="108" spans="1:38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2463982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898279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89">
        <v>3362261</v>
      </c>
    </row>
    <row r="109" spans="1:38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27138965</v>
      </c>
      <c r="H109" s="12">
        <v>0</v>
      </c>
      <c r="I109" s="12">
        <v>193579</v>
      </c>
      <c r="J109" s="12">
        <v>0</v>
      </c>
      <c r="K109" s="12">
        <v>0</v>
      </c>
      <c r="L109" s="12">
        <v>0</v>
      </c>
      <c r="M109" s="12">
        <v>0</v>
      </c>
      <c r="N109" s="12">
        <v>768002709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50652006</v>
      </c>
      <c r="Y109" s="12">
        <v>0</v>
      </c>
      <c r="Z109" s="12">
        <v>0</v>
      </c>
      <c r="AA109" s="12">
        <v>0</v>
      </c>
      <c r="AB109" s="12">
        <v>227273</v>
      </c>
      <c r="AC109" s="12">
        <v>0</v>
      </c>
      <c r="AD109" s="12">
        <v>0</v>
      </c>
      <c r="AE109" s="12">
        <v>0</v>
      </c>
      <c r="AF109" s="12">
        <v>0</v>
      </c>
      <c r="AG109" s="12">
        <v>178500</v>
      </c>
      <c r="AH109" s="12">
        <v>0</v>
      </c>
      <c r="AI109" s="12">
        <v>0</v>
      </c>
      <c r="AJ109" s="12">
        <v>0</v>
      </c>
      <c r="AK109" s="12">
        <v>0</v>
      </c>
      <c r="AL109" s="189">
        <v>846393032</v>
      </c>
    </row>
    <row r="110" spans="1:38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46247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89">
        <v>46247</v>
      </c>
    </row>
    <row r="111" spans="1:38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71267820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646123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89">
        <v>71913943</v>
      </c>
    </row>
    <row r="112" spans="1:38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868747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90974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89">
        <v>959721</v>
      </c>
    </row>
    <row r="113" spans="1:38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89">
        <v>0</v>
      </c>
    </row>
    <row r="114" spans="1:38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242494754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14058174</v>
      </c>
      <c r="U114" s="12">
        <v>0</v>
      </c>
      <c r="V114" s="12">
        <v>0</v>
      </c>
      <c r="W114" s="12">
        <v>0</v>
      </c>
      <c r="X114" s="12">
        <v>622724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89">
        <v>257175652</v>
      </c>
    </row>
    <row r="115" spans="1:38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3099853</v>
      </c>
      <c r="J115" s="12">
        <v>0</v>
      </c>
      <c r="K115" s="12">
        <v>0</v>
      </c>
      <c r="L115" s="12">
        <v>0</v>
      </c>
      <c r="M115" s="12">
        <v>0</v>
      </c>
      <c r="N115" s="12">
        <v>15929988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333914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89">
        <v>19363755</v>
      </c>
    </row>
    <row r="116" spans="1:38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64477481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112123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89">
        <v>64589604</v>
      </c>
    </row>
    <row r="117" spans="1:38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14982998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121015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89">
        <v>15104013</v>
      </c>
    </row>
    <row r="118" spans="1:38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65769504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98606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89">
        <v>65868110</v>
      </c>
    </row>
    <row r="119" spans="1:38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23480813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4482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89">
        <v>23485295</v>
      </c>
    </row>
    <row r="120" spans="1:38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27138965</v>
      </c>
      <c r="H120" s="118">
        <v>0</v>
      </c>
      <c r="I120" s="118">
        <v>3341243</v>
      </c>
      <c r="J120" s="118">
        <v>0</v>
      </c>
      <c r="K120" s="118">
        <v>0</v>
      </c>
      <c r="L120" s="118">
        <v>0</v>
      </c>
      <c r="M120" s="118">
        <v>0</v>
      </c>
      <c r="N120" s="118">
        <v>1531283403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14058174</v>
      </c>
      <c r="U120" s="118">
        <v>0</v>
      </c>
      <c r="V120" s="118">
        <v>0</v>
      </c>
      <c r="W120" s="118">
        <v>0</v>
      </c>
      <c r="X120" s="118">
        <v>58655837</v>
      </c>
      <c r="Y120" s="118">
        <v>0</v>
      </c>
      <c r="Z120" s="118">
        <v>0</v>
      </c>
      <c r="AA120" s="118">
        <v>0</v>
      </c>
      <c r="AB120" s="118">
        <v>227273</v>
      </c>
      <c r="AC120" s="118">
        <v>0</v>
      </c>
      <c r="AD120" s="118">
        <v>0</v>
      </c>
      <c r="AE120" s="118">
        <v>0</v>
      </c>
      <c r="AF120" s="118">
        <v>0</v>
      </c>
      <c r="AG120" s="118">
        <v>178500</v>
      </c>
      <c r="AH120" s="118">
        <v>0</v>
      </c>
      <c r="AI120" s="118">
        <v>0</v>
      </c>
      <c r="AJ120" s="118">
        <v>0</v>
      </c>
      <c r="AK120" s="118">
        <v>0</v>
      </c>
      <c r="AL120" s="206">
        <v>1634883395</v>
      </c>
    </row>
    <row r="121" spans="1:38" s="26" customFormat="1" ht="15" x14ac:dyDescent="0.25">
      <c r="A121" s="73" t="s">
        <v>365</v>
      </c>
      <c r="B121" s="29" t="s">
        <v>144</v>
      </c>
      <c r="C121" s="12">
        <v>117243551</v>
      </c>
      <c r="D121" s="12">
        <v>0</v>
      </c>
      <c r="E121" s="12">
        <v>6803461</v>
      </c>
      <c r="F121" s="12">
        <v>33474262</v>
      </c>
      <c r="G121" s="12">
        <v>37118879</v>
      </c>
      <c r="H121" s="12">
        <v>122155747</v>
      </c>
      <c r="I121" s="12">
        <v>14237027</v>
      </c>
      <c r="J121" s="12">
        <v>0</v>
      </c>
      <c r="K121" s="12">
        <v>0</v>
      </c>
      <c r="L121" s="12">
        <v>21563761</v>
      </c>
      <c r="M121" s="12">
        <v>689307</v>
      </c>
      <c r="N121" s="12">
        <v>932574</v>
      </c>
      <c r="O121" s="12">
        <v>236751680</v>
      </c>
      <c r="P121" s="12">
        <v>0</v>
      </c>
      <c r="Q121" s="12">
        <v>2564641</v>
      </c>
      <c r="R121" s="12">
        <v>38437646</v>
      </c>
      <c r="S121" s="12">
        <v>6160879</v>
      </c>
      <c r="T121" s="12">
        <v>262487410</v>
      </c>
      <c r="U121" s="12">
        <v>0</v>
      </c>
      <c r="V121" s="12">
        <v>100169556</v>
      </c>
      <c r="W121" s="12">
        <v>28612490</v>
      </c>
      <c r="X121" s="12">
        <v>141887113</v>
      </c>
      <c r="Y121" s="12">
        <v>248345</v>
      </c>
      <c r="Z121" s="12">
        <v>25989434</v>
      </c>
      <c r="AA121" s="12">
        <v>0</v>
      </c>
      <c r="AB121" s="12">
        <v>160908277</v>
      </c>
      <c r="AC121" s="12">
        <v>15046745</v>
      </c>
      <c r="AD121" s="12">
        <v>106631389</v>
      </c>
      <c r="AE121" s="12">
        <v>0</v>
      </c>
      <c r="AF121" s="12">
        <v>8988688</v>
      </c>
      <c r="AG121" s="12">
        <v>30939398</v>
      </c>
      <c r="AH121" s="12">
        <v>32780976</v>
      </c>
      <c r="AI121" s="12">
        <v>18188458</v>
      </c>
      <c r="AJ121" s="12">
        <v>0</v>
      </c>
      <c r="AK121" s="12">
        <v>1671206</v>
      </c>
      <c r="AL121" s="189">
        <v>1572682900</v>
      </c>
    </row>
    <row r="122" spans="1:38" s="26" customFormat="1" ht="15" x14ac:dyDescent="0.25">
      <c r="A122" s="73" t="s">
        <v>366</v>
      </c>
      <c r="B122" s="29" t="s">
        <v>145</v>
      </c>
      <c r="C122" s="12">
        <v>64632242</v>
      </c>
      <c r="D122" s="12">
        <v>0</v>
      </c>
      <c r="E122" s="12">
        <v>0</v>
      </c>
      <c r="F122" s="12">
        <v>2721941</v>
      </c>
      <c r="G122" s="12">
        <v>23801618</v>
      </c>
      <c r="H122" s="12">
        <v>19281686</v>
      </c>
      <c r="I122" s="12">
        <v>3727441</v>
      </c>
      <c r="J122" s="12">
        <v>0</v>
      </c>
      <c r="K122" s="12">
        <v>0</v>
      </c>
      <c r="L122" s="12">
        <v>1287030</v>
      </c>
      <c r="M122" s="12">
        <v>598833</v>
      </c>
      <c r="N122" s="12">
        <v>3990</v>
      </c>
      <c r="O122" s="12">
        <v>8865907</v>
      </c>
      <c r="P122" s="12">
        <v>0</v>
      </c>
      <c r="Q122" s="12">
        <v>270405</v>
      </c>
      <c r="R122" s="12">
        <v>3116720</v>
      </c>
      <c r="S122" s="12">
        <v>2220389</v>
      </c>
      <c r="T122" s="12">
        <v>70486333</v>
      </c>
      <c r="U122" s="12">
        <v>0</v>
      </c>
      <c r="V122" s="12">
        <v>34601205</v>
      </c>
      <c r="W122" s="12">
        <v>8192880</v>
      </c>
      <c r="X122" s="12">
        <v>36833143</v>
      </c>
      <c r="Y122" s="12">
        <v>158606</v>
      </c>
      <c r="Z122" s="12">
        <v>2590452</v>
      </c>
      <c r="AA122" s="12">
        <v>0</v>
      </c>
      <c r="AB122" s="12">
        <v>26650027</v>
      </c>
      <c r="AC122" s="12">
        <v>1459332</v>
      </c>
      <c r="AD122" s="12">
        <v>18443198</v>
      </c>
      <c r="AE122" s="12">
        <v>0</v>
      </c>
      <c r="AF122" s="12">
        <v>960983</v>
      </c>
      <c r="AG122" s="12">
        <v>24187444</v>
      </c>
      <c r="AH122" s="12">
        <v>2558992</v>
      </c>
      <c r="AI122" s="12">
        <v>8725890</v>
      </c>
      <c r="AJ122" s="12">
        <v>0</v>
      </c>
      <c r="AK122" s="12">
        <v>613551</v>
      </c>
      <c r="AL122" s="189">
        <v>366990238</v>
      </c>
    </row>
    <row r="123" spans="1:38" s="26" customFormat="1" ht="15" x14ac:dyDescent="0.25">
      <c r="A123" s="73" t="s">
        <v>367</v>
      </c>
      <c r="B123" s="29" t="s">
        <v>146</v>
      </c>
      <c r="C123" s="12">
        <v>26734210</v>
      </c>
      <c r="D123" s="12">
        <v>0</v>
      </c>
      <c r="E123" s="12">
        <v>731034</v>
      </c>
      <c r="F123" s="12">
        <v>869758</v>
      </c>
      <c r="G123" s="12">
        <v>2806205</v>
      </c>
      <c r="H123" s="12">
        <v>4328520</v>
      </c>
      <c r="I123" s="12">
        <v>181668</v>
      </c>
      <c r="J123" s="12">
        <v>0</v>
      </c>
      <c r="K123" s="12">
        <v>0</v>
      </c>
      <c r="L123" s="12">
        <v>4658414</v>
      </c>
      <c r="M123" s="12">
        <v>0</v>
      </c>
      <c r="N123" s="12">
        <v>0</v>
      </c>
      <c r="O123" s="12">
        <v>7712648</v>
      </c>
      <c r="P123" s="12">
        <v>0</v>
      </c>
      <c r="Q123" s="12">
        <v>3103414</v>
      </c>
      <c r="R123" s="12">
        <v>6897645</v>
      </c>
      <c r="S123" s="12">
        <v>3815314</v>
      </c>
      <c r="T123" s="12">
        <v>189417</v>
      </c>
      <c r="U123" s="12">
        <v>0</v>
      </c>
      <c r="V123" s="12">
        <v>20048384</v>
      </c>
      <c r="W123" s="12">
        <v>2681322</v>
      </c>
      <c r="X123" s="12">
        <v>15349386</v>
      </c>
      <c r="Y123" s="12">
        <v>0</v>
      </c>
      <c r="Z123" s="12">
        <v>2476436</v>
      </c>
      <c r="AA123" s="12">
        <v>0</v>
      </c>
      <c r="AB123" s="12">
        <v>243804785</v>
      </c>
      <c r="AC123" s="12">
        <v>416680</v>
      </c>
      <c r="AD123" s="12">
        <v>18906360</v>
      </c>
      <c r="AE123" s="12">
        <v>0</v>
      </c>
      <c r="AF123" s="12">
        <v>1966573</v>
      </c>
      <c r="AG123" s="12">
        <v>1365520</v>
      </c>
      <c r="AH123" s="12">
        <v>0</v>
      </c>
      <c r="AI123" s="12">
        <v>12370302</v>
      </c>
      <c r="AJ123" s="12">
        <v>0</v>
      </c>
      <c r="AK123" s="12">
        <v>19446</v>
      </c>
      <c r="AL123" s="189">
        <v>381433441</v>
      </c>
    </row>
    <row r="124" spans="1:38" s="26" customFormat="1" ht="15" x14ac:dyDescent="0.25">
      <c r="A124" s="73" t="s">
        <v>368</v>
      </c>
      <c r="B124" s="29" t="s">
        <v>147</v>
      </c>
      <c r="C124" s="12">
        <v>2652236707</v>
      </c>
      <c r="D124" s="12">
        <v>0</v>
      </c>
      <c r="E124" s="12">
        <v>21016736</v>
      </c>
      <c r="F124" s="12">
        <v>223436951</v>
      </c>
      <c r="G124" s="12">
        <v>966477474</v>
      </c>
      <c r="H124" s="12">
        <v>2622148201</v>
      </c>
      <c r="I124" s="12">
        <v>151720564</v>
      </c>
      <c r="J124" s="12">
        <v>0</v>
      </c>
      <c r="K124" s="12">
        <v>9433690</v>
      </c>
      <c r="L124" s="12">
        <v>40593734</v>
      </c>
      <c r="M124" s="12">
        <v>31805399</v>
      </c>
      <c r="N124" s="12">
        <v>733185</v>
      </c>
      <c r="O124" s="12">
        <v>653526750</v>
      </c>
      <c r="P124" s="12">
        <v>0</v>
      </c>
      <c r="Q124" s="12">
        <v>269080502</v>
      </c>
      <c r="R124" s="12">
        <v>382149549</v>
      </c>
      <c r="S124" s="12">
        <v>225868116</v>
      </c>
      <c r="T124" s="12">
        <v>1176601783</v>
      </c>
      <c r="U124" s="12">
        <v>0</v>
      </c>
      <c r="V124" s="12">
        <v>1130007491</v>
      </c>
      <c r="W124" s="12">
        <v>700932823</v>
      </c>
      <c r="X124" s="12">
        <v>1632097110</v>
      </c>
      <c r="Y124" s="12">
        <v>230074505</v>
      </c>
      <c r="Z124" s="12">
        <v>683305866</v>
      </c>
      <c r="AA124" s="12">
        <v>0</v>
      </c>
      <c r="AB124" s="12">
        <v>3382659428</v>
      </c>
      <c r="AC124" s="12">
        <v>259023874</v>
      </c>
      <c r="AD124" s="12">
        <v>766881729</v>
      </c>
      <c r="AE124" s="12">
        <v>5316868820</v>
      </c>
      <c r="AF124" s="12">
        <v>619889023</v>
      </c>
      <c r="AG124" s="12">
        <v>945787165</v>
      </c>
      <c r="AH124" s="12">
        <v>476313008</v>
      </c>
      <c r="AI124" s="12">
        <v>466577758</v>
      </c>
      <c r="AJ124" s="12">
        <v>0</v>
      </c>
      <c r="AK124" s="12">
        <v>19539297</v>
      </c>
      <c r="AL124" s="189">
        <v>26056787238</v>
      </c>
    </row>
    <row r="125" spans="1:38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56205941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35624364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89">
        <v>91830305</v>
      </c>
    </row>
    <row r="126" spans="1:38" s="26" customFormat="1" ht="15" x14ac:dyDescent="0.25">
      <c r="A126" s="73" t="s">
        <v>370</v>
      </c>
      <c r="B126" s="29" t="s">
        <v>149</v>
      </c>
      <c r="C126" s="12">
        <v>21602201</v>
      </c>
      <c r="D126" s="12">
        <v>8702</v>
      </c>
      <c r="E126" s="12">
        <v>2761586</v>
      </c>
      <c r="F126" s="12">
        <v>4603090</v>
      </c>
      <c r="G126" s="12">
        <v>11398813</v>
      </c>
      <c r="H126" s="12">
        <v>34614222</v>
      </c>
      <c r="I126" s="12">
        <v>2833244</v>
      </c>
      <c r="J126" s="12">
        <v>0</v>
      </c>
      <c r="K126" s="12">
        <v>0</v>
      </c>
      <c r="L126" s="12">
        <v>3813687</v>
      </c>
      <c r="M126" s="12">
        <v>209671</v>
      </c>
      <c r="N126" s="12">
        <v>156437</v>
      </c>
      <c r="O126" s="12">
        <v>29626782</v>
      </c>
      <c r="P126" s="12">
        <v>0</v>
      </c>
      <c r="Q126" s="12">
        <v>1230886</v>
      </c>
      <c r="R126" s="12">
        <v>29679503</v>
      </c>
      <c r="S126" s="12">
        <v>2605220</v>
      </c>
      <c r="T126" s="12">
        <v>38589161</v>
      </c>
      <c r="U126" s="12">
        <v>0</v>
      </c>
      <c r="V126" s="12">
        <v>34646121</v>
      </c>
      <c r="W126" s="12">
        <v>7706407</v>
      </c>
      <c r="X126" s="12">
        <v>107428245</v>
      </c>
      <c r="Y126" s="12">
        <v>45221</v>
      </c>
      <c r="Z126" s="12">
        <v>11045412</v>
      </c>
      <c r="AA126" s="12">
        <v>0</v>
      </c>
      <c r="AB126" s="12">
        <v>63118608</v>
      </c>
      <c r="AC126" s="12">
        <v>4522535</v>
      </c>
      <c r="AD126" s="12">
        <v>21770956</v>
      </c>
      <c r="AE126" s="12">
        <v>0</v>
      </c>
      <c r="AF126" s="12">
        <v>1204821</v>
      </c>
      <c r="AG126" s="12">
        <v>20071657</v>
      </c>
      <c r="AH126" s="12">
        <v>36919858</v>
      </c>
      <c r="AI126" s="12">
        <v>2589762</v>
      </c>
      <c r="AJ126" s="12">
        <v>0</v>
      </c>
      <c r="AK126" s="12">
        <v>584307</v>
      </c>
      <c r="AL126" s="189">
        <v>495387115</v>
      </c>
    </row>
    <row r="127" spans="1:38" s="26" customFormat="1" ht="15" x14ac:dyDescent="0.25">
      <c r="A127" s="73" t="s">
        <v>371</v>
      </c>
      <c r="B127" s="29" t="s">
        <v>150</v>
      </c>
      <c r="C127" s="12">
        <v>2008045</v>
      </c>
      <c r="D127" s="12">
        <v>0</v>
      </c>
      <c r="E127" s="12">
        <v>0</v>
      </c>
      <c r="F127" s="12">
        <v>368077</v>
      </c>
      <c r="G127" s="12">
        <v>805860</v>
      </c>
      <c r="H127" s="12">
        <v>2857685</v>
      </c>
      <c r="I127" s="12">
        <v>414999</v>
      </c>
      <c r="J127" s="12">
        <v>0</v>
      </c>
      <c r="K127" s="12">
        <v>0</v>
      </c>
      <c r="L127" s="12">
        <v>283782</v>
      </c>
      <c r="M127" s="12">
        <v>0</v>
      </c>
      <c r="N127" s="12">
        <v>0</v>
      </c>
      <c r="O127" s="12">
        <v>1066977</v>
      </c>
      <c r="P127" s="12">
        <v>0</v>
      </c>
      <c r="Q127" s="12">
        <v>75534</v>
      </c>
      <c r="R127" s="12">
        <v>2012616</v>
      </c>
      <c r="S127" s="12">
        <v>111856</v>
      </c>
      <c r="T127" s="12">
        <v>2044981</v>
      </c>
      <c r="U127" s="12">
        <v>0</v>
      </c>
      <c r="V127" s="12">
        <v>1839852</v>
      </c>
      <c r="W127" s="12">
        <v>492204</v>
      </c>
      <c r="X127" s="12">
        <v>7087161</v>
      </c>
      <c r="Y127" s="12">
        <v>0</v>
      </c>
      <c r="Z127" s="12">
        <v>759078</v>
      </c>
      <c r="AA127" s="12">
        <v>0</v>
      </c>
      <c r="AB127" s="12">
        <v>5612780</v>
      </c>
      <c r="AC127" s="12">
        <v>686952</v>
      </c>
      <c r="AD127" s="12">
        <v>3308183</v>
      </c>
      <c r="AE127" s="12">
        <v>0</v>
      </c>
      <c r="AF127" s="12">
        <v>21449</v>
      </c>
      <c r="AG127" s="12">
        <v>1546150</v>
      </c>
      <c r="AH127" s="12">
        <v>2171946</v>
      </c>
      <c r="AI127" s="12">
        <v>0</v>
      </c>
      <c r="AJ127" s="12">
        <v>0</v>
      </c>
      <c r="AK127" s="12">
        <v>61505</v>
      </c>
      <c r="AL127" s="189">
        <v>35637672</v>
      </c>
    </row>
    <row r="128" spans="1:38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36567372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659133799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89">
        <v>695701171</v>
      </c>
    </row>
    <row r="129" spans="1:38" s="26" customFormat="1" ht="15" x14ac:dyDescent="0.25">
      <c r="A129" s="73" t="s">
        <v>373</v>
      </c>
      <c r="B129" s="29" t="s">
        <v>152</v>
      </c>
      <c r="C129" s="12">
        <v>14594888</v>
      </c>
      <c r="D129" s="12">
        <v>0</v>
      </c>
      <c r="E129" s="12">
        <v>4086638</v>
      </c>
      <c r="F129" s="12">
        <v>0</v>
      </c>
      <c r="G129" s="12">
        <v>33930</v>
      </c>
      <c r="H129" s="12">
        <v>12104049</v>
      </c>
      <c r="I129" s="12">
        <v>200506</v>
      </c>
      <c r="J129" s="12">
        <v>0</v>
      </c>
      <c r="K129" s="12">
        <v>0</v>
      </c>
      <c r="L129" s="12">
        <v>1127269</v>
      </c>
      <c r="M129" s="12">
        <v>0</v>
      </c>
      <c r="N129" s="12">
        <v>2766273</v>
      </c>
      <c r="O129" s="12">
        <v>27006806</v>
      </c>
      <c r="P129" s="12">
        <v>0</v>
      </c>
      <c r="Q129" s="12">
        <v>93352</v>
      </c>
      <c r="R129" s="12">
        <v>4191721</v>
      </c>
      <c r="S129" s="12">
        <v>0</v>
      </c>
      <c r="T129" s="12">
        <v>28113426</v>
      </c>
      <c r="U129" s="12">
        <v>0</v>
      </c>
      <c r="V129" s="12">
        <v>47234631</v>
      </c>
      <c r="W129" s="12">
        <v>21355025</v>
      </c>
      <c r="X129" s="12">
        <v>16632506</v>
      </c>
      <c r="Y129" s="12">
        <v>0</v>
      </c>
      <c r="Z129" s="12">
        <v>2766792</v>
      </c>
      <c r="AA129" s="12">
        <v>0</v>
      </c>
      <c r="AB129" s="12">
        <v>109289771</v>
      </c>
      <c r="AC129" s="12">
        <v>412397</v>
      </c>
      <c r="AD129" s="12">
        <v>26284476</v>
      </c>
      <c r="AE129" s="12">
        <v>0</v>
      </c>
      <c r="AF129" s="12">
        <v>1653635</v>
      </c>
      <c r="AG129" s="12">
        <v>3766011</v>
      </c>
      <c r="AH129" s="12">
        <v>7991875</v>
      </c>
      <c r="AI129" s="12">
        <v>69246599</v>
      </c>
      <c r="AJ129" s="12">
        <v>0</v>
      </c>
      <c r="AK129" s="12">
        <v>0</v>
      </c>
      <c r="AL129" s="189">
        <v>400952576</v>
      </c>
    </row>
    <row r="130" spans="1:38" s="26" customFormat="1" ht="15" x14ac:dyDescent="0.25">
      <c r="A130" s="73" t="s">
        <v>374</v>
      </c>
      <c r="B130" s="29" t="s">
        <v>153</v>
      </c>
      <c r="C130" s="12">
        <v>602508110</v>
      </c>
      <c r="D130" s="12">
        <v>1834219</v>
      </c>
      <c r="E130" s="12">
        <v>2634256</v>
      </c>
      <c r="F130" s="12">
        <v>3460162</v>
      </c>
      <c r="G130" s="12">
        <v>6797981</v>
      </c>
      <c r="H130" s="12">
        <v>19919251</v>
      </c>
      <c r="I130" s="12">
        <v>10140526</v>
      </c>
      <c r="J130" s="12">
        <v>1839239</v>
      </c>
      <c r="K130" s="12">
        <v>1834219</v>
      </c>
      <c r="L130" s="12">
        <v>1960302</v>
      </c>
      <c r="M130" s="12">
        <v>3351224</v>
      </c>
      <c r="N130" s="12">
        <v>0</v>
      </c>
      <c r="O130" s="12">
        <v>10635770</v>
      </c>
      <c r="P130" s="12">
        <v>1834354</v>
      </c>
      <c r="Q130" s="12">
        <v>2052956</v>
      </c>
      <c r="R130" s="12">
        <v>8548581</v>
      </c>
      <c r="S130" s="12">
        <v>5637846</v>
      </c>
      <c r="T130" s="12">
        <v>11976912</v>
      </c>
      <c r="U130" s="12">
        <v>0</v>
      </c>
      <c r="V130" s="12">
        <v>8744104</v>
      </c>
      <c r="W130" s="12">
        <v>4905370</v>
      </c>
      <c r="X130" s="12">
        <v>17471598</v>
      </c>
      <c r="Y130" s="12">
        <v>1834219</v>
      </c>
      <c r="Z130" s="12">
        <v>3347751</v>
      </c>
      <c r="AA130" s="12">
        <v>1834219</v>
      </c>
      <c r="AB130" s="12">
        <v>30282813</v>
      </c>
      <c r="AC130" s="12">
        <v>3289208</v>
      </c>
      <c r="AD130" s="12">
        <v>8222292</v>
      </c>
      <c r="AE130" s="12">
        <v>0</v>
      </c>
      <c r="AF130" s="12">
        <v>1879243</v>
      </c>
      <c r="AG130" s="12">
        <v>5124294</v>
      </c>
      <c r="AH130" s="12">
        <v>3367838</v>
      </c>
      <c r="AI130" s="12">
        <v>9671111</v>
      </c>
      <c r="AJ130" s="12">
        <v>0</v>
      </c>
      <c r="AK130" s="12">
        <v>46345</v>
      </c>
      <c r="AL130" s="189">
        <v>796986313</v>
      </c>
    </row>
    <row r="131" spans="1:38" s="26" customFormat="1" ht="15" x14ac:dyDescent="0.25">
      <c r="A131" s="73" t="s">
        <v>375</v>
      </c>
      <c r="B131" s="29" t="s">
        <v>154</v>
      </c>
      <c r="C131" s="12">
        <v>8010469</v>
      </c>
      <c r="D131" s="12">
        <v>0</v>
      </c>
      <c r="E131" s="12">
        <v>0</v>
      </c>
      <c r="F131" s="12">
        <v>0</v>
      </c>
      <c r="G131" s="12">
        <v>148300</v>
      </c>
      <c r="H131" s="12">
        <v>3908421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329578</v>
      </c>
      <c r="P131" s="12">
        <v>0</v>
      </c>
      <c r="Q131" s="12">
        <v>148091</v>
      </c>
      <c r="R131" s="12">
        <v>554789</v>
      </c>
      <c r="S131" s="12">
        <v>0</v>
      </c>
      <c r="T131" s="12">
        <v>11970510</v>
      </c>
      <c r="U131" s="12">
        <v>0</v>
      </c>
      <c r="V131" s="12">
        <v>3387113</v>
      </c>
      <c r="W131" s="12">
        <v>575786</v>
      </c>
      <c r="X131" s="12">
        <v>7205954</v>
      </c>
      <c r="Y131" s="12">
        <v>0</v>
      </c>
      <c r="Z131" s="12">
        <v>180943</v>
      </c>
      <c r="AA131" s="12">
        <v>0</v>
      </c>
      <c r="AB131" s="12">
        <v>15999227</v>
      </c>
      <c r="AC131" s="12">
        <v>0</v>
      </c>
      <c r="AD131" s="12">
        <v>1097466</v>
      </c>
      <c r="AE131" s="12">
        <v>0</v>
      </c>
      <c r="AF131" s="12">
        <v>0</v>
      </c>
      <c r="AG131" s="12">
        <v>0</v>
      </c>
      <c r="AH131" s="12">
        <v>0</v>
      </c>
      <c r="AI131" s="12">
        <v>12638884</v>
      </c>
      <c r="AJ131" s="12">
        <v>0</v>
      </c>
      <c r="AK131" s="12">
        <v>0</v>
      </c>
      <c r="AL131" s="189">
        <v>66155531</v>
      </c>
    </row>
    <row r="132" spans="1:38" s="26" customFormat="1" ht="15" x14ac:dyDescent="0.25">
      <c r="A132" s="73" t="s">
        <v>376</v>
      </c>
      <c r="B132" s="29" t="s">
        <v>155</v>
      </c>
      <c r="C132" s="12">
        <v>81227936</v>
      </c>
      <c r="D132" s="12">
        <v>0</v>
      </c>
      <c r="E132" s="12">
        <v>87610</v>
      </c>
      <c r="F132" s="12">
        <v>9638229</v>
      </c>
      <c r="G132" s="12">
        <v>199751</v>
      </c>
      <c r="H132" s="12">
        <v>21106022</v>
      </c>
      <c r="I132" s="12">
        <v>0</v>
      </c>
      <c r="J132" s="12">
        <v>0</v>
      </c>
      <c r="K132" s="12">
        <v>0</v>
      </c>
      <c r="L132" s="12">
        <v>2497713</v>
      </c>
      <c r="M132" s="12">
        <v>53571</v>
      </c>
      <c r="N132" s="12">
        <v>0</v>
      </c>
      <c r="O132" s="12">
        <v>29608015</v>
      </c>
      <c r="P132" s="12">
        <v>0</v>
      </c>
      <c r="Q132" s="12">
        <v>28755</v>
      </c>
      <c r="R132" s="12">
        <v>13114920</v>
      </c>
      <c r="S132" s="12">
        <v>1841958</v>
      </c>
      <c r="T132" s="12">
        <v>26132579</v>
      </c>
      <c r="U132" s="12">
        <v>0</v>
      </c>
      <c r="V132" s="12">
        <v>11985924</v>
      </c>
      <c r="W132" s="12">
        <v>3792809</v>
      </c>
      <c r="X132" s="12">
        <v>8594374</v>
      </c>
      <c r="Y132" s="12">
        <v>21394</v>
      </c>
      <c r="Z132" s="12">
        <v>332004</v>
      </c>
      <c r="AA132" s="12">
        <v>0</v>
      </c>
      <c r="AB132" s="12">
        <v>21302960</v>
      </c>
      <c r="AC132" s="12">
        <v>357319</v>
      </c>
      <c r="AD132" s="12">
        <v>2077116</v>
      </c>
      <c r="AE132" s="12">
        <v>0</v>
      </c>
      <c r="AF132" s="12">
        <v>24661</v>
      </c>
      <c r="AG132" s="12">
        <v>1072795</v>
      </c>
      <c r="AH132" s="12">
        <v>10131175</v>
      </c>
      <c r="AI132" s="12">
        <v>23208612</v>
      </c>
      <c r="AJ132" s="12">
        <v>0</v>
      </c>
      <c r="AK132" s="12">
        <v>19151</v>
      </c>
      <c r="AL132" s="189">
        <v>268457353</v>
      </c>
    </row>
    <row r="133" spans="1:38" s="26" customFormat="1" ht="15" x14ac:dyDescent="0.25">
      <c r="A133" s="73" t="s">
        <v>377</v>
      </c>
      <c r="B133" s="29" t="s">
        <v>156</v>
      </c>
      <c r="C133" s="12">
        <v>535044512</v>
      </c>
      <c r="D133" s="12">
        <v>0</v>
      </c>
      <c r="E133" s="12">
        <v>6000</v>
      </c>
      <c r="F133" s="12">
        <v>0</v>
      </c>
      <c r="G133" s="12">
        <v>0</v>
      </c>
      <c r="H133" s="12">
        <v>208819458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3387658</v>
      </c>
      <c r="P133" s="12">
        <v>0</v>
      </c>
      <c r="Q133" s="12">
        <v>0</v>
      </c>
      <c r="R133" s="12">
        <v>14870947</v>
      </c>
      <c r="S133" s="12">
        <v>48480600</v>
      </c>
      <c r="T133" s="12">
        <v>8752312</v>
      </c>
      <c r="U133" s="12">
        <v>0</v>
      </c>
      <c r="V133" s="12">
        <v>67215</v>
      </c>
      <c r="W133" s="12">
        <v>5115</v>
      </c>
      <c r="X133" s="12">
        <v>633485</v>
      </c>
      <c r="Y133" s="12">
        <v>0</v>
      </c>
      <c r="Z133" s="12">
        <v>0</v>
      </c>
      <c r="AA133" s="12">
        <v>0</v>
      </c>
      <c r="AB133" s="12">
        <v>4287039</v>
      </c>
      <c r="AC133" s="12">
        <v>0</v>
      </c>
      <c r="AD133" s="12">
        <v>10765411</v>
      </c>
      <c r="AE133" s="12">
        <v>0</v>
      </c>
      <c r="AF133" s="12">
        <v>0</v>
      </c>
      <c r="AG133" s="12">
        <v>0</v>
      </c>
      <c r="AH133" s="12">
        <v>4833533</v>
      </c>
      <c r="AI133" s="12">
        <v>0</v>
      </c>
      <c r="AJ133" s="12">
        <v>0</v>
      </c>
      <c r="AK133" s="12">
        <v>0</v>
      </c>
      <c r="AL133" s="189">
        <v>839953285</v>
      </c>
    </row>
    <row r="134" spans="1:38" s="26" customFormat="1" ht="15" x14ac:dyDescent="0.25">
      <c r="A134" s="73" t="s">
        <v>378</v>
      </c>
      <c r="B134" s="29" t="s">
        <v>70</v>
      </c>
      <c r="C134" s="12">
        <v>36961</v>
      </c>
      <c r="D134" s="12">
        <v>11532</v>
      </c>
      <c r="E134" s="12">
        <v>0</v>
      </c>
      <c r="F134" s="12">
        <v>39</v>
      </c>
      <c r="G134" s="12">
        <v>0</v>
      </c>
      <c r="H134" s="12">
        <v>38220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864373</v>
      </c>
      <c r="P134" s="12">
        <v>0</v>
      </c>
      <c r="Q134" s="12">
        <v>0</v>
      </c>
      <c r="R134" s="12">
        <v>1100697</v>
      </c>
      <c r="S134" s="12">
        <v>0</v>
      </c>
      <c r="T134" s="12">
        <v>207279</v>
      </c>
      <c r="U134" s="12">
        <v>0</v>
      </c>
      <c r="V134" s="12">
        <v>5505250</v>
      </c>
      <c r="W134" s="12">
        <v>84019</v>
      </c>
      <c r="X134" s="12">
        <v>0</v>
      </c>
      <c r="Y134" s="12">
        <v>0</v>
      </c>
      <c r="Z134" s="12">
        <v>190798</v>
      </c>
      <c r="AA134" s="12">
        <v>0</v>
      </c>
      <c r="AB134" s="12">
        <v>124603359</v>
      </c>
      <c r="AC134" s="12">
        <v>237286</v>
      </c>
      <c r="AD134" s="12">
        <v>0</v>
      </c>
      <c r="AE134" s="12">
        <v>0</v>
      </c>
      <c r="AF134" s="12">
        <v>0</v>
      </c>
      <c r="AG134" s="12">
        <v>971175</v>
      </c>
      <c r="AH134" s="12">
        <v>0</v>
      </c>
      <c r="AI134" s="12">
        <v>6328890</v>
      </c>
      <c r="AJ134" s="12">
        <v>0</v>
      </c>
      <c r="AK134" s="12">
        <v>0</v>
      </c>
      <c r="AL134" s="189">
        <v>140179878</v>
      </c>
    </row>
    <row r="135" spans="1:38" s="26" customFormat="1" ht="15" x14ac:dyDescent="0.25">
      <c r="A135" s="119" t="s">
        <v>379</v>
      </c>
      <c r="B135" s="120" t="s">
        <v>163</v>
      </c>
      <c r="C135" s="118">
        <v>4125879832</v>
      </c>
      <c r="D135" s="118">
        <v>1854453</v>
      </c>
      <c r="E135" s="118">
        <v>38127321</v>
      </c>
      <c r="F135" s="118">
        <v>278572509</v>
      </c>
      <c r="G135" s="118">
        <v>1105794752</v>
      </c>
      <c r="H135" s="118">
        <v>3071281482</v>
      </c>
      <c r="I135" s="118">
        <v>183455975</v>
      </c>
      <c r="J135" s="118">
        <v>1839239</v>
      </c>
      <c r="K135" s="118">
        <v>11267909</v>
      </c>
      <c r="L135" s="118">
        <v>77785692</v>
      </c>
      <c r="M135" s="118">
        <v>36708005</v>
      </c>
      <c r="N135" s="118">
        <v>4592459</v>
      </c>
      <c r="O135" s="118">
        <v>1009382944</v>
      </c>
      <c r="P135" s="118">
        <v>1834354</v>
      </c>
      <c r="Q135" s="118">
        <v>278648536</v>
      </c>
      <c r="R135" s="118">
        <v>504675334</v>
      </c>
      <c r="S135" s="118">
        <v>296742178</v>
      </c>
      <c r="T135" s="118">
        <v>1674119475</v>
      </c>
      <c r="U135" s="118">
        <v>0</v>
      </c>
      <c r="V135" s="118">
        <v>1398236846</v>
      </c>
      <c r="W135" s="118">
        <v>779336250</v>
      </c>
      <c r="X135" s="118">
        <v>1991220075</v>
      </c>
      <c r="Y135" s="118">
        <v>268006654</v>
      </c>
      <c r="Z135" s="118">
        <v>732984966</v>
      </c>
      <c r="AA135" s="118">
        <v>1834219</v>
      </c>
      <c r="AB135" s="118">
        <v>4188519074</v>
      </c>
      <c r="AC135" s="118">
        <v>285452328</v>
      </c>
      <c r="AD135" s="118">
        <v>984388576</v>
      </c>
      <c r="AE135" s="118">
        <v>5316868820</v>
      </c>
      <c r="AF135" s="118">
        <v>1295722875</v>
      </c>
      <c r="AG135" s="118">
        <v>1034831609</v>
      </c>
      <c r="AH135" s="118">
        <v>577069201</v>
      </c>
      <c r="AI135" s="118">
        <v>629546266</v>
      </c>
      <c r="AJ135" s="118">
        <v>0</v>
      </c>
      <c r="AK135" s="118">
        <v>22554808</v>
      </c>
      <c r="AL135" s="206">
        <v>32209135016</v>
      </c>
    </row>
    <row r="136" spans="1:38" s="26" customFormat="1" ht="15" x14ac:dyDescent="0.25">
      <c r="A136" s="73" t="s">
        <v>380</v>
      </c>
      <c r="B136" s="29" t="s">
        <v>144</v>
      </c>
      <c r="C136" s="12">
        <v>365145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1415579</v>
      </c>
      <c r="Q136" s="12">
        <v>0</v>
      </c>
      <c r="R136" s="12">
        <v>159600</v>
      </c>
      <c r="S136" s="12">
        <v>0</v>
      </c>
      <c r="T136" s="12">
        <v>0</v>
      </c>
      <c r="U136" s="12">
        <v>0</v>
      </c>
      <c r="V136" s="12">
        <v>205479</v>
      </c>
      <c r="W136" s="12">
        <v>399496</v>
      </c>
      <c r="X136" s="12">
        <v>5116447</v>
      </c>
      <c r="Y136" s="12">
        <v>0</v>
      </c>
      <c r="Z136" s="12">
        <v>0</v>
      </c>
      <c r="AA136" s="12">
        <v>0</v>
      </c>
      <c r="AB136" s="12">
        <v>3545819</v>
      </c>
      <c r="AC136" s="12">
        <v>0</v>
      </c>
      <c r="AD136" s="12">
        <v>2780708</v>
      </c>
      <c r="AE136" s="12">
        <v>118241001</v>
      </c>
      <c r="AF136" s="12">
        <v>644541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89">
        <v>132873815</v>
      </c>
    </row>
    <row r="137" spans="1:38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1327</v>
      </c>
      <c r="M137" s="12">
        <v>0</v>
      </c>
      <c r="N137" s="12">
        <v>0</v>
      </c>
      <c r="O137" s="12">
        <v>0</v>
      </c>
      <c r="P137" s="12">
        <v>1070808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269239</v>
      </c>
      <c r="W137" s="12">
        <v>0</v>
      </c>
      <c r="X137" s="12">
        <v>670257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717579</v>
      </c>
      <c r="AE137" s="12">
        <v>0</v>
      </c>
      <c r="AF137" s="12">
        <v>944236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89">
        <v>3673446</v>
      </c>
    </row>
    <row r="138" spans="1:38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227577</v>
      </c>
      <c r="Q138" s="12">
        <v>0</v>
      </c>
      <c r="R138" s="12">
        <v>39917</v>
      </c>
      <c r="S138" s="12">
        <v>0</v>
      </c>
      <c r="T138" s="12">
        <v>0</v>
      </c>
      <c r="U138" s="12">
        <v>0</v>
      </c>
      <c r="V138" s="12">
        <v>40081</v>
      </c>
      <c r="W138" s="12">
        <v>0</v>
      </c>
      <c r="X138" s="12">
        <v>667183</v>
      </c>
      <c r="Y138" s="12">
        <v>0</v>
      </c>
      <c r="Z138" s="12">
        <v>0</v>
      </c>
      <c r="AA138" s="12">
        <v>0</v>
      </c>
      <c r="AB138" s="12">
        <v>180694784</v>
      </c>
      <c r="AC138" s="12">
        <v>0</v>
      </c>
      <c r="AD138" s="12">
        <v>466512</v>
      </c>
      <c r="AE138" s="12">
        <v>103126185</v>
      </c>
      <c r="AF138" s="12">
        <v>245206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89">
        <v>285507445</v>
      </c>
    </row>
    <row r="139" spans="1:38" s="26" customFormat="1" ht="15" x14ac:dyDescent="0.25">
      <c r="A139" s="73" t="s">
        <v>383</v>
      </c>
      <c r="B139" s="29" t="s">
        <v>147</v>
      </c>
      <c r="C139" s="12">
        <v>523026</v>
      </c>
      <c r="D139" s="12">
        <v>0</v>
      </c>
      <c r="E139" s="12">
        <v>0</v>
      </c>
      <c r="F139" s="12">
        <v>140000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26898383</v>
      </c>
      <c r="N139" s="12">
        <v>0</v>
      </c>
      <c r="O139" s="12">
        <v>0</v>
      </c>
      <c r="P139" s="12">
        <v>31490541</v>
      </c>
      <c r="Q139" s="12">
        <v>0</v>
      </c>
      <c r="R139" s="12">
        <v>2269445</v>
      </c>
      <c r="S139" s="12">
        <v>0</v>
      </c>
      <c r="T139" s="12">
        <v>0</v>
      </c>
      <c r="U139" s="12">
        <v>0</v>
      </c>
      <c r="V139" s="12">
        <v>4900162</v>
      </c>
      <c r="W139" s="12">
        <v>8007971</v>
      </c>
      <c r="X139" s="12">
        <v>35213474</v>
      </c>
      <c r="Y139" s="12">
        <v>0</v>
      </c>
      <c r="Z139" s="12">
        <v>0</v>
      </c>
      <c r="AA139" s="12">
        <v>0</v>
      </c>
      <c r="AB139" s="12">
        <v>503130664</v>
      </c>
      <c r="AC139" s="12">
        <v>0</v>
      </c>
      <c r="AD139" s="12">
        <v>28175063</v>
      </c>
      <c r="AE139" s="12">
        <v>555094496</v>
      </c>
      <c r="AF139" s="12">
        <v>6499242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89">
        <v>1202342467</v>
      </c>
    </row>
    <row r="140" spans="1:38" s="26" customFormat="1" ht="15" x14ac:dyDescent="0.25">
      <c r="A140" s="73" t="s">
        <v>384</v>
      </c>
      <c r="B140" s="29" t="s">
        <v>148</v>
      </c>
      <c r="C140" s="12">
        <v>4525</v>
      </c>
      <c r="D140" s="12">
        <v>0</v>
      </c>
      <c r="E140" s="12">
        <v>0</v>
      </c>
      <c r="F140" s="12">
        <v>4525</v>
      </c>
      <c r="G140" s="12">
        <v>0</v>
      </c>
      <c r="H140" s="12">
        <v>4525</v>
      </c>
      <c r="I140" s="12">
        <v>0</v>
      </c>
      <c r="J140" s="12">
        <v>4525</v>
      </c>
      <c r="K140" s="12">
        <v>4525</v>
      </c>
      <c r="L140" s="12">
        <v>4525</v>
      </c>
      <c r="M140" s="12">
        <v>4525</v>
      </c>
      <c r="N140" s="12">
        <v>0</v>
      </c>
      <c r="O140" s="12">
        <v>0</v>
      </c>
      <c r="P140" s="12">
        <v>4525</v>
      </c>
      <c r="Q140" s="12">
        <v>0</v>
      </c>
      <c r="R140" s="12">
        <v>4530</v>
      </c>
      <c r="S140" s="12">
        <v>4525</v>
      </c>
      <c r="T140" s="12">
        <v>0</v>
      </c>
      <c r="U140" s="12">
        <v>0</v>
      </c>
      <c r="V140" s="12">
        <v>0</v>
      </c>
      <c r="W140" s="12">
        <v>4525</v>
      </c>
      <c r="X140" s="12">
        <v>4525</v>
      </c>
      <c r="Y140" s="12">
        <v>0</v>
      </c>
      <c r="Z140" s="12">
        <v>4525</v>
      </c>
      <c r="AA140" s="12">
        <v>4525</v>
      </c>
      <c r="AB140" s="12">
        <v>4525</v>
      </c>
      <c r="AC140" s="12">
        <v>4525</v>
      </c>
      <c r="AD140" s="12">
        <v>0</v>
      </c>
      <c r="AE140" s="12">
        <v>0</v>
      </c>
      <c r="AF140" s="12">
        <v>0</v>
      </c>
      <c r="AG140" s="12">
        <v>4525</v>
      </c>
      <c r="AH140" s="12">
        <v>0</v>
      </c>
      <c r="AI140" s="12">
        <v>0</v>
      </c>
      <c r="AJ140" s="12">
        <v>0</v>
      </c>
      <c r="AK140" s="12">
        <v>0</v>
      </c>
      <c r="AL140" s="189">
        <v>76930</v>
      </c>
    </row>
    <row r="141" spans="1:38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443032</v>
      </c>
      <c r="Q141" s="12">
        <v>0</v>
      </c>
      <c r="R141" s="12">
        <v>39381</v>
      </c>
      <c r="S141" s="12">
        <v>0</v>
      </c>
      <c r="T141" s="12">
        <v>0</v>
      </c>
      <c r="U141" s="12">
        <v>0</v>
      </c>
      <c r="V141" s="12">
        <v>224145</v>
      </c>
      <c r="W141" s="12">
        <v>17397</v>
      </c>
      <c r="X141" s="12">
        <v>725612</v>
      </c>
      <c r="Y141" s="12">
        <v>0</v>
      </c>
      <c r="Z141" s="12">
        <v>0</v>
      </c>
      <c r="AA141" s="12">
        <v>0</v>
      </c>
      <c r="AB141" s="12">
        <v>615396302</v>
      </c>
      <c r="AC141" s="12">
        <v>0</v>
      </c>
      <c r="AD141" s="12">
        <v>236996</v>
      </c>
      <c r="AE141" s="12">
        <v>4020130</v>
      </c>
      <c r="AF141" s="12">
        <v>293271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89">
        <v>621396266</v>
      </c>
    </row>
    <row r="142" spans="1:38" s="26" customFormat="1" ht="15" x14ac:dyDescent="0.25">
      <c r="A142" s="73" t="s">
        <v>386</v>
      </c>
      <c r="B142" s="29" t="s">
        <v>150</v>
      </c>
      <c r="C142" s="12">
        <v>30000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60000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48341</v>
      </c>
      <c r="Y142" s="12">
        <v>0</v>
      </c>
      <c r="Z142" s="12">
        <v>0</v>
      </c>
      <c r="AA142" s="12">
        <v>0</v>
      </c>
      <c r="AB142" s="12">
        <v>7692</v>
      </c>
      <c r="AC142" s="12">
        <v>0</v>
      </c>
      <c r="AD142" s="12">
        <v>38041</v>
      </c>
      <c r="AE142" s="12">
        <v>2145958</v>
      </c>
      <c r="AF142" s="12">
        <v>30684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89">
        <v>2360716</v>
      </c>
    </row>
    <row r="143" spans="1:38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8302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89">
        <v>8302</v>
      </c>
    </row>
    <row r="144" spans="1:38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100287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131262</v>
      </c>
      <c r="X144" s="12">
        <v>399974</v>
      </c>
      <c r="Y144" s="12">
        <v>0</v>
      </c>
      <c r="Z144" s="12">
        <v>0</v>
      </c>
      <c r="AA144" s="12">
        <v>0</v>
      </c>
      <c r="AB144" s="12">
        <v>1108136</v>
      </c>
      <c r="AC144" s="12">
        <v>0</v>
      </c>
      <c r="AD144" s="12">
        <v>218636</v>
      </c>
      <c r="AE144" s="12">
        <v>122033776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89">
        <v>123992071</v>
      </c>
    </row>
    <row r="145" spans="1:38" s="26" customFormat="1" ht="15" x14ac:dyDescent="0.25">
      <c r="A145" s="73" t="s">
        <v>389</v>
      </c>
      <c r="B145" s="29" t="s">
        <v>153</v>
      </c>
      <c r="C145" s="12">
        <v>782</v>
      </c>
      <c r="D145" s="12">
        <v>164373</v>
      </c>
      <c r="E145" s="12">
        <v>164373</v>
      </c>
      <c r="F145" s="12">
        <v>164373</v>
      </c>
      <c r="G145" s="12">
        <v>0</v>
      </c>
      <c r="H145" s="12">
        <v>164373</v>
      </c>
      <c r="I145" s="12">
        <v>0</v>
      </c>
      <c r="J145" s="12">
        <v>159353</v>
      </c>
      <c r="K145" s="12">
        <v>164373</v>
      </c>
      <c r="L145" s="12">
        <v>164373</v>
      </c>
      <c r="M145" s="12">
        <v>164373</v>
      </c>
      <c r="N145" s="12">
        <v>0</v>
      </c>
      <c r="O145" s="12">
        <v>164373</v>
      </c>
      <c r="P145" s="12">
        <v>1077263</v>
      </c>
      <c r="Q145" s="12">
        <v>164373</v>
      </c>
      <c r="R145" s="12">
        <v>164373</v>
      </c>
      <c r="S145" s="12">
        <v>164373</v>
      </c>
      <c r="T145" s="12">
        <v>164373</v>
      </c>
      <c r="U145" s="12">
        <v>0</v>
      </c>
      <c r="V145" s="12">
        <v>95647</v>
      </c>
      <c r="W145" s="12">
        <v>100791</v>
      </c>
      <c r="X145" s="12">
        <v>693202</v>
      </c>
      <c r="Y145" s="12">
        <v>164373</v>
      </c>
      <c r="Z145" s="12">
        <v>164373</v>
      </c>
      <c r="AA145" s="12">
        <v>164373</v>
      </c>
      <c r="AB145" s="12">
        <v>288886</v>
      </c>
      <c r="AC145" s="12">
        <v>164373</v>
      </c>
      <c r="AD145" s="12">
        <v>534720</v>
      </c>
      <c r="AE145" s="12">
        <v>970328</v>
      </c>
      <c r="AF145" s="12">
        <v>294158</v>
      </c>
      <c r="AG145" s="12">
        <v>164373</v>
      </c>
      <c r="AH145" s="12">
        <v>164373</v>
      </c>
      <c r="AI145" s="12">
        <v>0</v>
      </c>
      <c r="AJ145" s="12">
        <v>0</v>
      </c>
      <c r="AK145" s="12">
        <v>0</v>
      </c>
      <c r="AL145" s="189">
        <v>7173844</v>
      </c>
    </row>
    <row r="146" spans="1:38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77819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23663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89">
        <v>101482</v>
      </c>
    </row>
    <row r="147" spans="1:38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178945</v>
      </c>
      <c r="Q147" s="12">
        <v>0</v>
      </c>
      <c r="R147" s="12">
        <v>105400</v>
      </c>
      <c r="S147" s="12">
        <v>0</v>
      </c>
      <c r="T147" s="12">
        <v>0</v>
      </c>
      <c r="U147" s="12">
        <v>0</v>
      </c>
      <c r="V147" s="12">
        <v>92862</v>
      </c>
      <c r="W147" s="12">
        <v>0</v>
      </c>
      <c r="X147" s="12">
        <v>113435</v>
      </c>
      <c r="Y147" s="12">
        <v>0</v>
      </c>
      <c r="Z147" s="12">
        <v>0</v>
      </c>
      <c r="AA147" s="12">
        <v>0</v>
      </c>
      <c r="AB147" s="12">
        <v>7848</v>
      </c>
      <c r="AC147" s="12">
        <v>0</v>
      </c>
      <c r="AD147" s="12">
        <v>0</v>
      </c>
      <c r="AE147" s="12">
        <v>995726</v>
      </c>
      <c r="AF147" s="12">
        <v>23077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89">
        <v>1517293</v>
      </c>
    </row>
    <row r="148" spans="1:38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429773</v>
      </c>
      <c r="Q148" s="12">
        <v>0</v>
      </c>
      <c r="R148" s="12">
        <v>82858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92585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3289940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189">
        <v>3895156</v>
      </c>
    </row>
    <row r="149" spans="1:38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65727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5098</v>
      </c>
      <c r="W149" s="12">
        <v>0</v>
      </c>
      <c r="X149" s="12">
        <v>24398</v>
      </c>
      <c r="Y149" s="12">
        <v>0</v>
      </c>
      <c r="Z149" s="12">
        <v>0</v>
      </c>
      <c r="AA149" s="12">
        <v>0</v>
      </c>
      <c r="AB149" s="12">
        <v>183966757</v>
      </c>
      <c r="AC149" s="12">
        <v>0</v>
      </c>
      <c r="AD149" s="12">
        <v>0</v>
      </c>
      <c r="AE149" s="12">
        <v>435595421</v>
      </c>
      <c r="AF149" s="12">
        <v>11134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89">
        <v>619668535</v>
      </c>
    </row>
    <row r="150" spans="1:38" s="26" customFormat="1" ht="15" x14ac:dyDescent="0.25">
      <c r="A150" s="119" t="s">
        <v>394</v>
      </c>
      <c r="B150" s="120" t="s">
        <v>164</v>
      </c>
      <c r="C150" s="118">
        <v>923478</v>
      </c>
      <c r="D150" s="118">
        <v>164373</v>
      </c>
      <c r="E150" s="118">
        <v>164373</v>
      </c>
      <c r="F150" s="118">
        <v>308898</v>
      </c>
      <c r="G150" s="118">
        <v>0</v>
      </c>
      <c r="H150" s="118">
        <v>168898</v>
      </c>
      <c r="I150" s="118">
        <v>0</v>
      </c>
      <c r="J150" s="118">
        <v>163878</v>
      </c>
      <c r="K150" s="118">
        <v>269185</v>
      </c>
      <c r="L150" s="118">
        <v>170225</v>
      </c>
      <c r="M150" s="118">
        <v>27067281</v>
      </c>
      <c r="N150" s="118">
        <v>0</v>
      </c>
      <c r="O150" s="118">
        <v>164373</v>
      </c>
      <c r="P150" s="118">
        <v>36463770</v>
      </c>
      <c r="Q150" s="118">
        <v>164373</v>
      </c>
      <c r="R150" s="118">
        <v>2865504</v>
      </c>
      <c r="S150" s="118">
        <v>168898</v>
      </c>
      <c r="T150" s="118">
        <v>164373</v>
      </c>
      <c r="U150" s="118">
        <v>0</v>
      </c>
      <c r="V150" s="118">
        <v>5832713</v>
      </c>
      <c r="W150" s="118">
        <v>8661442</v>
      </c>
      <c r="X150" s="118">
        <v>43847252</v>
      </c>
      <c r="Y150" s="118">
        <v>164373</v>
      </c>
      <c r="Z150" s="118">
        <v>168898</v>
      </c>
      <c r="AA150" s="118">
        <v>168898</v>
      </c>
      <c r="AB150" s="118">
        <v>1488151413</v>
      </c>
      <c r="AC150" s="118">
        <v>168898</v>
      </c>
      <c r="AD150" s="118">
        <v>33168255</v>
      </c>
      <c r="AE150" s="118">
        <v>1345536624</v>
      </c>
      <c r="AF150" s="118">
        <v>8993851</v>
      </c>
      <c r="AG150" s="118">
        <v>168898</v>
      </c>
      <c r="AH150" s="118">
        <v>164373</v>
      </c>
      <c r="AI150" s="118">
        <v>0</v>
      </c>
      <c r="AJ150" s="118">
        <v>0</v>
      </c>
      <c r="AK150" s="118">
        <v>0</v>
      </c>
      <c r="AL150" s="206">
        <v>3004587768</v>
      </c>
    </row>
    <row r="151" spans="1:38" s="26" customFormat="1" ht="15" collapsed="1" x14ac:dyDescent="0.25">
      <c r="A151" s="74" t="s">
        <v>35</v>
      </c>
      <c r="B151" s="32" t="s">
        <v>116</v>
      </c>
      <c r="C151" s="31">
        <v>4126803310</v>
      </c>
      <c r="D151" s="31">
        <v>2018826</v>
      </c>
      <c r="E151" s="31">
        <v>38291694</v>
      </c>
      <c r="F151" s="31">
        <v>278881407</v>
      </c>
      <c r="G151" s="31">
        <v>1132933717</v>
      </c>
      <c r="H151" s="31">
        <v>3071450380</v>
      </c>
      <c r="I151" s="31">
        <v>186797218</v>
      </c>
      <c r="J151" s="31">
        <v>2003117</v>
      </c>
      <c r="K151" s="31">
        <v>11537094</v>
      </c>
      <c r="L151" s="31">
        <v>77955917</v>
      </c>
      <c r="M151" s="31">
        <v>63775286</v>
      </c>
      <c r="N151" s="31">
        <v>1535875862</v>
      </c>
      <c r="O151" s="31">
        <v>1009547317</v>
      </c>
      <c r="P151" s="31">
        <v>38298124</v>
      </c>
      <c r="Q151" s="31">
        <v>278812909</v>
      </c>
      <c r="R151" s="31">
        <v>507540838</v>
      </c>
      <c r="S151" s="31">
        <v>296911076</v>
      </c>
      <c r="T151" s="31">
        <v>1688342022</v>
      </c>
      <c r="U151" s="31">
        <v>0</v>
      </c>
      <c r="V151" s="31">
        <v>1404069559</v>
      </c>
      <c r="W151" s="31">
        <v>787997692</v>
      </c>
      <c r="X151" s="31">
        <v>2093723164</v>
      </c>
      <c r="Y151" s="31">
        <v>268171027</v>
      </c>
      <c r="Z151" s="31">
        <v>733153864</v>
      </c>
      <c r="AA151" s="31">
        <v>2003117</v>
      </c>
      <c r="AB151" s="31">
        <v>5676897760</v>
      </c>
      <c r="AC151" s="31">
        <v>285621226</v>
      </c>
      <c r="AD151" s="31">
        <v>1017556831</v>
      </c>
      <c r="AE151" s="31">
        <v>6662405444</v>
      </c>
      <c r="AF151" s="31">
        <v>1304716726</v>
      </c>
      <c r="AG151" s="31">
        <v>1035179007</v>
      </c>
      <c r="AH151" s="31">
        <v>577233574</v>
      </c>
      <c r="AI151" s="31">
        <v>629546266</v>
      </c>
      <c r="AJ151" s="31">
        <v>0</v>
      </c>
      <c r="AK151" s="31">
        <v>22554808</v>
      </c>
      <c r="AL151" s="210">
        <v>36848606179</v>
      </c>
    </row>
    <row r="152" spans="1:38" s="26" customFormat="1" ht="15" x14ac:dyDescent="0.25">
      <c r="A152" s="73" t="s">
        <v>395</v>
      </c>
      <c r="B152" s="29" t="s">
        <v>144</v>
      </c>
      <c r="C152" s="12">
        <v>1691433408</v>
      </c>
      <c r="D152" s="12">
        <v>1132315654</v>
      </c>
      <c r="E152" s="12">
        <v>1413540928</v>
      </c>
      <c r="F152" s="12">
        <v>38512443</v>
      </c>
      <c r="G152" s="12">
        <v>896130087</v>
      </c>
      <c r="H152" s="12">
        <v>735460412</v>
      </c>
      <c r="I152" s="12">
        <v>573896973</v>
      </c>
      <c r="J152" s="12">
        <v>22419000</v>
      </c>
      <c r="K152" s="12">
        <v>34928030</v>
      </c>
      <c r="L152" s="12">
        <v>46882046</v>
      </c>
      <c r="M152" s="12">
        <v>6856471</v>
      </c>
      <c r="N152" s="12">
        <v>1342925079</v>
      </c>
      <c r="O152" s="12">
        <v>1081907456</v>
      </c>
      <c r="P152" s="12">
        <v>317845129</v>
      </c>
      <c r="Q152" s="12">
        <v>1597372844</v>
      </c>
      <c r="R152" s="12">
        <v>108982646</v>
      </c>
      <c r="S152" s="12">
        <v>1738776</v>
      </c>
      <c r="T152" s="12">
        <v>403653851</v>
      </c>
      <c r="U152" s="12">
        <v>0</v>
      </c>
      <c r="V152" s="12">
        <v>1138503234</v>
      </c>
      <c r="W152" s="12">
        <v>503536938</v>
      </c>
      <c r="X152" s="12">
        <v>138756035</v>
      </c>
      <c r="Y152" s="12">
        <v>1650000</v>
      </c>
      <c r="Z152" s="12">
        <v>78029757</v>
      </c>
      <c r="AA152" s="12">
        <v>69625016</v>
      </c>
      <c r="AB152" s="12">
        <v>683265827</v>
      </c>
      <c r="AC152" s="12">
        <v>132224000</v>
      </c>
      <c r="AD152" s="12">
        <v>164028005</v>
      </c>
      <c r="AE152" s="12">
        <v>3273502</v>
      </c>
      <c r="AF152" s="12">
        <v>237888371</v>
      </c>
      <c r="AG152" s="12">
        <v>209262861</v>
      </c>
      <c r="AH152" s="12">
        <v>138190042</v>
      </c>
      <c r="AI152" s="12">
        <v>1322310</v>
      </c>
      <c r="AJ152" s="12">
        <v>0</v>
      </c>
      <c r="AK152" s="12">
        <v>0</v>
      </c>
      <c r="AL152" s="189">
        <v>14946357131</v>
      </c>
    </row>
    <row r="153" spans="1:38" s="26" customFormat="1" ht="15" x14ac:dyDescent="0.25">
      <c r="A153" s="73" t="s">
        <v>396</v>
      </c>
      <c r="B153" s="29" t="s">
        <v>145</v>
      </c>
      <c r="C153" s="12">
        <v>12017228</v>
      </c>
      <c r="D153" s="12">
        <v>186465501</v>
      </c>
      <c r="E153" s="12">
        <v>28147488</v>
      </c>
      <c r="F153" s="12">
        <v>348731086</v>
      </c>
      <c r="G153" s="12">
        <v>18233162</v>
      </c>
      <c r="H153" s="12">
        <v>241250140</v>
      </c>
      <c r="I153" s="12">
        <v>26334500</v>
      </c>
      <c r="J153" s="12">
        <v>0</v>
      </c>
      <c r="K153" s="12">
        <v>0</v>
      </c>
      <c r="L153" s="12">
        <v>2734548</v>
      </c>
      <c r="M153" s="12">
        <v>24803935</v>
      </c>
      <c r="N153" s="12">
        <v>73422684</v>
      </c>
      <c r="O153" s="12">
        <v>120309116</v>
      </c>
      <c r="P153" s="12">
        <v>73607907</v>
      </c>
      <c r="Q153" s="12">
        <v>173691750</v>
      </c>
      <c r="R153" s="12">
        <v>72908760</v>
      </c>
      <c r="S153" s="12">
        <v>100301</v>
      </c>
      <c r="T153" s="12">
        <v>508048816</v>
      </c>
      <c r="U153" s="12">
        <v>0</v>
      </c>
      <c r="V153" s="12">
        <v>255817396</v>
      </c>
      <c r="W153" s="12">
        <v>28450020</v>
      </c>
      <c r="X153" s="12">
        <v>352688648</v>
      </c>
      <c r="Y153" s="12">
        <v>0</v>
      </c>
      <c r="Z153" s="12">
        <v>0</v>
      </c>
      <c r="AA153" s="12">
        <v>1080630</v>
      </c>
      <c r="AB153" s="12">
        <v>68074159</v>
      </c>
      <c r="AC153" s="12">
        <v>1050847</v>
      </c>
      <c r="AD153" s="12">
        <v>83222192</v>
      </c>
      <c r="AE153" s="12">
        <v>4337426</v>
      </c>
      <c r="AF153" s="12">
        <v>71431348</v>
      </c>
      <c r="AG153" s="12">
        <v>80942967</v>
      </c>
      <c r="AH153" s="12">
        <v>8868573</v>
      </c>
      <c r="AI153" s="12">
        <v>31299118</v>
      </c>
      <c r="AJ153" s="12">
        <v>0</v>
      </c>
      <c r="AK153" s="12">
        <v>0</v>
      </c>
      <c r="AL153" s="189">
        <v>2898070246</v>
      </c>
    </row>
    <row r="154" spans="1:38" s="26" customFormat="1" ht="15" x14ac:dyDescent="0.25">
      <c r="A154" s="73" t="s">
        <v>397</v>
      </c>
      <c r="B154" s="29" t="s">
        <v>146</v>
      </c>
      <c r="C154" s="12">
        <v>0</v>
      </c>
      <c r="D154" s="12">
        <v>5924495</v>
      </c>
      <c r="E154" s="12">
        <v>117060538</v>
      </c>
      <c r="F154" s="12">
        <v>0</v>
      </c>
      <c r="G154" s="12">
        <v>1958250</v>
      </c>
      <c r="H154" s="12">
        <v>25410548</v>
      </c>
      <c r="I154" s="12">
        <v>5286090</v>
      </c>
      <c r="J154" s="12">
        <v>4000000</v>
      </c>
      <c r="K154" s="12">
        <v>0</v>
      </c>
      <c r="L154" s="12">
        <v>8394559</v>
      </c>
      <c r="M154" s="12">
        <v>0</v>
      </c>
      <c r="N154" s="12">
        <v>10924866</v>
      </c>
      <c r="O154" s="12">
        <v>2421769</v>
      </c>
      <c r="P154" s="12">
        <v>1025309</v>
      </c>
      <c r="Q154" s="12">
        <v>17450000</v>
      </c>
      <c r="R154" s="12">
        <v>1453292</v>
      </c>
      <c r="S154" s="12">
        <v>337008</v>
      </c>
      <c r="T154" s="12">
        <v>44233579</v>
      </c>
      <c r="U154" s="12">
        <v>0</v>
      </c>
      <c r="V154" s="12">
        <v>28030111</v>
      </c>
      <c r="W154" s="12">
        <v>91620301</v>
      </c>
      <c r="X154" s="12">
        <v>8800835</v>
      </c>
      <c r="Y154" s="12">
        <v>19420795</v>
      </c>
      <c r="Z154" s="12">
        <v>0</v>
      </c>
      <c r="AA154" s="12">
        <v>0</v>
      </c>
      <c r="AB154" s="12">
        <v>152809531</v>
      </c>
      <c r="AC154" s="12">
        <v>0</v>
      </c>
      <c r="AD154" s="12">
        <v>4332857</v>
      </c>
      <c r="AE154" s="12">
        <v>0</v>
      </c>
      <c r="AF154" s="12">
        <v>121972645</v>
      </c>
      <c r="AG154" s="12">
        <v>3200000</v>
      </c>
      <c r="AH154" s="12">
        <v>2059542</v>
      </c>
      <c r="AI154" s="12">
        <v>28393031</v>
      </c>
      <c r="AJ154" s="12">
        <v>0</v>
      </c>
      <c r="AK154" s="12">
        <v>0</v>
      </c>
      <c r="AL154" s="189">
        <v>706519951</v>
      </c>
    </row>
    <row r="155" spans="1:38" s="26" customFormat="1" ht="15" x14ac:dyDescent="0.25">
      <c r="A155" s="73" t="s">
        <v>398</v>
      </c>
      <c r="B155" s="29" t="s">
        <v>147</v>
      </c>
      <c r="C155" s="12">
        <v>1761070051</v>
      </c>
      <c r="D155" s="12">
        <v>1813635307</v>
      </c>
      <c r="E155" s="12">
        <v>770263903</v>
      </c>
      <c r="F155" s="12">
        <v>299292498</v>
      </c>
      <c r="G155" s="12">
        <v>622303037</v>
      </c>
      <c r="H155" s="12">
        <v>950515671</v>
      </c>
      <c r="I155" s="12">
        <v>701352070</v>
      </c>
      <c r="J155" s="12">
        <v>1006494884</v>
      </c>
      <c r="K155" s="12">
        <v>209684115</v>
      </c>
      <c r="L155" s="12">
        <v>241087014</v>
      </c>
      <c r="M155" s="12">
        <v>226972790</v>
      </c>
      <c r="N155" s="12">
        <v>1873479289</v>
      </c>
      <c r="O155" s="12">
        <v>288738099</v>
      </c>
      <c r="P155" s="12">
        <v>392792521</v>
      </c>
      <c r="Q155" s="12">
        <v>812656497</v>
      </c>
      <c r="R155" s="12">
        <v>364252157</v>
      </c>
      <c r="S155" s="12">
        <v>863020110</v>
      </c>
      <c r="T155" s="12">
        <v>877624047</v>
      </c>
      <c r="U155" s="12">
        <v>0</v>
      </c>
      <c r="V155" s="12">
        <v>581208356</v>
      </c>
      <c r="W155" s="12">
        <v>529997566</v>
      </c>
      <c r="X155" s="12">
        <v>968967192</v>
      </c>
      <c r="Y155" s="12">
        <v>135069121</v>
      </c>
      <c r="Z155" s="12">
        <v>486352731</v>
      </c>
      <c r="AA155" s="12">
        <v>286622543</v>
      </c>
      <c r="AB155" s="12">
        <v>531800895</v>
      </c>
      <c r="AC155" s="12">
        <v>410759866</v>
      </c>
      <c r="AD155" s="12">
        <v>602790870</v>
      </c>
      <c r="AE155" s="12">
        <v>211863486</v>
      </c>
      <c r="AF155" s="12">
        <v>528789123</v>
      </c>
      <c r="AG155" s="12">
        <v>1019434074</v>
      </c>
      <c r="AH155" s="12">
        <v>218542121</v>
      </c>
      <c r="AI155" s="12">
        <v>2818195414</v>
      </c>
      <c r="AJ155" s="12">
        <v>0</v>
      </c>
      <c r="AK155" s="12">
        <v>0</v>
      </c>
      <c r="AL155" s="189">
        <v>23405627418</v>
      </c>
    </row>
    <row r="156" spans="1:38" s="26" customFormat="1" ht="15" x14ac:dyDescent="0.25">
      <c r="A156" s="73" t="s">
        <v>399</v>
      </c>
      <c r="B156" s="29" t="s">
        <v>148</v>
      </c>
      <c r="C156" s="12">
        <v>16036680</v>
      </c>
      <c r="D156" s="12">
        <v>0</v>
      </c>
      <c r="E156" s="12">
        <v>0</v>
      </c>
      <c r="F156" s="12">
        <v>13316112</v>
      </c>
      <c r="G156" s="12">
        <v>171729988</v>
      </c>
      <c r="H156" s="12">
        <v>16036680</v>
      </c>
      <c r="I156" s="12">
        <v>15570776</v>
      </c>
      <c r="J156" s="12">
        <v>16036680</v>
      </c>
      <c r="K156" s="12">
        <v>16036680</v>
      </c>
      <c r="L156" s="12">
        <v>13316112</v>
      </c>
      <c r="M156" s="12">
        <v>16036680</v>
      </c>
      <c r="N156" s="12">
        <v>0</v>
      </c>
      <c r="O156" s="12">
        <v>410261</v>
      </c>
      <c r="P156" s="12">
        <v>16036680</v>
      </c>
      <c r="Q156" s="12">
        <v>0</v>
      </c>
      <c r="R156" s="12">
        <v>16036752</v>
      </c>
      <c r="S156" s="12">
        <v>16036680</v>
      </c>
      <c r="T156" s="12">
        <v>0</v>
      </c>
      <c r="U156" s="12">
        <v>0</v>
      </c>
      <c r="V156" s="12">
        <v>0</v>
      </c>
      <c r="W156" s="12">
        <v>15570776</v>
      </c>
      <c r="X156" s="12">
        <v>16036680</v>
      </c>
      <c r="Y156" s="12">
        <v>179395301</v>
      </c>
      <c r="Z156" s="12">
        <v>16036680</v>
      </c>
      <c r="AA156" s="12">
        <v>16036680</v>
      </c>
      <c r="AB156" s="12">
        <v>12352706</v>
      </c>
      <c r="AC156" s="12">
        <v>16036680</v>
      </c>
      <c r="AD156" s="12">
        <v>0</v>
      </c>
      <c r="AE156" s="12">
        <v>0</v>
      </c>
      <c r="AF156" s="12">
        <v>0</v>
      </c>
      <c r="AG156" s="12">
        <v>16036680</v>
      </c>
      <c r="AH156" s="12">
        <v>0</v>
      </c>
      <c r="AI156" s="12">
        <v>0</v>
      </c>
      <c r="AJ156" s="12">
        <v>0</v>
      </c>
      <c r="AK156" s="12">
        <v>0</v>
      </c>
      <c r="AL156" s="189">
        <v>630138944</v>
      </c>
    </row>
    <row r="157" spans="1:38" s="26" customFormat="1" ht="15" x14ac:dyDescent="0.25">
      <c r="A157" s="73" t="s">
        <v>400</v>
      </c>
      <c r="B157" s="29" t="s">
        <v>149</v>
      </c>
      <c r="C157" s="12">
        <v>430661357</v>
      </c>
      <c r="D157" s="12">
        <v>279012150</v>
      </c>
      <c r="E157" s="12">
        <v>186899485</v>
      </c>
      <c r="F157" s="12">
        <v>10880459</v>
      </c>
      <c r="G157" s="12">
        <v>101647180</v>
      </c>
      <c r="H157" s="12">
        <v>114770156</v>
      </c>
      <c r="I157" s="12">
        <v>48058249</v>
      </c>
      <c r="J157" s="12">
        <v>2900000</v>
      </c>
      <c r="K157" s="12">
        <v>276602</v>
      </c>
      <c r="L157" s="12">
        <v>139477415</v>
      </c>
      <c r="M157" s="12">
        <v>1667814</v>
      </c>
      <c r="N157" s="12">
        <v>123297463</v>
      </c>
      <c r="O157" s="12">
        <v>71592634</v>
      </c>
      <c r="P157" s="12">
        <v>86543338</v>
      </c>
      <c r="Q157" s="12">
        <v>118858500</v>
      </c>
      <c r="R157" s="12">
        <v>272935719</v>
      </c>
      <c r="S157" s="12">
        <v>354058</v>
      </c>
      <c r="T157" s="12">
        <v>257477338</v>
      </c>
      <c r="U157" s="12">
        <v>0</v>
      </c>
      <c r="V157" s="12">
        <v>130528532</v>
      </c>
      <c r="W157" s="12">
        <v>212995939</v>
      </c>
      <c r="X157" s="12">
        <v>211666962</v>
      </c>
      <c r="Y157" s="12">
        <v>2380000</v>
      </c>
      <c r="Z157" s="12">
        <v>30033878</v>
      </c>
      <c r="AA157" s="12">
        <v>7216881</v>
      </c>
      <c r="AB157" s="12">
        <v>303160672</v>
      </c>
      <c r="AC157" s="12">
        <v>0</v>
      </c>
      <c r="AD157" s="12">
        <v>137115235</v>
      </c>
      <c r="AE157" s="12">
        <v>13460000</v>
      </c>
      <c r="AF157" s="12">
        <v>120467328</v>
      </c>
      <c r="AG157" s="12">
        <v>24657773</v>
      </c>
      <c r="AH157" s="12">
        <v>95230446</v>
      </c>
      <c r="AI157" s="12">
        <v>1120000</v>
      </c>
      <c r="AJ157" s="12">
        <v>0</v>
      </c>
      <c r="AK157" s="12">
        <v>0</v>
      </c>
      <c r="AL157" s="189">
        <v>3537343563</v>
      </c>
    </row>
    <row r="158" spans="1:38" s="26" customFormat="1" ht="15" x14ac:dyDescent="0.25">
      <c r="A158" s="73" t="s">
        <v>401</v>
      </c>
      <c r="B158" s="29" t="s">
        <v>150</v>
      </c>
      <c r="C158" s="12">
        <v>25795</v>
      </c>
      <c r="D158" s="12">
        <v>827272</v>
      </c>
      <c r="E158" s="12">
        <v>0</v>
      </c>
      <c r="F158" s="12">
        <v>5550231</v>
      </c>
      <c r="G158" s="12">
        <v>761252</v>
      </c>
      <c r="H158" s="12">
        <v>18172677</v>
      </c>
      <c r="I158" s="12">
        <v>10612500</v>
      </c>
      <c r="J158" s="12">
        <v>0</v>
      </c>
      <c r="K158" s="12">
        <v>0</v>
      </c>
      <c r="L158" s="12">
        <v>3652274</v>
      </c>
      <c r="M158" s="12">
        <v>32797</v>
      </c>
      <c r="N158" s="12">
        <v>12575905</v>
      </c>
      <c r="O158" s="12">
        <v>3057496</v>
      </c>
      <c r="P158" s="12">
        <v>20822324</v>
      </c>
      <c r="Q158" s="12">
        <v>1480909</v>
      </c>
      <c r="R158" s="12">
        <v>772728</v>
      </c>
      <c r="S158" s="12">
        <v>1174544</v>
      </c>
      <c r="T158" s="12">
        <v>2200000</v>
      </c>
      <c r="U158" s="12">
        <v>0</v>
      </c>
      <c r="V158" s="12">
        <v>2490029</v>
      </c>
      <c r="W158" s="12">
        <v>7935612</v>
      </c>
      <c r="X158" s="12">
        <v>11675647</v>
      </c>
      <c r="Y158" s="12">
        <v>0</v>
      </c>
      <c r="Z158" s="12">
        <v>6999545</v>
      </c>
      <c r="AA158" s="12">
        <v>250000</v>
      </c>
      <c r="AB158" s="12">
        <v>13302795</v>
      </c>
      <c r="AC158" s="12">
        <v>9000000</v>
      </c>
      <c r="AD158" s="12">
        <v>8684764</v>
      </c>
      <c r="AE158" s="12">
        <v>0</v>
      </c>
      <c r="AF158" s="12">
        <v>2251127</v>
      </c>
      <c r="AG158" s="12">
        <v>2432500</v>
      </c>
      <c r="AH158" s="12">
        <v>1108688</v>
      </c>
      <c r="AI158" s="12">
        <v>0</v>
      </c>
      <c r="AJ158" s="12">
        <v>0</v>
      </c>
      <c r="AK158" s="12">
        <v>0</v>
      </c>
      <c r="AL158" s="189">
        <v>147849411</v>
      </c>
    </row>
    <row r="159" spans="1:38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115936831</v>
      </c>
      <c r="N159" s="12">
        <v>15226394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22086700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32828953</v>
      </c>
      <c r="AG159" s="12">
        <v>0</v>
      </c>
      <c r="AH159" s="12">
        <v>0</v>
      </c>
      <c r="AI159" s="12">
        <v>1331611966</v>
      </c>
      <c r="AJ159" s="12">
        <v>0</v>
      </c>
      <c r="AK159" s="12">
        <v>0</v>
      </c>
      <c r="AL159" s="189">
        <v>1517690844</v>
      </c>
    </row>
    <row r="160" spans="1:38" s="26" customFormat="1" ht="15" x14ac:dyDescent="0.25">
      <c r="A160" s="73" t="s">
        <v>403</v>
      </c>
      <c r="B160" s="29" t="s">
        <v>152</v>
      </c>
      <c r="C160" s="12">
        <v>2868967</v>
      </c>
      <c r="D160" s="12">
        <v>72128306</v>
      </c>
      <c r="E160" s="12">
        <v>33350025</v>
      </c>
      <c r="F160" s="12">
        <v>53</v>
      </c>
      <c r="G160" s="12">
        <v>8407693</v>
      </c>
      <c r="H160" s="12">
        <v>19761180</v>
      </c>
      <c r="I160" s="12">
        <v>31885000</v>
      </c>
      <c r="J160" s="12">
        <v>2000000</v>
      </c>
      <c r="K160" s="12">
        <v>1051545</v>
      </c>
      <c r="L160" s="12">
        <v>35724860</v>
      </c>
      <c r="M160" s="12">
        <v>332490</v>
      </c>
      <c r="N160" s="12">
        <v>778492937</v>
      </c>
      <c r="O160" s="12">
        <v>215399265</v>
      </c>
      <c r="P160" s="12">
        <v>0</v>
      </c>
      <c r="Q160" s="12">
        <v>2527700</v>
      </c>
      <c r="R160" s="12">
        <v>20836364</v>
      </c>
      <c r="S160" s="12">
        <v>0</v>
      </c>
      <c r="T160" s="12">
        <v>56467747</v>
      </c>
      <c r="U160" s="12">
        <v>0</v>
      </c>
      <c r="V160" s="12">
        <v>200644406</v>
      </c>
      <c r="W160" s="12">
        <v>98664527</v>
      </c>
      <c r="X160" s="12">
        <v>53379657</v>
      </c>
      <c r="Y160" s="12">
        <v>247000</v>
      </c>
      <c r="Z160" s="12">
        <v>49267480</v>
      </c>
      <c r="AA160" s="12">
        <v>150000</v>
      </c>
      <c r="AB160" s="12">
        <v>13899566</v>
      </c>
      <c r="AC160" s="12">
        <v>3800000</v>
      </c>
      <c r="AD160" s="12">
        <v>82121402</v>
      </c>
      <c r="AE160" s="12">
        <v>600000</v>
      </c>
      <c r="AF160" s="12">
        <v>241095633</v>
      </c>
      <c r="AG160" s="12">
        <v>5684230</v>
      </c>
      <c r="AH160" s="12">
        <v>8670909</v>
      </c>
      <c r="AI160" s="12">
        <v>85577441</v>
      </c>
      <c r="AJ160" s="12">
        <v>0</v>
      </c>
      <c r="AK160" s="12">
        <v>0</v>
      </c>
      <c r="AL160" s="189">
        <v>2125036383</v>
      </c>
    </row>
    <row r="161" spans="1:38" s="26" customFormat="1" ht="15" x14ac:dyDescent="0.25">
      <c r="A161" s="73" t="s">
        <v>404</v>
      </c>
      <c r="B161" s="29" t="s">
        <v>153</v>
      </c>
      <c r="C161" s="12">
        <v>160988395</v>
      </c>
      <c r="D161" s="12">
        <v>55923024</v>
      </c>
      <c r="E161" s="12">
        <v>79119462</v>
      </c>
      <c r="F161" s="12">
        <v>53708148</v>
      </c>
      <c r="G161" s="12">
        <v>54482352</v>
      </c>
      <c r="H161" s="12">
        <v>123298211</v>
      </c>
      <c r="I161" s="12">
        <v>77684620</v>
      </c>
      <c r="J161" s="12">
        <v>52082352</v>
      </c>
      <c r="K161" s="12">
        <v>52082352</v>
      </c>
      <c r="L161" s="12">
        <v>52082352</v>
      </c>
      <c r="M161" s="12">
        <v>37559630</v>
      </c>
      <c r="N161" s="12">
        <v>211778243</v>
      </c>
      <c r="O161" s="12">
        <v>154472800</v>
      </c>
      <c r="P161" s="12">
        <v>52183477</v>
      </c>
      <c r="Q161" s="12">
        <v>59818716</v>
      </c>
      <c r="R161" s="12">
        <v>65945988</v>
      </c>
      <c r="S161" s="12">
        <v>58600440</v>
      </c>
      <c r="T161" s="12">
        <v>183322352</v>
      </c>
      <c r="U161" s="12">
        <v>0</v>
      </c>
      <c r="V161" s="12">
        <v>41378465</v>
      </c>
      <c r="W161" s="12">
        <v>54885701</v>
      </c>
      <c r="X161" s="12">
        <v>82697310</v>
      </c>
      <c r="Y161" s="12">
        <v>73784048</v>
      </c>
      <c r="Z161" s="12">
        <v>53582352</v>
      </c>
      <c r="AA161" s="12">
        <v>52082352</v>
      </c>
      <c r="AB161" s="12">
        <v>82085828</v>
      </c>
      <c r="AC161" s="12">
        <v>69782352</v>
      </c>
      <c r="AD161" s="12">
        <v>71196223</v>
      </c>
      <c r="AE161" s="12">
        <v>25765731</v>
      </c>
      <c r="AF161" s="12">
        <v>66292852</v>
      </c>
      <c r="AG161" s="12">
        <v>92412352</v>
      </c>
      <c r="AH161" s="12">
        <v>96592571</v>
      </c>
      <c r="AI161" s="12">
        <v>59033115</v>
      </c>
      <c r="AJ161" s="12">
        <v>0</v>
      </c>
      <c r="AK161" s="12">
        <v>0</v>
      </c>
      <c r="AL161" s="189">
        <v>2506704166</v>
      </c>
    </row>
    <row r="162" spans="1:38" s="26" customFormat="1" ht="15" x14ac:dyDescent="0.25">
      <c r="A162" s="73" t="s">
        <v>405</v>
      </c>
      <c r="B162" s="29" t="s">
        <v>154</v>
      </c>
      <c r="C162" s="12">
        <v>147500</v>
      </c>
      <c r="D162" s="12">
        <v>0</v>
      </c>
      <c r="E162" s="12">
        <v>0</v>
      </c>
      <c r="F162" s="12">
        <v>73480</v>
      </c>
      <c r="G162" s="12">
        <v>7621189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55459047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119881433</v>
      </c>
      <c r="W162" s="12">
        <v>0</v>
      </c>
      <c r="X162" s="12">
        <v>171425250</v>
      </c>
      <c r="Y162" s="12">
        <v>0</v>
      </c>
      <c r="Z162" s="12">
        <v>0</v>
      </c>
      <c r="AA162" s="12">
        <v>0</v>
      </c>
      <c r="AB162" s="12">
        <v>66218316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89">
        <v>420826215</v>
      </c>
    </row>
    <row r="163" spans="1:38" s="26" customFormat="1" ht="15" x14ac:dyDescent="0.25">
      <c r="A163" s="73" t="s">
        <v>406</v>
      </c>
      <c r="B163" s="29" t="s">
        <v>155</v>
      </c>
      <c r="C163" s="12">
        <v>3616519</v>
      </c>
      <c r="D163" s="12">
        <v>77375792</v>
      </c>
      <c r="E163" s="12">
        <v>14488946</v>
      </c>
      <c r="F163" s="12">
        <v>38646401</v>
      </c>
      <c r="G163" s="12">
        <v>30468478</v>
      </c>
      <c r="H163" s="12">
        <v>20949636</v>
      </c>
      <c r="I163" s="12">
        <v>8587108</v>
      </c>
      <c r="J163" s="12">
        <v>0</v>
      </c>
      <c r="K163" s="12">
        <v>0</v>
      </c>
      <c r="L163" s="12">
        <v>3729500</v>
      </c>
      <c r="M163" s="12">
        <v>268733</v>
      </c>
      <c r="N163" s="12">
        <v>437666671</v>
      </c>
      <c r="O163" s="12">
        <v>39864543</v>
      </c>
      <c r="P163" s="12">
        <v>3550000</v>
      </c>
      <c r="Q163" s="12">
        <v>0</v>
      </c>
      <c r="R163" s="12">
        <v>35912395</v>
      </c>
      <c r="S163" s="12">
        <v>2392778</v>
      </c>
      <c r="T163" s="12">
        <v>56550000</v>
      </c>
      <c r="U163" s="12">
        <v>0</v>
      </c>
      <c r="V163" s="12">
        <v>21897112</v>
      </c>
      <c r="W163" s="12">
        <v>15966245</v>
      </c>
      <c r="X163" s="12">
        <v>23659400</v>
      </c>
      <c r="Y163" s="12">
        <v>0</v>
      </c>
      <c r="Z163" s="12">
        <v>13213428</v>
      </c>
      <c r="AA163" s="12">
        <v>10295000</v>
      </c>
      <c r="AB163" s="12">
        <v>24647652</v>
      </c>
      <c r="AC163" s="12">
        <v>10250000</v>
      </c>
      <c r="AD163" s="12">
        <v>5812641</v>
      </c>
      <c r="AE163" s="12">
        <v>0</v>
      </c>
      <c r="AF163" s="12">
        <v>82108502</v>
      </c>
      <c r="AG163" s="12">
        <v>0</v>
      </c>
      <c r="AH163" s="12">
        <v>7611891</v>
      </c>
      <c r="AI163" s="12">
        <v>12268000</v>
      </c>
      <c r="AJ163" s="12">
        <v>0</v>
      </c>
      <c r="AK163" s="12">
        <v>0</v>
      </c>
      <c r="AL163" s="189">
        <v>1001797371</v>
      </c>
    </row>
    <row r="164" spans="1:38" s="26" customFormat="1" ht="15" x14ac:dyDescent="0.25">
      <c r="A164" s="73" t="s">
        <v>407</v>
      </c>
      <c r="B164" s="29" t="s">
        <v>156</v>
      </c>
      <c r="C164" s="12">
        <v>22226342</v>
      </c>
      <c r="D164" s="12">
        <v>66311918</v>
      </c>
      <c r="E164" s="12">
        <v>0</v>
      </c>
      <c r="F164" s="12">
        <v>466042</v>
      </c>
      <c r="G164" s="12">
        <v>653018</v>
      </c>
      <c r="H164" s="12">
        <v>81802385</v>
      </c>
      <c r="I164" s="12">
        <v>0</v>
      </c>
      <c r="J164" s="12">
        <v>0</v>
      </c>
      <c r="K164" s="12">
        <v>0</v>
      </c>
      <c r="L164" s="12">
        <v>32913733</v>
      </c>
      <c r="M164" s="12">
        <v>0</v>
      </c>
      <c r="N164" s="12">
        <v>556485364</v>
      </c>
      <c r="O164" s="12">
        <v>625864999</v>
      </c>
      <c r="P164" s="12">
        <v>18274307</v>
      </c>
      <c r="Q164" s="12">
        <v>700000000</v>
      </c>
      <c r="R164" s="12">
        <v>266123623</v>
      </c>
      <c r="S164" s="12">
        <v>4198560</v>
      </c>
      <c r="T164" s="12">
        <v>0</v>
      </c>
      <c r="U164" s="12">
        <v>0</v>
      </c>
      <c r="V164" s="12">
        <v>0</v>
      </c>
      <c r="W164" s="12">
        <v>167424905</v>
      </c>
      <c r="X164" s="12">
        <v>200623716</v>
      </c>
      <c r="Y164" s="12">
        <v>30316943</v>
      </c>
      <c r="Z164" s="12">
        <v>41666750</v>
      </c>
      <c r="AA164" s="12">
        <v>123098365</v>
      </c>
      <c r="AB164" s="12">
        <v>0</v>
      </c>
      <c r="AC164" s="12">
        <v>2177521076</v>
      </c>
      <c r="AD164" s="12">
        <v>0</v>
      </c>
      <c r="AE164" s="12">
        <v>0</v>
      </c>
      <c r="AF164" s="12">
        <v>0</v>
      </c>
      <c r="AG164" s="12">
        <v>0</v>
      </c>
      <c r="AH164" s="12">
        <v>200000000</v>
      </c>
      <c r="AI164" s="12">
        <v>496373400</v>
      </c>
      <c r="AJ164" s="12">
        <v>0</v>
      </c>
      <c r="AK164" s="12">
        <v>0</v>
      </c>
      <c r="AL164" s="189">
        <v>5812345446</v>
      </c>
    </row>
    <row r="165" spans="1:38" s="26" customFormat="1" ht="15" x14ac:dyDescent="0.25">
      <c r="A165" s="73" t="s">
        <v>408</v>
      </c>
      <c r="B165" s="29" t="s">
        <v>70</v>
      </c>
      <c r="C165" s="12">
        <v>0</v>
      </c>
      <c r="D165" s="12">
        <v>63207712</v>
      </c>
      <c r="E165" s="12">
        <v>20769596</v>
      </c>
      <c r="F165" s="12">
        <v>26284647</v>
      </c>
      <c r="G165" s="12">
        <v>667542197</v>
      </c>
      <c r="H165" s="12">
        <v>492606967</v>
      </c>
      <c r="I165" s="12">
        <v>16950909</v>
      </c>
      <c r="J165" s="12">
        <v>0</v>
      </c>
      <c r="K165" s="12">
        <v>53984724</v>
      </c>
      <c r="L165" s="12">
        <v>311570352</v>
      </c>
      <c r="M165" s="12">
        <v>0</v>
      </c>
      <c r="N165" s="12">
        <v>871407664</v>
      </c>
      <c r="O165" s="12">
        <v>0</v>
      </c>
      <c r="P165" s="12">
        <v>0</v>
      </c>
      <c r="Q165" s="12">
        <v>60000000</v>
      </c>
      <c r="R165" s="12">
        <v>107658067</v>
      </c>
      <c r="S165" s="12">
        <v>0</v>
      </c>
      <c r="T165" s="12">
        <v>199417925</v>
      </c>
      <c r="U165" s="12">
        <v>0</v>
      </c>
      <c r="V165" s="12">
        <v>252811858</v>
      </c>
      <c r="W165" s="12">
        <v>50000000</v>
      </c>
      <c r="X165" s="12">
        <v>392868752</v>
      </c>
      <c r="Y165" s="12">
        <v>7169321</v>
      </c>
      <c r="Z165" s="12">
        <v>227652393</v>
      </c>
      <c r="AA165" s="12">
        <v>13414489</v>
      </c>
      <c r="AB165" s="12">
        <v>470198400</v>
      </c>
      <c r="AC165" s="12">
        <v>0</v>
      </c>
      <c r="AD165" s="12">
        <v>360761348</v>
      </c>
      <c r="AE165" s="12">
        <v>0</v>
      </c>
      <c r="AF165" s="12">
        <v>269175437</v>
      </c>
      <c r="AG165" s="12">
        <v>0</v>
      </c>
      <c r="AH165" s="12">
        <v>274993887</v>
      </c>
      <c r="AI165" s="12">
        <v>240000108</v>
      </c>
      <c r="AJ165" s="12">
        <v>0</v>
      </c>
      <c r="AK165" s="12">
        <v>0</v>
      </c>
      <c r="AL165" s="189">
        <v>5450446753</v>
      </c>
    </row>
    <row r="166" spans="1:38" s="26" customFormat="1" ht="15" x14ac:dyDescent="0.25">
      <c r="A166" s="119" t="s">
        <v>409</v>
      </c>
      <c r="B166" s="120" t="s">
        <v>99</v>
      </c>
      <c r="C166" s="118">
        <v>4101092242</v>
      </c>
      <c r="D166" s="118">
        <v>3753127131</v>
      </c>
      <c r="E166" s="118">
        <v>2663640371</v>
      </c>
      <c r="F166" s="118">
        <v>835461600</v>
      </c>
      <c r="G166" s="118">
        <v>2581937883</v>
      </c>
      <c r="H166" s="118">
        <v>2840034663</v>
      </c>
      <c r="I166" s="118">
        <v>1516218795</v>
      </c>
      <c r="J166" s="118">
        <v>1105932916</v>
      </c>
      <c r="K166" s="118">
        <v>368044048</v>
      </c>
      <c r="L166" s="118">
        <v>891564765</v>
      </c>
      <c r="M166" s="118">
        <v>430468171</v>
      </c>
      <c r="N166" s="118">
        <v>6363141606</v>
      </c>
      <c r="O166" s="118">
        <v>2604038438</v>
      </c>
      <c r="P166" s="118">
        <v>982680992</v>
      </c>
      <c r="Q166" s="118">
        <v>3543856916</v>
      </c>
      <c r="R166" s="118">
        <v>1333818491</v>
      </c>
      <c r="S166" s="118">
        <v>947953255</v>
      </c>
      <c r="T166" s="118">
        <v>2611082355</v>
      </c>
      <c r="U166" s="118">
        <v>0</v>
      </c>
      <c r="V166" s="118">
        <v>2773190932</v>
      </c>
      <c r="W166" s="118">
        <v>1777048530</v>
      </c>
      <c r="X166" s="118">
        <v>2633246084</v>
      </c>
      <c r="Y166" s="118">
        <v>449432529</v>
      </c>
      <c r="Z166" s="118">
        <v>1002834994</v>
      </c>
      <c r="AA166" s="118">
        <v>579871956</v>
      </c>
      <c r="AB166" s="118">
        <v>2421816347</v>
      </c>
      <c r="AC166" s="118">
        <v>2830424821</v>
      </c>
      <c r="AD166" s="118">
        <v>1520065537</v>
      </c>
      <c r="AE166" s="118">
        <v>259300145</v>
      </c>
      <c r="AF166" s="118">
        <v>1774301319</v>
      </c>
      <c r="AG166" s="118">
        <v>1454063437</v>
      </c>
      <c r="AH166" s="118">
        <v>1051868670</v>
      </c>
      <c r="AI166" s="118">
        <v>5105193903</v>
      </c>
      <c r="AJ166" s="118">
        <v>0</v>
      </c>
      <c r="AK166" s="118">
        <v>0</v>
      </c>
      <c r="AL166" s="206">
        <v>65106753842</v>
      </c>
    </row>
    <row r="167" spans="1:38" s="26" customFormat="1" ht="15" collapsed="1" x14ac:dyDescent="0.25">
      <c r="A167" s="74" t="s">
        <v>36</v>
      </c>
      <c r="B167" s="32" t="s">
        <v>99</v>
      </c>
      <c r="C167" s="31">
        <v>4101092242</v>
      </c>
      <c r="D167" s="31">
        <v>3753127131</v>
      </c>
      <c r="E167" s="31">
        <v>2663640371</v>
      </c>
      <c r="F167" s="31">
        <v>835461600</v>
      </c>
      <c r="G167" s="31">
        <v>2581937883</v>
      </c>
      <c r="H167" s="31">
        <v>2840034663</v>
      </c>
      <c r="I167" s="31">
        <v>1516218795</v>
      </c>
      <c r="J167" s="31">
        <v>1105932916</v>
      </c>
      <c r="K167" s="31">
        <v>368044048</v>
      </c>
      <c r="L167" s="31">
        <v>891564765</v>
      </c>
      <c r="M167" s="31">
        <v>430468171</v>
      </c>
      <c r="N167" s="31">
        <v>6363141606</v>
      </c>
      <c r="O167" s="31">
        <v>2604038438</v>
      </c>
      <c r="P167" s="31">
        <v>982680992</v>
      </c>
      <c r="Q167" s="31">
        <v>3543856916</v>
      </c>
      <c r="R167" s="31">
        <v>1333818491</v>
      </c>
      <c r="S167" s="31">
        <v>947953255</v>
      </c>
      <c r="T167" s="31">
        <v>2611082355</v>
      </c>
      <c r="U167" s="31">
        <v>0</v>
      </c>
      <c r="V167" s="31">
        <v>2773190932</v>
      </c>
      <c r="W167" s="31">
        <v>1777048530</v>
      </c>
      <c r="X167" s="31">
        <v>2633246084</v>
      </c>
      <c r="Y167" s="31">
        <v>449432529</v>
      </c>
      <c r="Z167" s="31">
        <v>1002834994</v>
      </c>
      <c r="AA167" s="31">
        <v>579871956</v>
      </c>
      <c r="AB167" s="31">
        <v>2421816347</v>
      </c>
      <c r="AC167" s="31">
        <v>2830424821</v>
      </c>
      <c r="AD167" s="31">
        <v>1520065537</v>
      </c>
      <c r="AE167" s="31">
        <v>259300145</v>
      </c>
      <c r="AF167" s="31">
        <v>1774301319</v>
      </c>
      <c r="AG167" s="31">
        <v>1454063437</v>
      </c>
      <c r="AH167" s="31">
        <v>1051868670</v>
      </c>
      <c r="AI167" s="31">
        <v>5105193903</v>
      </c>
      <c r="AJ167" s="31">
        <v>0</v>
      </c>
      <c r="AK167" s="31">
        <v>0</v>
      </c>
      <c r="AL167" s="210">
        <v>65106753842</v>
      </c>
    </row>
    <row r="168" spans="1:38" s="26" customFormat="1" ht="15" x14ac:dyDescent="0.25">
      <c r="A168" s="73" t="s">
        <v>410</v>
      </c>
      <c r="B168" s="29" t="s">
        <v>144</v>
      </c>
      <c r="C168" s="12">
        <v>0</v>
      </c>
      <c r="D168" s="12">
        <v>43419643</v>
      </c>
      <c r="E168" s="12">
        <v>4545455</v>
      </c>
      <c r="F168" s="12">
        <v>0</v>
      </c>
      <c r="G168" s="12">
        <v>1580000</v>
      </c>
      <c r="H168" s="12">
        <v>14090909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507081071</v>
      </c>
      <c r="O168" s="12">
        <v>0</v>
      </c>
      <c r="P168" s="12">
        <v>1835271</v>
      </c>
      <c r="Q168" s="12">
        <v>912687755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870909</v>
      </c>
      <c r="AC168" s="12">
        <v>0</v>
      </c>
      <c r="AD168" s="12">
        <v>0</v>
      </c>
      <c r="AE168" s="12">
        <v>9509735427</v>
      </c>
      <c r="AF168" s="12">
        <v>0</v>
      </c>
      <c r="AG168" s="12">
        <v>19500000</v>
      </c>
      <c r="AH168" s="12">
        <v>0</v>
      </c>
      <c r="AI168" s="12">
        <v>0</v>
      </c>
      <c r="AJ168" s="12">
        <v>0</v>
      </c>
      <c r="AK168" s="12">
        <v>0</v>
      </c>
      <c r="AL168" s="189">
        <v>11015346440</v>
      </c>
    </row>
    <row r="169" spans="1:38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112646237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9900947</v>
      </c>
      <c r="P169" s="12">
        <v>0</v>
      </c>
      <c r="Q169" s="12">
        <v>0</v>
      </c>
      <c r="R169" s="12">
        <v>0</v>
      </c>
      <c r="S169" s="12">
        <v>0</v>
      </c>
      <c r="T169" s="12">
        <v>63973572</v>
      </c>
      <c r="U169" s="12">
        <v>0</v>
      </c>
      <c r="V169" s="12">
        <v>1955471</v>
      </c>
      <c r="W169" s="12">
        <v>0</v>
      </c>
      <c r="X169" s="12">
        <v>0</v>
      </c>
      <c r="Y169" s="12">
        <v>0</v>
      </c>
      <c r="Z169" s="12">
        <v>0</v>
      </c>
      <c r="AA169" s="12">
        <v>1400000</v>
      </c>
      <c r="AB169" s="12">
        <v>8258397</v>
      </c>
      <c r="AC169" s="12">
        <v>0</v>
      </c>
      <c r="AD169" s="12">
        <v>0</v>
      </c>
      <c r="AE169" s="12">
        <v>0</v>
      </c>
      <c r="AF169" s="12">
        <v>0</v>
      </c>
      <c r="AG169" s="12">
        <v>1962726</v>
      </c>
      <c r="AH169" s="12">
        <v>0</v>
      </c>
      <c r="AI169" s="12">
        <v>0</v>
      </c>
      <c r="AJ169" s="12">
        <v>0</v>
      </c>
      <c r="AK169" s="12">
        <v>0</v>
      </c>
      <c r="AL169" s="189">
        <v>200097350</v>
      </c>
    </row>
    <row r="170" spans="1:38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89">
        <v>0</v>
      </c>
    </row>
    <row r="171" spans="1:38" s="26" customFormat="1" ht="15" x14ac:dyDescent="0.25">
      <c r="A171" s="73" t="s">
        <v>413</v>
      </c>
      <c r="B171" s="29" t="s">
        <v>147</v>
      </c>
      <c r="C171" s="12">
        <v>36391818</v>
      </c>
      <c r="D171" s="12">
        <v>317656136</v>
      </c>
      <c r="E171" s="12">
        <v>33206819</v>
      </c>
      <c r="F171" s="12">
        <v>94907295</v>
      </c>
      <c r="G171" s="12">
        <v>183642424</v>
      </c>
      <c r="H171" s="12">
        <v>758861661</v>
      </c>
      <c r="I171" s="12">
        <v>201345</v>
      </c>
      <c r="J171" s="12">
        <v>97932281</v>
      </c>
      <c r="K171" s="12">
        <v>87394909</v>
      </c>
      <c r="L171" s="12">
        <v>30500000</v>
      </c>
      <c r="M171" s="12">
        <v>32141655</v>
      </c>
      <c r="N171" s="12">
        <v>274401009</v>
      </c>
      <c r="O171" s="12">
        <v>148125763</v>
      </c>
      <c r="P171" s="12">
        <v>148055032</v>
      </c>
      <c r="Q171" s="12">
        <v>63646956</v>
      </c>
      <c r="R171" s="12">
        <v>210461672</v>
      </c>
      <c r="S171" s="12">
        <v>36622000</v>
      </c>
      <c r="T171" s="12">
        <v>612687090</v>
      </c>
      <c r="U171" s="12">
        <v>0</v>
      </c>
      <c r="V171" s="12">
        <v>155187514</v>
      </c>
      <c r="W171" s="12">
        <v>187282911</v>
      </c>
      <c r="X171" s="12">
        <v>157785791</v>
      </c>
      <c r="Y171" s="12">
        <v>14652659</v>
      </c>
      <c r="Z171" s="12">
        <v>136958852</v>
      </c>
      <c r="AA171" s="12">
        <v>14976130</v>
      </c>
      <c r="AB171" s="12">
        <v>168889620</v>
      </c>
      <c r="AC171" s="12">
        <v>13320000</v>
      </c>
      <c r="AD171" s="12">
        <v>134681405</v>
      </c>
      <c r="AE171" s="12">
        <v>1389777332</v>
      </c>
      <c r="AF171" s="12">
        <v>449410283</v>
      </c>
      <c r="AG171" s="12">
        <v>97160998</v>
      </c>
      <c r="AH171" s="12">
        <v>227960493</v>
      </c>
      <c r="AI171" s="12">
        <v>0</v>
      </c>
      <c r="AJ171" s="12">
        <v>0</v>
      </c>
      <c r="AK171" s="12">
        <v>0</v>
      </c>
      <c r="AL171" s="189">
        <v>6314879853</v>
      </c>
    </row>
    <row r="172" spans="1:38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4516305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89">
        <v>4516305</v>
      </c>
    </row>
    <row r="173" spans="1:38" s="26" customFormat="1" ht="15" x14ac:dyDescent="0.25">
      <c r="A173" s="73" t="s">
        <v>415</v>
      </c>
      <c r="B173" s="29" t="s">
        <v>149</v>
      </c>
      <c r="C173" s="12">
        <v>0</v>
      </c>
      <c r="D173" s="12">
        <v>205923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3111111</v>
      </c>
      <c r="O173" s="12">
        <v>0</v>
      </c>
      <c r="P173" s="12">
        <v>0</v>
      </c>
      <c r="Q173" s="12">
        <v>40324514</v>
      </c>
      <c r="R173" s="12">
        <v>34793012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10000000</v>
      </c>
      <c r="AF173" s="12">
        <v>1343618</v>
      </c>
      <c r="AG173" s="12">
        <v>5000000</v>
      </c>
      <c r="AH173" s="12">
        <v>0</v>
      </c>
      <c r="AI173" s="12">
        <v>0</v>
      </c>
      <c r="AJ173" s="12">
        <v>0</v>
      </c>
      <c r="AK173" s="12">
        <v>0</v>
      </c>
      <c r="AL173" s="189">
        <v>94778178</v>
      </c>
    </row>
    <row r="174" spans="1:38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1590032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324000</v>
      </c>
      <c r="AC174" s="12">
        <v>0</v>
      </c>
      <c r="AD174" s="12">
        <v>572728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189">
        <v>2486760</v>
      </c>
    </row>
    <row r="175" spans="1:38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89">
        <v>0</v>
      </c>
    </row>
    <row r="176" spans="1:38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1900000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318182</v>
      </c>
      <c r="AC176" s="12">
        <v>0</v>
      </c>
      <c r="AD176" s="12">
        <v>0</v>
      </c>
      <c r="AE176" s="12">
        <v>0</v>
      </c>
      <c r="AF176" s="12">
        <v>78300000</v>
      </c>
      <c r="AG176" s="12">
        <v>0</v>
      </c>
      <c r="AH176" s="12">
        <v>25145939</v>
      </c>
      <c r="AI176" s="12">
        <v>0</v>
      </c>
      <c r="AJ176" s="12">
        <v>0</v>
      </c>
      <c r="AK176" s="12">
        <v>0</v>
      </c>
      <c r="AL176" s="189">
        <v>105664121</v>
      </c>
    </row>
    <row r="177" spans="1:38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89">
        <v>0</v>
      </c>
    </row>
    <row r="178" spans="1:38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89">
        <v>0</v>
      </c>
    </row>
    <row r="179" spans="1:38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4072727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66214</v>
      </c>
      <c r="Y179" s="12">
        <v>0</v>
      </c>
      <c r="Z179" s="12">
        <v>0</v>
      </c>
      <c r="AA179" s="12">
        <v>0</v>
      </c>
      <c r="AB179" s="12">
        <v>1354662</v>
      </c>
      <c r="AC179" s="12">
        <v>0</v>
      </c>
      <c r="AD179" s="12">
        <v>2209091</v>
      </c>
      <c r="AE179" s="12">
        <v>807369841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189">
        <v>815072535</v>
      </c>
    </row>
    <row r="180" spans="1:38" s="26" customFormat="1" ht="15" x14ac:dyDescent="0.25">
      <c r="A180" s="73" t="s">
        <v>422</v>
      </c>
      <c r="B180" s="29" t="s">
        <v>156</v>
      </c>
      <c r="C180" s="12">
        <v>27061875</v>
      </c>
      <c r="D180" s="12">
        <v>12200000</v>
      </c>
      <c r="E180" s="12">
        <v>0</v>
      </c>
      <c r="F180" s="12">
        <v>0</v>
      </c>
      <c r="G180" s="12">
        <v>0</v>
      </c>
      <c r="H180" s="12">
        <v>68253750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2400000</v>
      </c>
      <c r="O180" s="12">
        <v>1835427</v>
      </c>
      <c r="P180" s="12">
        <v>7893978</v>
      </c>
      <c r="Q180" s="12">
        <v>0</v>
      </c>
      <c r="R180" s="12">
        <v>0</v>
      </c>
      <c r="S180" s="12">
        <v>0</v>
      </c>
      <c r="T180" s="12">
        <v>12398432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60000000</v>
      </c>
      <c r="AD180" s="12">
        <v>0</v>
      </c>
      <c r="AE180" s="12">
        <v>0</v>
      </c>
      <c r="AF180" s="12">
        <v>18609872</v>
      </c>
      <c r="AG180" s="12">
        <v>41418122</v>
      </c>
      <c r="AH180" s="12">
        <v>0</v>
      </c>
      <c r="AI180" s="12">
        <v>0</v>
      </c>
      <c r="AJ180" s="12">
        <v>0</v>
      </c>
      <c r="AK180" s="12">
        <v>0</v>
      </c>
      <c r="AL180" s="189">
        <v>252071456</v>
      </c>
    </row>
    <row r="181" spans="1:38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89">
        <v>0</v>
      </c>
    </row>
    <row r="182" spans="1:38" s="26" customFormat="1" ht="15" x14ac:dyDescent="0.25">
      <c r="A182" s="119" t="s">
        <v>424</v>
      </c>
      <c r="B182" s="120" t="s">
        <v>165</v>
      </c>
      <c r="C182" s="118">
        <v>63453693</v>
      </c>
      <c r="D182" s="118">
        <v>373481702</v>
      </c>
      <c r="E182" s="118">
        <v>37752274</v>
      </c>
      <c r="F182" s="118">
        <v>94907295</v>
      </c>
      <c r="G182" s="118">
        <v>189738729</v>
      </c>
      <c r="H182" s="118">
        <v>959515316</v>
      </c>
      <c r="I182" s="118">
        <v>201345</v>
      </c>
      <c r="J182" s="118">
        <v>99832281</v>
      </c>
      <c r="K182" s="118">
        <v>87394909</v>
      </c>
      <c r="L182" s="118">
        <v>30500000</v>
      </c>
      <c r="M182" s="118">
        <v>32141655</v>
      </c>
      <c r="N182" s="118">
        <v>786993191</v>
      </c>
      <c r="O182" s="118">
        <v>159862137</v>
      </c>
      <c r="P182" s="118">
        <v>157784281</v>
      </c>
      <c r="Q182" s="118">
        <v>1016659225</v>
      </c>
      <c r="R182" s="118">
        <v>245254684</v>
      </c>
      <c r="S182" s="118">
        <v>36622000</v>
      </c>
      <c r="T182" s="118">
        <v>689059094</v>
      </c>
      <c r="U182" s="118">
        <v>0</v>
      </c>
      <c r="V182" s="118">
        <v>157142985</v>
      </c>
      <c r="W182" s="118">
        <v>187282911</v>
      </c>
      <c r="X182" s="118">
        <v>157852005</v>
      </c>
      <c r="Y182" s="118">
        <v>14652659</v>
      </c>
      <c r="Z182" s="118">
        <v>136958852</v>
      </c>
      <c r="AA182" s="118">
        <v>16376130</v>
      </c>
      <c r="AB182" s="118">
        <v>180015770</v>
      </c>
      <c r="AC182" s="118">
        <v>73320000</v>
      </c>
      <c r="AD182" s="118">
        <v>137463224</v>
      </c>
      <c r="AE182" s="118">
        <v>11716882600</v>
      </c>
      <c r="AF182" s="118">
        <v>547663773</v>
      </c>
      <c r="AG182" s="118">
        <v>165041846</v>
      </c>
      <c r="AH182" s="118">
        <v>253106432</v>
      </c>
      <c r="AI182" s="118">
        <v>0</v>
      </c>
      <c r="AJ182" s="118">
        <v>0</v>
      </c>
      <c r="AK182" s="118">
        <v>0</v>
      </c>
      <c r="AL182" s="206">
        <v>18804912998</v>
      </c>
    </row>
    <row r="183" spans="1:38" s="26" customFormat="1" ht="15" collapsed="1" x14ac:dyDescent="0.25">
      <c r="A183" s="74" t="s">
        <v>37</v>
      </c>
      <c r="B183" s="32" t="s">
        <v>1376</v>
      </c>
      <c r="C183" s="31">
        <v>63453693</v>
      </c>
      <c r="D183" s="31">
        <v>373481702</v>
      </c>
      <c r="E183" s="31">
        <v>37752274</v>
      </c>
      <c r="F183" s="31">
        <v>94907295</v>
      </c>
      <c r="G183" s="31">
        <v>189738729</v>
      </c>
      <c r="H183" s="31">
        <v>959515316</v>
      </c>
      <c r="I183" s="31">
        <v>201345</v>
      </c>
      <c r="J183" s="31">
        <v>99832281</v>
      </c>
      <c r="K183" s="31">
        <v>87394909</v>
      </c>
      <c r="L183" s="31">
        <v>30500000</v>
      </c>
      <c r="M183" s="31">
        <v>32141655</v>
      </c>
      <c r="N183" s="31">
        <v>786993191</v>
      </c>
      <c r="O183" s="31">
        <v>159862137</v>
      </c>
      <c r="P183" s="31">
        <v>157784281</v>
      </c>
      <c r="Q183" s="31">
        <v>1016659225</v>
      </c>
      <c r="R183" s="31">
        <v>245254684</v>
      </c>
      <c r="S183" s="31">
        <v>36622000</v>
      </c>
      <c r="T183" s="31">
        <v>689059094</v>
      </c>
      <c r="U183" s="31">
        <v>0</v>
      </c>
      <c r="V183" s="31">
        <v>157142985</v>
      </c>
      <c r="W183" s="31">
        <v>187282911</v>
      </c>
      <c r="X183" s="31">
        <v>157852005</v>
      </c>
      <c r="Y183" s="31">
        <v>14652659</v>
      </c>
      <c r="Z183" s="31">
        <v>136958852</v>
      </c>
      <c r="AA183" s="31">
        <v>16376130</v>
      </c>
      <c r="AB183" s="31">
        <v>180015770</v>
      </c>
      <c r="AC183" s="31">
        <v>73320000</v>
      </c>
      <c r="AD183" s="31">
        <v>137463224</v>
      </c>
      <c r="AE183" s="31">
        <v>11716882600</v>
      </c>
      <c r="AF183" s="31">
        <v>547663773</v>
      </c>
      <c r="AG183" s="31">
        <v>165041846</v>
      </c>
      <c r="AH183" s="31">
        <v>253106432</v>
      </c>
      <c r="AI183" s="31">
        <v>0</v>
      </c>
      <c r="AJ183" s="31">
        <v>0</v>
      </c>
      <c r="AK183" s="31">
        <v>0</v>
      </c>
      <c r="AL183" s="210">
        <v>18804912998</v>
      </c>
    </row>
    <row r="184" spans="1:38" s="26" customFormat="1" ht="15" x14ac:dyDescent="0.25">
      <c r="A184" s="73" t="s">
        <v>425</v>
      </c>
      <c r="B184" s="29" t="s">
        <v>144</v>
      </c>
      <c r="C184" s="12">
        <v>0</v>
      </c>
      <c r="D184" s="12">
        <v>74711460</v>
      </c>
      <c r="E184" s="12">
        <v>447513259</v>
      </c>
      <c r="F184" s="12">
        <v>58416</v>
      </c>
      <c r="G184" s="12">
        <v>0</v>
      </c>
      <c r="H184" s="12">
        <v>4340000</v>
      </c>
      <c r="I184" s="12">
        <v>1657652860</v>
      </c>
      <c r="J184" s="12">
        <v>0</v>
      </c>
      <c r="K184" s="12">
        <v>0</v>
      </c>
      <c r="L184" s="12">
        <v>0</v>
      </c>
      <c r="M184" s="12">
        <v>0</v>
      </c>
      <c r="N184" s="12">
        <v>60251330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10745422</v>
      </c>
      <c r="W184" s="12">
        <v>579873369</v>
      </c>
      <c r="X184" s="12">
        <v>0</v>
      </c>
      <c r="Y184" s="12">
        <v>0</v>
      </c>
      <c r="Z184" s="12">
        <v>0</v>
      </c>
      <c r="AA184" s="12">
        <v>9819634</v>
      </c>
      <c r="AB184" s="12">
        <v>241323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89">
        <v>2845207073</v>
      </c>
    </row>
    <row r="185" spans="1:38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56016295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89">
        <v>56016295</v>
      </c>
    </row>
    <row r="186" spans="1:38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10362101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10788648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89">
        <v>21150749</v>
      </c>
    </row>
    <row r="187" spans="1:38" s="26" customFormat="1" ht="15" x14ac:dyDescent="0.25">
      <c r="A187" s="73" t="s">
        <v>428</v>
      </c>
      <c r="B187" s="29" t="s">
        <v>147</v>
      </c>
      <c r="C187" s="12">
        <v>0</v>
      </c>
      <c r="D187" s="12">
        <v>51603572</v>
      </c>
      <c r="E187" s="12">
        <v>23632642</v>
      </c>
      <c r="F187" s="12">
        <v>0</v>
      </c>
      <c r="G187" s="12">
        <v>44479435</v>
      </c>
      <c r="H187" s="12">
        <v>63612599</v>
      </c>
      <c r="I187" s="12">
        <v>346073677</v>
      </c>
      <c r="J187" s="12">
        <v>0</v>
      </c>
      <c r="K187" s="12">
        <v>0</v>
      </c>
      <c r="L187" s="12">
        <v>0</v>
      </c>
      <c r="M187" s="12">
        <v>3786197</v>
      </c>
      <c r="N187" s="12">
        <v>396215576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18465708</v>
      </c>
      <c r="W187" s="12">
        <v>0</v>
      </c>
      <c r="X187" s="12">
        <v>4013163</v>
      </c>
      <c r="Y187" s="12">
        <v>0</v>
      </c>
      <c r="Z187" s="12">
        <v>0</v>
      </c>
      <c r="AA187" s="12">
        <v>0</v>
      </c>
      <c r="AB187" s="12">
        <v>107111321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89">
        <v>1058993890</v>
      </c>
    </row>
    <row r="188" spans="1:38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89">
        <v>0</v>
      </c>
    </row>
    <row r="189" spans="1:38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606459000</v>
      </c>
      <c r="F189" s="12">
        <v>0</v>
      </c>
      <c r="G189" s="12">
        <v>79966565</v>
      </c>
      <c r="H189" s="12">
        <v>1564572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26875662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10742396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89">
        <v>725608195</v>
      </c>
    </row>
    <row r="190" spans="1:38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31263722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469091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1403282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89">
        <v>33136095</v>
      </c>
    </row>
    <row r="191" spans="1:38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89">
        <v>0</v>
      </c>
    </row>
    <row r="192" spans="1:38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12252951</v>
      </c>
      <c r="F192" s="12">
        <v>0</v>
      </c>
      <c r="G192" s="12">
        <v>0</v>
      </c>
      <c r="H192" s="12">
        <v>6104810</v>
      </c>
      <c r="I192" s="12">
        <v>197096629</v>
      </c>
      <c r="J192" s="12">
        <v>0</v>
      </c>
      <c r="K192" s="12">
        <v>0</v>
      </c>
      <c r="L192" s="12">
        <v>0</v>
      </c>
      <c r="M192" s="12">
        <v>42137638</v>
      </c>
      <c r="N192" s="12">
        <v>24704638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10378001</v>
      </c>
      <c r="W192" s="12">
        <v>0</v>
      </c>
      <c r="X192" s="12">
        <v>1814010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89">
        <v>294488677</v>
      </c>
    </row>
    <row r="193" spans="1:38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776666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8454382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89">
        <v>9231048</v>
      </c>
    </row>
    <row r="194" spans="1:38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151601070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89">
        <v>151601070</v>
      </c>
    </row>
    <row r="195" spans="1:38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4909086</v>
      </c>
      <c r="I195" s="12">
        <v>26326531</v>
      </c>
      <c r="J195" s="12">
        <v>0</v>
      </c>
      <c r="K195" s="12">
        <v>0</v>
      </c>
      <c r="L195" s="12">
        <v>0</v>
      </c>
      <c r="M195" s="12">
        <v>573205</v>
      </c>
      <c r="N195" s="12">
        <v>5727746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89">
        <v>37536568</v>
      </c>
    </row>
    <row r="196" spans="1:38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89">
        <v>0</v>
      </c>
    </row>
    <row r="197" spans="1:38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25865457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1095699148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89">
        <v>1121564605</v>
      </c>
    </row>
    <row r="198" spans="1:38" s="26" customFormat="1" ht="15" x14ac:dyDescent="0.25">
      <c r="A198" s="119" t="s">
        <v>439</v>
      </c>
      <c r="B198" s="120" t="s">
        <v>157</v>
      </c>
      <c r="C198" s="118">
        <v>0</v>
      </c>
      <c r="D198" s="118">
        <v>126315032</v>
      </c>
      <c r="E198" s="118">
        <v>1090634518</v>
      </c>
      <c r="F198" s="118">
        <v>58416</v>
      </c>
      <c r="G198" s="118">
        <v>150311457</v>
      </c>
      <c r="H198" s="118">
        <v>122156890</v>
      </c>
      <c r="I198" s="118">
        <v>2227149697</v>
      </c>
      <c r="J198" s="118">
        <v>0</v>
      </c>
      <c r="K198" s="118">
        <v>0</v>
      </c>
      <c r="L198" s="118">
        <v>0</v>
      </c>
      <c r="M198" s="118">
        <v>46497040</v>
      </c>
      <c r="N198" s="118">
        <v>1836803586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50331527</v>
      </c>
      <c r="W198" s="118">
        <v>579873369</v>
      </c>
      <c r="X198" s="118">
        <v>5827173</v>
      </c>
      <c r="Y198" s="118">
        <v>0</v>
      </c>
      <c r="Z198" s="118">
        <v>0</v>
      </c>
      <c r="AA198" s="118">
        <v>9819634</v>
      </c>
      <c r="AB198" s="118">
        <v>108755926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18">
        <v>0</v>
      </c>
      <c r="AL198" s="206">
        <v>6354534265</v>
      </c>
    </row>
    <row r="199" spans="1:38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89">
        <v>0</v>
      </c>
    </row>
    <row r="200" spans="1:38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89">
        <v>0</v>
      </c>
    </row>
    <row r="201" spans="1:38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89">
        <v>0</v>
      </c>
    </row>
    <row r="202" spans="1:38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112251425</v>
      </c>
      <c r="O202" s="12">
        <v>69839569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89">
        <v>182090994</v>
      </c>
    </row>
    <row r="203" spans="1:38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89">
        <v>0</v>
      </c>
    </row>
    <row r="204" spans="1:38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89">
        <v>0</v>
      </c>
    </row>
    <row r="205" spans="1:38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89">
        <v>0</v>
      </c>
    </row>
    <row r="206" spans="1:38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89">
        <v>0</v>
      </c>
    </row>
    <row r="207" spans="1:38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89">
        <v>0</v>
      </c>
    </row>
    <row r="208" spans="1:38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89">
        <v>0</v>
      </c>
    </row>
    <row r="209" spans="1:38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89">
        <v>0</v>
      </c>
    </row>
    <row r="210" spans="1:38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89">
        <v>0</v>
      </c>
    </row>
    <row r="211" spans="1:38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89">
        <v>0</v>
      </c>
    </row>
    <row r="212" spans="1:38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251267000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89">
        <v>251267000</v>
      </c>
    </row>
    <row r="213" spans="1:38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112251425</v>
      </c>
      <c r="O213" s="118">
        <v>69839569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0</v>
      </c>
      <c r="Z213" s="118">
        <v>251267000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18">
        <v>0</v>
      </c>
      <c r="AL213" s="206">
        <v>433357994</v>
      </c>
    </row>
    <row r="214" spans="1:38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126315032</v>
      </c>
      <c r="E214" s="31">
        <v>1090634518</v>
      </c>
      <c r="F214" s="31">
        <v>58416</v>
      </c>
      <c r="G214" s="31">
        <v>150311457</v>
      </c>
      <c r="H214" s="31">
        <v>122156890</v>
      </c>
      <c r="I214" s="31">
        <v>2227149697</v>
      </c>
      <c r="J214" s="31">
        <v>0</v>
      </c>
      <c r="K214" s="31">
        <v>0</v>
      </c>
      <c r="L214" s="31">
        <v>0</v>
      </c>
      <c r="M214" s="31">
        <v>46497040</v>
      </c>
      <c r="N214" s="31">
        <v>1949055011</v>
      </c>
      <c r="O214" s="31">
        <v>69839569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50331527</v>
      </c>
      <c r="W214" s="31">
        <v>579873369</v>
      </c>
      <c r="X214" s="31">
        <v>5827173</v>
      </c>
      <c r="Y214" s="31">
        <v>0</v>
      </c>
      <c r="Z214" s="31">
        <v>251267000</v>
      </c>
      <c r="AA214" s="31">
        <v>9819634</v>
      </c>
      <c r="AB214" s="31">
        <v>108755926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10">
        <v>6787892259</v>
      </c>
    </row>
    <row r="215" spans="1:38" s="26" customFormat="1" ht="15" x14ac:dyDescent="0.25">
      <c r="A215" s="73" t="s">
        <v>455</v>
      </c>
      <c r="B215" s="29" t="s">
        <v>144</v>
      </c>
      <c r="C215" s="12">
        <v>1907035228</v>
      </c>
      <c r="D215" s="12">
        <v>0</v>
      </c>
      <c r="E215" s="12">
        <v>1553838709</v>
      </c>
      <c r="F215" s="12">
        <v>50834049</v>
      </c>
      <c r="G215" s="12">
        <v>135809667</v>
      </c>
      <c r="H215" s="12">
        <v>2116465525</v>
      </c>
      <c r="I215" s="12">
        <v>6758365223</v>
      </c>
      <c r="J215" s="12">
        <v>0</v>
      </c>
      <c r="K215" s="12">
        <v>0</v>
      </c>
      <c r="L215" s="12">
        <v>183600476</v>
      </c>
      <c r="M215" s="12">
        <v>223212444</v>
      </c>
      <c r="N215" s="12">
        <v>1228187717</v>
      </c>
      <c r="O215" s="12">
        <v>1835844753</v>
      </c>
      <c r="P215" s="12">
        <v>0</v>
      </c>
      <c r="Q215" s="12">
        <v>3841796716</v>
      </c>
      <c r="R215" s="12">
        <v>0</v>
      </c>
      <c r="S215" s="12">
        <v>0</v>
      </c>
      <c r="T215" s="12">
        <v>2430028938</v>
      </c>
      <c r="U215" s="12">
        <v>0</v>
      </c>
      <c r="V215" s="12">
        <v>2152796704</v>
      </c>
      <c r="W215" s="12">
        <v>0</v>
      </c>
      <c r="X215" s="12">
        <v>0</v>
      </c>
      <c r="Y215" s="12">
        <v>0</v>
      </c>
      <c r="Z215" s="12">
        <v>0</v>
      </c>
      <c r="AA215" s="12">
        <v>355976537</v>
      </c>
      <c r="AB215" s="12">
        <v>600693716</v>
      </c>
      <c r="AC215" s="12">
        <v>0</v>
      </c>
      <c r="AD215" s="12">
        <v>0</v>
      </c>
      <c r="AE215" s="12">
        <v>7083512512</v>
      </c>
      <c r="AF215" s="12">
        <v>0</v>
      </c>
      <c r="AG215" s="12">
        <v>0</v>
      </c>
      <c r="AH215" s="12">
        <v>0</v>
      </c>
      <c r="AI215" s="12">
        <v>62440557</v>
      </c>
      <c r="AJ215" s="12">
        <v>12349538</v>
      </c>
      <c r="AK215" s="12">
        <v>0</v>
      </c>
      <c r="AL215" s="189">
        <v>32532789009</v>
      </c>
    </row>
    <row r="216" spans="1:38" s="26" customFormat="1" ht="15" x14ac:dyDescent="0.25">
      <c r="A216" s="73" t="s">
        <v>456</v>
      </c>
      <c r="B216" s="29" t="s">
        <v>145</v>
      </c>
      <c r="C216" s="12">
        <v>14825833</v>
      </c>
      <c r="D216" s="12">
        <v>0</v>
      </c>
      <c r="E216" s="12">
        <v>0</v>
      </c>
      <c r="F216" s="12">
        <v>2624319</v>
      </c>
      <c r="G216" s="12">
        <v>77621292</v>
      </c>
      <c r="H216" s="12">
        <v>1997901174</v>
      </c>
      <c r="I216" s="12">
        <v>0</v>
      </c>
      <c r="J216" s="12">
        <v>0</v>
      </c>
      <c r="K216" s="12">
        <v>0</v>
      </c>
      <c r="L216" s="12">
        <v>6455314</v>
      </c>
      <c r="M216" s="12">
        <v>21988201</v>
      </c>
      <c r="N216" s="12">
        <v>155242606</v>
      </c>
      <c r="O216" s="12">
        <v>161898746</v>
      </c>
      <c r="P216" s="12">
        <v>0</v>
      </c>
      <c r="Q216" s="12">
        <v>305370626</v>
      </c>
      <c r="R216" s="12">
        <v>0</v>
      </c>
      <c r="S216" s="12">
        <v>0</v>
      </c>
      <c r="T216" s="12">
        <v>0</v>
      </c>
      <c r="U216" s="12">
        <v>0</v>
      </c>
      <c r="V216" s="12">
        <v>425716096</v>
      </c>
      <c r="W216" s="12">
        <v>0</v>
      </c>
      <c r="X216" s="12">
        <v>0</v>
      </c>
      <c r="Y216" s="12">
        <v>0</v>
      </c>
      <c r="Z216" s="12">
        <v>0</v>
      </c>
      <c r="AA216" s="12">
        <v>1604792</v>
      </c>
      <c r="AB216" s="12">
        <v>0</v>
      </c>
      <c r="AC216" s="12">
        <v>0</v>
      </c>
      <c r="AD216" s="12">
        <v>0</v>
      </c>
      <c r="AE216" s="12">
        <v>673408950</v>
      </c>
      <c r="AF216" s="12">
        <v>0</v>
      </c>
      <c r="AG216" s="12">
        <v>0</v>
      </c>
      <c r="AH216" s="12">
        <v>0</v>
      </c>
      <c r="AI216" s="12">
        <v>0</v>
      </c>
      <c r="AJ216" s="12">
        <v>2574682482</v>
      </c>
      <c r="AK216" s="12">
        <v>0</v>
      </c>
      <c r="AL216" s="189">
        <v>6419340431</v>
      </c>
    </row>
    <row r="217" spans="1:38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5625000</v>
      </c>
      <c r="H217" s="12">
        <v>140679014</v>
      </c>
      <c r="I217" s="12">
        <v>0</v>
      </c>
      <c r="J217" s="12">
        <v>0</v>
      </c>
      <c r="K217" s="12">
        <v>0</v>
      </c>
      <c r="L217" s="12">
        <v>5842319</v>
      </c>
      <c r="M217" s="12">
        <v>0</v>
      </c>
      <c r="N217" s="12">
        <v>31073601</v>
      </c>
      <c r="O217" s="12">
        <v>4322762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33229513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623572520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89">
        <v>844344729</v>
      </c>
    </row>
    <row r="218" spans="1:38" s="26" customFormat="1" ht="15" x14ac:dyDescent="0.25">
      <c r="A218" s="73" t="s">
        <v>458</v>
      </c>
      <c r="B218" s="29" t="s">
        <v>147</v>
      </c>
      <c r="C218" s="12">
        <v>0</v>
      </c>
      <c r="D218" s="12">
        <v>45103804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4962018229</v>
      </c>
      <c r="O218" s="12">
        <v>0</v>
      </c>
      <c r="P218" s="12">
        <v>0</v>
      </c>
      <c r="Q218" s="12">
        <v>38940000</v>
      </c>
      <c r="R218" s="12">
        <v>0</v>
      </c>
      <c r="S218" s="12">
        <v>0</v>
      </c>
      <c r="T218" s="12">
        <v>75310174</v>
      </c>
      <c r="U218" s="12">
        <v>0</v>
      </c>
      <c r="V218" s="12">
        <v>4587504274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3945772448</v>
      </c>
      <c r="AE218" s="12">
        <v>111876423</v>
      </c>
      <c r="AF218" s="12">
        <v>313651201</v>
      </c>
      <c r="AG218" s="12">
        <v>0</v>
      </c>
      <c r="AH218" s="12">
        <v>0</v>
      </c>
      <c r="AI218" s="12">
        <v>0</v>
      </c>
      <c r="AJ218" s="12">
        <v>105387431</v>
      </c>
      <c r="AK218" s="12">
        <v>0</v>
      </c>
      <c r="AL218" s="189">
        <v>14185563984</v>
      </c>
    </row>
    <row r="219" spans="1:38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89">
        <v>0</v>
      </c>
    </row>
    <row r="220" spans="1:38" s="26" customFormat="1" ht="15" x14ac:dyDescent="0.25">
      <c r="A220" s="73" t="s">
        <v>460</v>
      </c>
      <c r="B220" s="29" t="s">
        <v>149</v>
      </c>
      <c r="C220" s="12">
        <v>129660750</v>
      </c>
      <c r="D220" s="12">
        <v>0</v>
      </c>
      <c r="E220" s="12">
        <v>0</v>
      </c>
      <c r="F220" s="12">
        <v>0</v>
      </c>
      <c r="G220" s="12">
        <v>322248222</v>
      </c>
      <c r="H220" s="12">
        <v>438770768</v>
      </c>
      <c r="I220" s="12">
        <v>0</v>
      </c>
      <c r="J220" s="12">
        <v>0</v>
      </c>
      <c r="K220" s="12">
        <v>0</v>
      </c>
      <c r="L220" s="12">
        <v>226119688</v>
      </c>
      <c r="M220" s="12">
        <v>11838458</v>
      </c>
      <c r="N220" s="12">
        <v>177708478</v>
      </c>
      <c r="O220" s="12">
        <v>121568112</v>
      </c>
      <c r="P220" s="12">
        <v>0</v>
      </c>
      <c r="Q220" s="12">
        <v>108107900</v>
      </c>
      <c r="R220" s="12">
        <v>0</v>
      </c>
      <c r="S220" s="12">
        <v>0</v>
      </c>
      <c r="T220" s="12">
        <v>0</v>
      </c>
      <c r="U220" s="12">
        <v>0</v>
      </c>
      <c r="V220" s="12">
        <v>409340369</v>
      </c>
      <c r="W220" s="12">
        <v>0</v>
      </c>
      <c r="X220" s="12">
        <v>0</v>
      </c>
      <c r="Y220" s="12">
        <v>0</v>
      </c>
      <c r="Z220" s="12">
        <v>0</v>
      </c>
      <c r="AA220" s="12">
        <v>48960569</v>
      </c>
      <c r="AB220" s="12">
        <v>0</v>
      </c>
      <c r="AC220" s="12">
        <v>0</v>
      </c>
      <c r="AD220" s="12">
        <v>0</v>
      </c>
      <c r="AE220" s="12">
        <v>567459303</v>
      </c>
      <c r="AF220" s="12">
        <v>0</v>
      </c>
      <c r="AG220" s="12">
        <v>0</v>
      </c>
      <c r="AH220" s="12">
        <v>0</v>
      </c>
      <c r="AI220" s="12">
        <v>450000</v>
      </c>
      <c r="AJ220" s="12">
        <v>0</v>
      </c>
      <c r="AK220" s="12">
        <v>0</v>
      </c>
      <c r="AL220" s="189">
        <v>2562232617</v>
      </c>
    </row>
    <row r="221" spans="1:38" s="26" customFormat="1" ht="15" x14ac:dyDescent="0.25">
      <c r="A221" s="73" t="s">
        <v>461</v>
      </c>
      <c r="B221" s="29" t="s">
        <v>150</v>
      </c>
      <c r="C221" s="12">
        <v>3277501</v>
      </c>
      <c r="D221" s="12">
        <v>0</v>
      </c>
      <c r="E221" s="12">
        <v>0</v>
      </c>
      <c r="F221" s="12">
        <v>0</v>
      </c>
      <c r="G221" s="12">
        <v>4693905</v>
      </c>
      <c r="H221" s="12">
        <v>38749765</v>
      </c>
      <c r="I221" s="12">
        <v>803374</v>
      </c>
      <c r="J221" s="12">
        <v>0</v>
      </c>
      <c r="K221" s="12">
        <v>0</v>
      </c>
      <c r="L221" s="12">
        <v>2327273</v>
      </c>
      <c r="M221" s="12">
        <v>0</v>
      </c>
      <c r="N221" s="12">
        <v>17710923</v>
      </c>
      <c r="O221" s="12">
        <v>4692043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4395381</v>
      </c>
      <c r="W221" s="12">
        <v>0</v>
      </c>
      <c r="X221" s="12">
        <v>0</v>
      </c>
      <c r="Y221" s="12">
        <v>0</v>
      </c>
      <c r="Z221" s="12">
        <v>0</v>
      </c>
      <c r="AA221" s="12">
        <v>496363</v>
      </c>
      <c r="AB221" s="12">
        <v>0</v>
      </c>
      <c r="AC221" s="12">
        <v>0</v>
      </c>
      <c r="AD221" s="12">
        <v>0</v>
      </c>
      <c r="AE221" s="12">
        <v>7858181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89">
        <v>85004709</v>
      </c>
    </row>
    <row r="222" spans="1:38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1796626369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208070973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113181338</v>
      </c>
      <c r="AF222" s="12">
        <v>1894220888</v>
      </c>
      <c r="AG222" s="12">
        <v>0</v>
      </c>
      <c r="AH222" s="12">
        <v>0</v>
      </c>
      <c r="AI222" s="12">
        <v>2560615392</v>
      </c>
      <c r="AJ222" s="12">
        <v>46919549726</v>
      </c>
      <c r="AK222" s="12">
        <v>0</v>
      </c>
      <c r="AL222" s="189">
        <v>53492264686</v>
      </c>
    </row>
    <row r="223" spans="1:38" s="26" customFormat="1" ht="15" x14ac:dyDescent="0.25">
      <c r="A223" s="73" t="s">
        <v>463</v>
      </c>
      <c r="B223" s="29" t="s">
        <v>152</v>
      </c>
      <c r="C223" s="12">
        <v>32582425</v>
      </c>
      <c r="D223" s="12">
        <v>0</v>
      </c>
      <c r="E223" s="12">
        <v>0</v>
      </c>
      <c r="F223" s="12">
        <v>126337</v>
      </c>
      <c r="G223" s="12">
        <v>34486696</v>
      </c>
      <c r="H223" s="12">
        <v>228181750</v>
      </c>
      <c r="I223" s="12">
        <v>56861165</v>
      </c>
      <c r="J223" s="12">
        <v>0</v>
      </c>
      <c r="K223" s="12">
        <v>0</v>
      </c>
      <c r="L223" s="12">
        <v>142688865</v>
      </c>
      <c r="M223" s="12">
        <v>36985900</v>
      </c>
      <c r="N223" s="12">
        <v>4842681022</v>
      </c>
      <c r="O223" s="12">
        <v>218816575</v>
      </c>
      <c r="P223" s="12">
        <v>0</v>
      </c>
      <c r="Q223" s="12">
        <v>0</v>
      </c>
      <c r="R223" s="12">
        <v>0</v>
      </c>
      <c r="S223" s="12">
        <v>0</v>
      </c>
      <c r="T223" s="12">
        <v>10444090</v>
      </c>
      <c r="U223" s="12">
        <v>0</v>
      </c>
      <c r="V223" s="12">
        <v>6477807299</v>
      </c>
      <c r="W223" s="12">
        <v>0</v>
      </c>
      <c r="X223" s="12">
        <v>0</v>
      </c>
      <c r="Y223" s="12">
        <v>0</v>
      </c>
      <c r="Z223" s="12">
        <v>0</v>
      </c>
      <c r="AA223" s="12">
        <v>2795986</v>
      </c>
      <c r="AB223" s="12">
        <v>0</v>
      </c>
      <c r="AC223" s="12">
        <v>0</v>
      </c>
      <c r="AD223" s="12">
        <v>0</v>
      </c>
      <c r="AE223" s="12">
        <v>1345764945</v>
      </c>
      <c r="AF223" s="12">
        <v>379472857</v>
      </c>
      <c r="AG223" s="12">
        <v>0</v>
      </c>
      <c r="AH223" s="12">
        <v>0</v>
      </c>
      <c r="AI223" s="12">
        <v>1252350289</v>
      </c>
      <c r="AJ223" s="12">
        <v>0</v>
      </c>
      <c r="AK223" s="12">
        <v>0</v>
      </c>
      <c r="AL223" s="189">
        <v>15062046201</v>
      </c>
    </row>
    <row r="224" spans="1:38" s="26" customFormat="1" ht="15" x14ac:dyDescent="0.25">
      <c r="A224" s="73" t="s">
        <v>464</v>
      </c>
      <c r="B224" s="29" t="s">
        <v>153</v>
      </c>
      <c r="C224" s="12">
        <v>1069595180</v>
      </c>
      <c r="D224" s="12">
        <v>0</v>
      </c>
      <c r="E224" s="12">
        <v>0</v>
      </c>
      <c r="F224" s="12">
        <v>0</v>
      </c>
      <c r="G224" s="12">
        <v>10797744</v>
      </c>
      <c r="H224" s="12">
        <v>124945403</v>
      </c>
      <c r="I224" s="12">
        <v>0</v>
      </c>
      <c r="J224" s="12">
        <v>0</v>
      </c>
      <c r="K224" s="12">
        <v>0</v>
      </c>
      <c r="L224" s="12">
        <v>287500</v>
      </c>
      <c r="M224" s="12">
        <v>162273</v>
      </c>
      <c r="N224" s="12">
        <v>24390489</v>
      </c>
      <c r="O224" s="12">
        <v>30801135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49968992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279990</v>
      </c>
      <c r="AE224" s="12">
        <v>3782187</v>
      </c>
      <c r="AF224" s="12">
        <v>0</v>
      </c>
      <c r="AG224" s="12">
        <v>0</v>
      </c>
      <c r="AH224" s="12">
        <v>0</v>
      </c>
      <c r="AI224" s="12">
        <v>0</v>
      </c>
      <c r="AJ224" s="12">
        <v>58790356</v>
      </c>
      <c r="AK224" s="12">
        <v>0</v>
      </c>
      <c r="AL224" s="189">
        <v>1373801249</v>
      </c>
    </row>
    <row r="225" spans="1:38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93612144</v>
      </c>
      <c r="G225" s="12">
        <v>22863567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217262445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89812200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89">
        <v>423550356</v>
      </c>
    </row>
    <row r="226" spans="1:38" s="26" customFormat="1" ht="15" x14ac:dyDescent="0.25">
      <c r="A226" s="73" t="s">
        <v>466</v>
      </c>
      <c r="B226" s="29" t="s">
        <v>155</v>
      </c>
      <c r="C226" s="12">
        <v>37463420</v>
      </c>
      <c r="D226" s="12">
        <v>0</v>
      </c>
      <c r="E226" s="12">
        <v>0</v>
      </c>
      <c r="F226" s="12">
        <v>1010380</v>
      </c>
      <c r="G226" s="12">
        <v>4487412</v>
      </c>
      <c r="H226" s="12">
        <v>121464800</v>
      </c>
      <c r="I226" s="12">
        <v>2413590</v>
      </c>
      <c r="J226" s="12">
        <v>0</v>
      </c>
      <c r="K226" s="12">
        <v>0</v>
      </c>
      <c r="L226" s="12">
        <v>20423139</v>
      </c>
      <c r="M226" s="12">
        <v>1880829</v>
      </c>
      <c r="N226" s="12">
        <v>22247817</v>
      </c>
      <c r="O226" s="12">
        <v>45530315</v>
      </c>
      <c r="P226" s="12">
        <v>0</v>
      </c>
      <c r="Q226" s="12">
        <v>0</v>
      </c>
      <c r="R226" s="12">
        <v>0</v>
      </c>
      <c r="S226" s="12">
        <v>0</v>
      </c>
      <c r="T226" s="12">
        <v>226652921</v>
      </c>
      <c r="U226" s="12">
        <v>0</v>
      </c>
      <c r="V226" s="12">
        <v>28478641</v>
      </c>
      <c r="W226" s="12">
        <v>0</v>
      </c>
      <c r="X226" s="12">
        <v>0</v>
      </c>
      <c r="Y226" s="12">
        <v>0</v>
      </c>
      <c r="Z226" s="12">
        <v>0</v>
      </c>
      <c r="AA226" s="12">
        <v>9781688</v>
      </c>
      <c r="AB226" s="12">
        <v>0</v>
      </c>
      <c r="AC226" s="12">
        <v>0</v>
      </c>
      <c r="AD226" s="12">
        <v>0</v>
      </c>
      <c r="AE226" s="12">
        <v>67867517</v>
      </c>
      <c r="AF226" s="12">
        <v>0</v>
      </c>
      <c r="AG226" s="12">
        <v>0</v>
      </c>
      <c r="AH226" s="12">
        <v>0</v>
      </c>
      <c r="AI226" s="12">
        <v>18844099</v>
      </c>
      <c r="AJ226" s="12">
        <v>0</v>
      </c>
      <c r="AK226" s="12">
        <v>0</v>
      </c>
      <c r="AL226" s="189">
        <v>608546568</v>
      </c>
    </row>
    <row r="227" spans="1:38" s="26" customFormat="1" ht="15" x14ac:dyDescent="0.25">
      <c r="A227" s="73" t="s">
        <v>467</v>
      </c>
      <c r="B227" s="29" t="s">
        <v>156</v>
      </c>
      <c r="C227" s="12">
        <v>231667547</v>
      </c>
      <c r="D227" s="12">
        <v>0</v>
      </c>
      <c r="E227" s="12">
        <v>0</v>
      </c>
      <c r="F227" s="12">
        <v>0</v>
      </c>
      <c r="G227" s="12">
        <v>5023710</v>
      </c>
      <c r="H227" s="12">
        <v>0</v>
      </c>
      <c r="I227" s="12">
        <v>0</v>
      </c>
      <c r="J227" s="12">
        <v>0</v>
      </c>
      <c r="K227" s="12">
        <v>0</v>
      </c>
      <c r="L227" s="12">
        <v>49370599</v>
      </c>
      <c r="M227" s="12">
        <v>0</v>
      </c>
      <c r="N227" s="12">
        <v>368657915</v>
      </c>
      <c r="O227" s="12">
        <v>0</v>
      </c>
      <c r="P227" s="12">
        <v>0</v>
      </c>
      <c r="Q227" s="12">
        <v>0</v>
      </c>
      <c r="R227" s="12">
        <v>65448861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168552168</v>
      </c>
      <c r="AJ227" s="12">
        <v>0</v>
      </c>
      <c r="AK227" s="12">
        <v>0</v>
      </c>
      <c r="AL227" s="189">
        <v>888720800</v>
      </c>
    </row>
    <row r="228" spans="1:38" s="26" customFormat="1" ht="15" x14ac:dyDescent="0.25">
      <c r="A228" s="73" t="s">
        <v>468</v>
      </c>
      <c r="B228" s="29" t="s">
        <v>70</v>
      </c>
      <c r="C228" s="12">
        <v>0</v>
      </c>
      <c r="D228" s="12">
        <v>249113021</v>
      </c>
      <c r="E228" s="12">
        <v>168598798</v>
      </c>
      <c r="F228" s="12">
        <v>0</v>
      </c>
      <c r="G228" s="12">
        <v>2640120134</v>
      </c>
      <c r="H228" s="12">
        <v>2483123998</v>
      </c>
      <c r="I228" s="12">
        <v>792727</v>
      </c>
      <c r="J228" s="12">
        <v>0</v>
      </c>
      <c r="K228" s="12">
        <v>572323809</v>
      </c>
      <c r="L228" s="12">
        <v>1279479644</v>
      </c>
      <c r="M228" s="12">
        <v>0</v>
      </c>
      <c r="N228" s="12">
        <v>1590589156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818059036</v>
      </c>
      <c r="U228" s="12">
        <v>0</v>
      </c>
      <c r="V228" s="12">
        <v>3409763683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915520652</v>
      </c>
      <c r="AF228" s="12">
        <v>0</v>
      </c>
      <c r="AG228" s="12">
        <v>0</v>
      </c>
      <c r="AH228" s="12">
        <v>1950506133</v>
      </c>
      <c r="AI228" s="12">
        <v>1154647766</v>
      </c>
      <c r="AJ228" s="12">
        <v>0</v>
      </c>
      <c r="AK228" s="12">
        <v>0</v>
      </c>
      <c r="AL228" s="189">
        <v>17232638557</v>
      </c>
    </row>
    <row r="229" spans="1:38" s="26" customFormat="1" ht="15" x14ac:dyDescent="0.25">
      <c r="A229" s="119" t="s">
        <v>469</v>
      </c>
      <c r="B229" s="120" t="s">
        <v>157</v>
      </c>
      <c r="C229" s="118">
        <v>3426107884</v>
      </c>
      <c r="D229" s="118">
        <v>294216825</v>
      </c>
      <c r="E229" s="118">
        <v>1722437507</v>
      </c>
      <c r="F229" s="118">
        <v>148207229</v>
      </c>
      <c r="G229" s="118">
        <v>3263777349</v>
      </c>
      <c r="H229" s="118">
        <v>7690282197</v>
      </c>
      <c r="I229" s="118">
        <v>6819236079</v>
      </c>
      <c r="J229" s="118">
        <v>0</v>
      </c>
      <c r="K229" s="118">
        <v>572323809</v>
      </c>
      <c r="L229" s="118">
        <v>1916594817</v>
      </c>
      <c r="M229" s="118">
        <v>2092694474</v>
      </c>
      <c r="N229" s="118">
        <v>13637770398</v>
      </c>
      <c r="O229" s="118">
        <v>2423474441</v>
      </c>
      <c r="P229" s="118">
        <v>0</v>
      </c>
      <c r="Q229" s="118">
        <v>4294215242</v>
      </c>
      <c r="R229" s="118">
        <v>65448861</v>
      </c>
      <c r="S229" s="118">
        <v>0</v>
      </c>
      <c r="T229" s="118">
        <v>3768566132</v>
      </c>
      <c r="U229" s="118">
        <v>0</v>
      </c>
      <c r="V229" s="118">
        <v>17668813152</v>
      </c>
      <c r="W229" s="118">
        <v>0</v>
      </c>
      <c r="X229" s="118">
        <v>0</v>
      </c>
      <c r="Y229" s="118">
        <v>0</v>
      </c>
      <c r="Z229" s="118">
        <v>0</v>
      </c>
      <c r="AA229" s="118">
        <v>419615935</v>
      </c>
      <c r="AB229" s="118">
        <v>600693716</v>
      </c>
      <c r="AC229" s="118">
        <v>0</v>
      </c>
      <c r="AD229" s="118">
        <v>3946052438</v>
      </c>
      <c r="AE229" s="118">
        <v>11513804528</v>
      </c>
      <c r="AF229" s="118">
        <v>2587344946</v>
      </c>
      <c r="AG229" s="118">
        <v>0</v>
      </c>
      <c r="AH229" s="118">
        <v>1950506133</v>
      </c>
      <c r="AI229" s="118">
        <v>5217900271</v>
      </c>
      <c r="AJ229" s="118">
        <v>49670759533</v>
      </c>
      <c r="AK229" s="118">
        <v>0</v>
      </c>
      <c r="AL229" s="206">
        <v>145710843896</v>
      </c>
    </row>
    <row r="230" spans="1:38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912405042</v>
      </c>
      <c r="P230" s="12">
        <v>0</v>
      </c>
      <c r="Q230" s="12">
        <v>34444060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1050000000</v>
      </c>
      <c r="X230" s="12">
        <v>452822727</v>
      </c>
      <c r="Y230" s="12">
        <v>0</v>
      </c>
      <c r="Z230" s="12">
        <v>0</v>
      </c>
      <c r="AA230" s="12">
        <v>0</v>
      </c>
      <c r="AB230" s="12">
        <v>585893365</v>
      </c>
      <c r="AC230" s="12">
        <v>0</v>
      </c>
      <c r="AD230" s="12">
        <v>0</v>
      </c>
      <c r="AE230" s="12">
        <v>184986832</v>
      </c>
      <c r="AF230" s="12">
        <v>49534341</v>
      </c>
      <c r="AG230" s="12">
        <v>0</v>
      </c>
      <c r="AH230" s="12">
        <v>0</v>
      </c>
      <c r="AI230" s="12">
        <v>2035907</v>
      </c>
      <c r="AJ230" s="12">
        <v>0</v>
      </c>
      <c r="AK230" s="12">
        <v>0</v>
      </c>
      <c r="AL230" s="189">
        <v>3272122274</v>
      </c>
    </row>
    <row r="231" spans="1:38" s="26" customFormat="1" ht="15" x14ac:dyDescent="0.25">
      <c r="A231" s="73" t="s">
        <v>471</v>
      </c>
      <c r="B231" s="29" t="s">
        <v>145</v>
      </c>
      <c r="C231" s="12">
        <v>0</v>
      </c>
      <c r="D231" s="12">
        <v>48462065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652860991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1238516573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89">
        <v>1939839629</v>
      </c>
    </row>
    <row r="232" spans="1:38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40000000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89">
        <v>40000000</v>
      </c>
    </row>
    <row r="233" spans="1:38" s="26" customFormat="1" ht="15" x14ac:dyDescent="0.25">
      <c r="A233" s="73" t="s">
        <v>473</v>
      </c>
      <c r="B233" s="29" t="s">
        <v>147</v>
      </c>
      <c r="C233" s="12">
        <v>0</v>
      </c>
      <c r="D233" s="12">
        <v>156746218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12895364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190366655</v>
      </c>
      <c r="Y233" s="12">
        <v>0</v>
      </c>
      <c r="Z233" s="12">
        <v>0</v>
      </c>
      <c r="AA233" s="12">
        <v>0</v>
      </c>
      <c r="AB233" s="12">
        <v>112334920</v>
      </c>
      <c r="AC233" s="12">
        <v>0</v>
      </c>
      <c r="AD233" s="12">
        <v>0</v>
      </c>
      <c r="AE233" s="12">
        <v>0</v>
      </c>
      <c r="AF233" s="12">
        <v>83165470</v>
      </c>
      <c r="AG233" s="12">
        <v>0</v>
      </c>
      <c r="AH233" s="12">
        <v>0</v>
      </c>
      <c r="AI233" s="12">
        <v>170917102</v>
      </c>
      <c r="AJ233" s="12">
        <v>0</v>
      </c>
      <c r="AK233" s="12">
        <v>0</v>
      </c>
      <c r="AL233" s="189">
        <v>726425729</v>
      </c>
    </row>
    <row r="234" spans="1:38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89">
        <v>0</v>
      </c>
    </row>
    <row r="235" spans="1:38" s="26" customFormat="1" ht="15" x14ac:dyDescent="0.25">
      <c r="A235" s="73" t="s">
        <v>475</v>
      </c>
      <c r="B235" s="29" t="s">
        <v>149</v>
      </c>
      <c r="C235" s="12">
        <v>0</v>
      </c>
      <c r="D235" s="12">
        <v>570274854</v>
      </c>
      <c r="E235" s="12">
        <v>99761756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8690306889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89">
        <v>9360343499</v>
      </c>
    </row>
    <row r="236" spans="1:38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89">
        <v>0</v>
      </c>
    </row>
    <row r="237" spans="1:38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164465527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89">
        <v>164465527</v>
      </c>
    </row>
    <row r="238" spans="1:38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4383000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68370288</v>
      </c>
      <c r="AF238" s="12">
        <v>52636769</v>
      </c>
      <c r="AG238" s="12">
        <v>0</v>
      </c>
      <c r="AH238" s="12">
        <v>0</v>
      </c>
      <c r="AI238" s="12">
        <v>1502504063</v>
      </c>
      <c r="AJ238" s="12">
        <v>0</v>
      </c>
      <c r="AK238" s="12">
        <v>0</v>
      </c>
      <c r="AL238" s="189">
        <v>1627894120</v>
      </c>
    </row>
    <row r="239" spans="1:38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18156473</v>
      </c>
      <c r="AF239" s="12">
        <v>0</v>
      </c>
      <c r="AG239" s="12">
        <v>0</v>
      </c>
      <c r="AH239" s="12">
        <v>0</v>
      </c>
      <c r="AI239" s="12">
        <v>536491707</v>
      </c>
      <c r="AJ239" s="12">
        <v>0</v>
      </c>
      <c r="AK239" s="12">
        <v>0</v>
      </c>
      <c r="AL239" s="189">
        <v>554648180</v>
      </c>
    </row>
    <row r="240" spans="1:38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71661282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89">
        <v>71661282</v>
      </c>
    </row>
    <row r="241" spans="1:38" s="26" customFormat="1" ht="15" x14ac:dyDescent="0.25">
      <c r="A241" s="73" t="s">
        <v>481</v>
      </c>
      <c r="B241" s="29" t="s">
        <v>155</v>
      </c>
      <c r="C241" s="12">
        <v>0</v>
      </c>
      <c r="D241" s="12">
        <v>16865287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135723956</v>
      </c>
      <c r="AC241" s="12">
        <v>0</v>
      </c>
      <c r="AD241" s="12">
        <v>0</v>
      </c>
      <c r="AE241" s="12">
        <v>28016</v>
      </c>
      <c r="AF241" s="12">
        <v>0</v>
      </c>
      <c r="AG241" s="12">
        <v>0</v>
      </c>
      <c r="AH241" s="12">
        <v>0</v>
      </c>
      <c r="AI241" s="12">
        <v>289220199</v>
      </c>
      <c r="AJ241" s="12">
        <v>0</v>
      </c>
      <c r="AK241" s="12">
        <v>0</v>
      </c>
      <c r="AL241" s="189">
        <v>441837458</v>
      </c>
    </row>
    <row r="242" spans="1:38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610068318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991020000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89">
        <v>1601088318</v>
      </c>
    </row>
    <row r="243" spans="1:38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357297478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796615816</v>
      </c>
      <c r="AE243" s="12">
        <v>0</v>
      </c>
      <c r="AF243" s="12">
        <v>220520394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89">
        <v>1374433688</v>
      </c>
    </row>
    <row r="244" spans="1:38" s="26" customFormat="1" ht="15" x14ac:dyDescent="0.25">
      <c r="A244" s="119" t="s">
        <v>484</v>
      </c>
      <c r="B244" s="120" t="s">
        <v>158</v>
      </c>
      <c r="C244" s="118">
        <v>0</v>
      </c>
      <c r="D244" s="118">
        <v>792348424</v>
      </c>
      <c r="E244" s="118">
        <v>99761756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370192842</v>
      </c>
      <c r="O244" s="118">
        <v>1522473360</v>
      </c>
      <c r="P244" s="118">
        <v>0</v>
      </c>
      <c r="Q244" s="118">
        <v>34444060</v>
      </c>
      <c r="R244" s="118">
        <v>0</v>
      </c>
      <c r="S244" s="118">
        <v>0</v>
      </c>
      <c r="T244" s="118">
        <v>657243991</v>
      </c>
      <c r="U244" s="118">
        <v>0</v>
      </c>
      <c r="V244" s="118">
        <v>0</v>
      </c>
      <c r="W244" s="118">
        <v>9740306889</v>
      </c>
      <c r="X244" s="118">
        <v>1634209382</v>
      </c>
      <c r="Y244" s="118">
        <v>0</v>
      </c>
      <c r="Z244" s="118">
        <v>0</v>
      </c>
      <c r="AA244" s="118">
        <v>0</v>
      </c>
      <c r="AB244" s="118">
        <v>833952241</v>
      </c>
      <c r="AC244" s="118">
        <v>0</v>
      </c>
      <c r="AD244" s="118">
        <v>796615816</v>
      </c>
      <c r="AE244" s="118">
        <v>1746184991</v>
      </c>
      <c r="AF244" s="118">
        <v>445856974</v>
      </c>
      <c r="AG244" s="118">
        <v>0</v>
      </c>
      <c r="AH244" s="118">
        <v>0</v>
      </c>
      <c r="AI244" s="118">
        <v>2501168978</v>
      </c>
      <c r="AJ244" s="118">
        <v>0</v>
      </c>
      <c r="AK244" s="118">
        <v>0</v>
      </c>
      <c r="AL244" s="206">
        <v>21174759704</v>
      </c>
    </row>
    <row r="245" spans="1:38" s="26" customFormat="1" ht="15" collapsed="1" x14ac:dyDescent="0.25">
      <c r="A245" s="74" t="s">
        <v>39</v>
      </c>
      <c r="B245" s="32" t="s">
        <v>101</v>
      </c>
      <c r="C245" s="31">
        <v>3426107884</v>
      </c>
      <c r="D245" s="31">
        <v>1086565249</v>
      </c>
      <c r="E245" s="31">
        <v>1822199263</v>
      </c>
      <c r="F245" s="31">
        <v>148207229</v>
      </c>
      <c r="G245" s="31">
        <v>3263777349</v>
      </c>
      <c r="H245" s="31">
        <v>7690282197</v>
      </c>
      <c r="I245" s="31">
        <v>6819236079</v>
      </c>
      <c r="J245" s="31">
        <v>0</v>
      </c>
      <c r="K245" s="31">
        <v>572323809</v>
      </c>
      <c r="L245" s="31">
        <v>1916594817</v>
      </c>
      <c r="M245" s="31">
        <v>2092694474</v>
      </c>
      <c r="N245" s="31">
        <v>14007963240</v>
      </c>
      <c r="O245" s="31">
        <v>3945947801</v>
      </c>
      <c r="P245" s="31">
        <v>0</v>
      </c>
      <c r="Q245" s="31">
        <v>4328659302</v>
      </c>
      <c r="R245" s="31">
        <v>65448861</v>
      </c>
      <c r="S245" s="31">
        <v>0</v>
      </c>
      <c r="T245" s="31">
        <v>4425810123</v>
      </c>
      <c r="U245" s="31">
        <v>0</v>
      </c>
      <c r="V245" s="31">
        <v>17668813152</v>
      </c>
      <c r="W245" s="31">
        <v>9740306889</v>
      </c>
      <c r="X245" s="31">
        <v>1634209382</v>
      </c>
      <c r="Y245" s="31">
        <v>0</v>
      </c>
      <c r="Z245" s="31">
        <v>0</v>
      </c>
      <c r="AA245" s="31">
        <v>419615935</v>
      </c>
      <c r="AB245" s="31">
        <v>1434645957</v>
      </c>
      <c r="AC245" s="31">
        <v>0</v>
      </c>
      <c r="AD245" s="31">
        <v>4742668254</v>
      </c>
      <c r="AE245" s="31">
        <v>13259989519</v>
      </c>
      <c r="AF245" s="31">
        <v>3033201920</v>
      </c>
      <c r="AG245" s="31">
        <v>0</v>
      </c>
      <c r="AH245" s="31">
        <v>1950506133</v>
      </c>
      <c r="AI245" s="31">
        <v>7719069249</v>
      </c>
      <c r="AJ245" s="31">
        <v>49670759533</v>
      </c>
      <c r="AK245" s="31">
        <v>0</v>
      </c>
      <c r="AL245" s="210">
        <v>166885603600</v>
      </c>
    </row>
    <row r="246" spans="1:38" s="26" customFormat="1" ht="15" x14ac:dyDescent="0.25">
      <c r="A246" s="73" t="s">
        <v>485</v>
      </c>
      <c r="B246" s="29" t="s">
        <v>144</v>
      </c>
      <c r="C246" s="12">
        <v>579126</v>
      </c>
      <c r="D246" s="12">
        <v>94179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237946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89">
        <v>911251</v>
      </c>
    </row>
    <row r="247" spans="1:38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134297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89">
        <v>134297</v>
      </c>
    </row>
    <row r="248" spans="1:38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69941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89">
        <v>69941</v>
      </c>
    </row>
    <row r="249" spans="1:38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89">
        <v>0</v>
      </c>
    </row>
    <row r="250" spans="1:38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89">
        <v>0</v>
      </c>
    </row>
    <row r="251" spans="1:38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830445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89">
        <v>830445</v>
      </c>
    </row>
    <row r="252" spans="1:38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89">
        <v>0</v>
      </c>
    </row>
    <row r="253" spans="1:38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89">
        <v>0</v>
      </c>
    </row>
    <row r="254" spans="1:38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89">
        <v>0</v>
      </c>
    </row>
    <row r="255" spans="1:38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89">
        <v>0</v>
      </c>
    </row>
    <row r="256" spans="1:38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89">
        <v>0</v>
      </c>
    </row>
    <row r="257" spans="1:38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89">
        <v>0</v>
      </c>
    </row>
    <row r="258" spans="1:38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295200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5888193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89">
        <v>6183393</v>
      </c>
    </row>
    <row r="259" spans="1:38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89">
        <v>0</v>
      </c>
    </row>
    <row r="260" spans="1:38" s="26" customFormat="1" ht="15" x14ac:dyDescent="0.25">
      <c r="A260" s="119" t="s">
        <v>499</v>
      </c>
      <c r="B260" s="120" t="s">
        <v>166</v>
      </c>
      <c r="C260" s="118">
        <v>579126</v>
      </c>
      <c r="D260" s="118">
        <v>94179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1068391</v>
      </c>
      <c r="O260" s="118">
        <v>0</v>
      </c>
      <c r="P260" s="118">
        <v>0</v>
      </c>
      <c r="Q260" s="118">
        <v>499438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5888193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18">
        <v>0</v>
      </c>
      <c r="AL260" s="206">
        <v>8129327</v>
      </c>
    </row>
    <row r="261" spans="1:38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89">
        <v>0</v>
      </c>
    </row>
    <row r="262" spans="1:38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89">
        <v>0</v>
      </c>
    </row>
    <row r="263" spans="1:38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89">
        <v>0</v>
      </c>
    </row>
    <row r="264" spans="1:38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89">
        <v>0</v>
      </c>
    </row>
    <row r="265" spans="1:38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89">
        <v>0</v>
      </c>
    </row>
    <row r="266" spans="1:38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89">
        <v>0</v>
      </c>
    </row>
    <row r="267" spans="1:38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89">
        <v>0</v>
      </c>
    </row>
    <row r="268" spans="1:38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89">
        <v>0</v>
      </c>
    </row>
    <row r="269" spans="1:38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89">
        <v>0</v>
      </c>
    </row>
    <row r="270" spans="1:38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89">
        <v>0</v>
      </c>
    </row>
    <row r="271" spans="1:38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89">
        <v>0</v>
      </c>
    </row>
    <row r="272" spans="1:38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89">
        <v>0</v>
      </c>
    </row>
    <row r="273" spans="1:38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89">
        <v>0</v>
      </c>
    </row>
    <row r="274" spans="1:38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89">
        <v>0</v>
      </c>
    </row>
    <row r="275" spans="1:38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18">
        <v>0</v>
      </c>
      <c r="AL275" s="206">
        <v>0</v>
      </c>
    </row>
    <row r="276" spans="1:38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89">
        <v>0</v>
      </c>
    </row>
    <row r="277" spans="1:38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89">
        <v>0</v>
      </c>
    </row>
    <row r="278" spans="1:38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89">
        <v>0</v>
      </c>
    </row>
    <row r="279" spans="1:38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89">
        <v>0</v>
      </c>
    </row>
    <row r="280" spans="1:38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89">
        <v>0</v>
      </c>
    </row>
    <row r="281" spans="1:38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89">
        <v>0</v>
      </c>
    </row>
    <row r="282" spans="1:38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89">
        <v>0</v>
      </c>
    </row>
    <row r="283" spans="1:38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89">
        <v>0</v>
      </c>
    </row>
    <row r="284" spans="1:38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89">
        <v>0</v>
      </c>
    </row>
    <row r="285" spans="1:38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89">
        <v>0</v>
      </c>
    </row>
    <row r="286" spans="1:38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89">
        <v>0</v>
      </c>
    </row>
    <row r="287" spans="1:38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89">
        <v>0</v>
      </c>
    </row>
    <row r="288" spans="1:38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89">
        <v>0</v>
      </c>
    </row>
    <row r="289" spans="1:38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89">
        <v>0</v>
      </c>
    </row>
    <row r="290" spans="1:38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18">
        <v>0</v>
      </c>
      <c r="AL290" s="206">
        <v>0</v>
      </c>
    </row>
    <row r="291" spans="1:38" s="26" customFormat="1" ht="15" collapsed="1" x14ac:dyDescent="0.25">
      <c r="A291" s="74" t="s">
        <v>40</v>
      </c>
      <c r="B291" s="32" t="s">
        <v>117</v>
      </c>
      <c r="C291" s="31">
        <v>579126</v>
      </c>
      <c r="D291" s="31">
        <v>94179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1068391</v>
      </c>
      <c r="O291" s="31">
        <v>0</v>
      </c>
      <c r="P291" s="31">
        <v>0</v>
      </c>
      <c r="Q291" s="31">
        <v>499438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5888193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10">
        <v>8129327</v>
      </c>
    </row>
    <row r="292" spans="1:38" s="26" customFormat="1" ht="15" x14ac:dyDescent="0.25">
      <c r="A292" s="73" t="s">
        <v>530</v>
      </c>
      <c r="B292" s="29" t="s">
        <v>144</v>
      </c>
      <c r="C292" s="12">
        <v>210964277</v>
      </c>
      <c r="D292" s="12">
        <v>26290333</v>
      </c>
      <c r="E292" s="12">
        <v>0</v>
      </c>
      <c r="F292" s="12">
        <v>120914541</v>
      </c>
      <c r="G292" s="12">
        <v>426177408</v>
      </c>
      <c r="H292" s="12">
        <v>906578086</v>
      </c>
      <c r="I292" s="12">
        <v>89137789</v>
      </c>
      <c r="J292" s="12">
        <v>0</v>
      </c>
      <c r="K292" s="12">
        <v>0</v>
      </c>
      <c r="L292" s="12">
        <v>579924550</v>
      </c>
      <c r="M292" s="12">
        <v>72915557</v>
      </c>
      <c r="N292" s="12">
        <v>708248101</v>
      </c>
      <c r="O292" s="12">
        <v>605252004</v>
      </c>
      <c r="P292" s="12">
        <v>1064257</v>
      </c>
      <c r="Q292" s="12">
        <v>0</v>
      </c>
      <c r="R292" s="12">
        <v>0</v>
      </c>
      <c r="S292" s="12">
        <v>0</v>
      </c>
      <c r="T292" s="12">
        <v>1207133707</v>
      </c>
      <c r="U292" s="12">
        <v>0</v>
      </c>
      <c r="V292" s="12">
        <v>1028987922</v>
      </c>
      <c r="W292" s="12">
        <v>0</v>
      </c>
      <c r="X292" s="12">
        <v>0</v>
      </c>
      <c r="Y292" s="12">
        <v>0</v>
      </c>
      <c r="Z292" s="12">
        <v>0</v>
      </c>
      <c r="AA292" s="12">
        <v>150107636</v>
      </c>
      <c r="AB292" s="12">
        <v>0</v>
      </c>
      <c r="AC292" s="12">
        <v>0</v>
      </c>
      <c r="AD292" s="12">
        <v>0</v>
      </c>
      <c r="AE292" s="12">
        <v>6197717016</v>
      </c>
      <c r="AF292" s="12">
        <v>0</v>
      </c>
      <c r="AG292" s="12">
        <v>0</v>
      </c>
      <c r="AH292" s="12">
        <v>15605264</v>
      </c>
      <c r="AI292" s="12">
        <v>96570898</v>
      </c>
      <c r="AJ292" s="12">
        <v>10954163</v>
      </c>
      <c r="AK292" s="12">
        <v>769590</v>
      </c>
      <c r="AL292" s="189">
        <v>12455313099</v>
      </c>
    </row>
    <row r="293" spans="1:38" s="26" customFormat="1" ht="15" x14ac:dyDescent="0.25">
      <c r="A293" s="73" t="s">
        <v>531</v>
      </c>
      <c r="B293" s="29" t="s">
        <v>145</v>
      </c>
      <c r="C293" s="12">
        <v>84947494</v>
      </c>
      <c r="D293" s="12">
        <v>31505101</v>
      </c>
      <c r="E293" s="12">
        <v>0</v>
      </c>
      <c r="F293" s="12">
        <v>10528160</v>
      </c>
      <c r="G293" s="12">
        <v>313175746</v>
      </c>
      <c r="H293" s="12">
        <v>627224568</v>
      </c>
      <c r="I293" s="12">
        <v>0</v>
      </c>
      <c r="J293" s="12">
        <v>0</v>
      </c>
      <c r="K293" s="12">
        <v>0</v>
      </c>
      <c r="L293" s="12">
        <v>87645072</v>
      </c>
      <c r="M293" s="12">
        <v>63387767</v>
      </c>
      <c r="N293" s="12">
        <v>233873019</v>
      </c>
      <c r="O293" s="12">
        <v>166458613</v>
      </c>
      <c r="P293" s="12">
        <v>0</v>
      </c>
      <c r="Q293" s="12">
        <v>0</v>
      </c>
      <c r="R293" s="12">
        <v>11561269</v>
      </c>
      <c r="S293" s="12">
        <v>0</v>
      </c>
      <c r="T293" s="12">
        <v>133761006</v>
      </c>
      <c r="U293" s="12">
        <v>0</v>
      </c>
      <c r="V293" s="12">
        <v>438518923</v>
      </c>
      <c r="W293" s="12">
        <v>0</v>
      </c>
      <c r="X293" s="12">
        <v>0</v>
      </c>
      <c r="Y293" s="12">
        <v>0</v>
      </c>
      <c r="Z293" s="12">
        <v>0</v>
      </c>
      <c r="AA293" s="12">
        <v>46640511</v>
      </c>
      <c r="AB293" s="12">
        <v>0</v>
      </c>
      <c r="AC293" s="12">
        <v>0</v>
      </c>
      <c r="AD293" s="12">
        <v>0</v>
      </c>
      <c r="AE293" s="12">
        <v>296420092</v>
      </c>
      <c r="AF293" s="12">
        <v>0</v>
      </c>
      <c r="AG293" s="12">
        <v>0</v>
      </c>
      <c r="AH293" s="12">
        <v>0</v>
      </c>
      <c r="AI293" s="12">
        <v>0</v>
      </c>
      <c r="AJ293" s="12">
        <v>24331874</v>
      </c>
      <c r="AK293" s="12">
        <v>1232412</v>
      </c>
      <c r="AL293" s="189">
        <v>2571211627</v>
      </c>
    </row>
    <row r="294" spans="1:38" s="26" customFormat="1" ht="15" x14ac:dyDescent="0.25">
      <c r="A294" s="73" t="s">
        <v>532</v>
      </c>
      <c r="B294" s="29" t="s">
        <v>146</v>
      </c>
      <c r="C294" s="12">
        <v>40553552</v>
      </c>
      <c r="D294" s="12">
        <v>0</v>
      </c>
      <c r="E294" s="12">
        <v>0</v>
      </c>
      <c r="F294" s="12">
        <v>339406</v>
      </c>
      <c r="G294" s="12">
        <v>65841186</v>
      </c>
      <c r="H294" s="12">
        <v>93943614</v>
      </c>
      <c r="I294" s="12">
        <v>0</v>
      </c>
      <c r="J294" s="12">
        <v>0</v>
      </c>
      <c r="K294" s="12">
        <v>0</v>
      </c>
      <c r="L294" s="12">
        <v>42604295</v>
      </c>
      <c r="M294" s="12">
        <v>8010639</v>
      </c>
      <c r="N294" s="12">
        <v>83394799</v>
      </c>
      <c r="O294" s="12">
        <v>35653866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105610671</v>
      </c>
      <c r="W294" s="12">
        <v>0</v>
      </c>
      <c r="X294" s="12">
        <v>0</v>
      </c>
      <c r="Y294" s="12">
        <v>0</v>
      </c>
      <c r="Z294" s="12">
        <v>0</v>
      </c>
      <c r="AA294" s="12">
        <v>14432353</v>
      </c>
      <c r="AB294" s="12">
        <v>0</v>
      </c>
      <c r="AC294" s="12">
        <v>0</v>
      </c>
      <c r="AD294" s="12">
        <v>0</v>
      </c>
      <c r="AE294" s="12">
        <v>131797394</v>
      </c>
      <c r="AF294" s="12">
        <v>0</v>
      </c>
      <c r="AG294" s="12">
        <v>0</v>
      </c>
      <c r="AH294" s="12">
        <v>0</v>
      </c>
      <c r="AI294" s="12">
        <v>13124242</v>
      </c>
      <c r="AJ294" s="12">
        <v>0</v>
      </c>
      <c r="AK294" s="12">
        <v>61116</v>
      </c>
      <c r="AL294" s="189">
        <v>635367133</v>
      </c>
    </row>
    <row r="295" spans="1:38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2787787990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1711388359</v>
      </c>
      <c r="W295" s="12">
        <v>0</v>
      </c>
      <c r="X295" s="12">
        <v>0</v>
      </c>
      <c r="Y295" s="12">
        <v>0</v>
      </c>
      <c r="Z295" s="12">
        <v>0</v>
      </c>
      <c r="AA295" s="12">
        <v>33422</v>
      </c>
      <c r="AB295" s="12">
        <v>0</v>
      </c>
      <c r="AC295" s="12">
        <v>0</v>
      </c>
      <c r="AD295" s="12">
        <v>1500064512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11518967</v>
      </c>
      <c r="AK295" s="12">
        <v>0</v>
      </c>
      <c r="AL295" s="189">
        <v>6010793250</v>
      </c>
    </row>
    <row r="296" spans="1:38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89">
        <v>0</v>
      </c>
    </row>
    <row r="297" spans="1:38" s="26" customFormat="1" ht="15" x14ac:dyDescent="0.25">
      <c r="A297" s="73" t="s">
        <v>535</v>
      </c>
      <c r="B297" s="29" t="s">
        <v>149</v>
      </c>
      <c r="C297" s="12">
        <v>36209140</v>
      </c>
      <c r="D297" s="12">
        <v>546195</v>
      </c>
      <c r="E297" s="12">
        <v>0</v>
      </c>
      <c r="F297" s="12">
        <v>166906</v>
      </c>
      <c r="G297" s="12">
        <v>146198009</v>
      </c>
      <c r="H297" s="12">
        <v>342386245</v>
      </c>
      <c r="I297" s="12">
        <v>0</v>
      </c>
      <c r="J297" s="12">
        <v>0</v>
      </c>
      <c r="K297" s="12">
        <v>0</v>
      </c>
      <c r="L297" s="12">
        <v>206417132</v>
      </c>
      <c r="M297" s="12">
        <v>20465093</v>
      </c>
      <c r="N297" s="12">
        <v>238849303</v>
      </c>
      <c r="O297" s="12">
        <v>174904605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317587696</v>
      </c>
      <c r="W297" s="12">
        <v>0</v>
      </c>
      <c r="X297" s="12">
        <v>0</v>
      </c>
      <c r="Y297" s="12">
        <v>0</v>
      </c>
      <c r="Z297" s="12">
        <v>0</v>
      </c>
      <c r="AA297" s="12">
        <v>41757212</v>
      </c>
      <c r="AB297" s="12">
        <v>0</v>
      </c>
      <c r="AC297" s="12">
        <v>0</v>
      </c>
      <c r="AD297" s="12">
        <v>0</v>
      </c>
      <c r="AE297" s="12">
        <v>399805229</v>
      </c>
      <c r="AF297" s="12">
        <v>0</v>
      </c>
      <c r="AG297" s="12">
        <v>0</v>
      </c>
      <c r="AH297" s="12">
        <v>0</v>
      </c>
      <c r="AI297" s="12">
        <v>90224186</v>
      </c>
      <c r="AJ297" s="12">
        <v>3002451</v>
      </c>
      <c r="AK297" s="12">
        <v>1039778</v>
      </c>
      <c r="AL297" s="189">
        <v>2019559180</v>
      </c>
    </row>
    <row r="298" spans="1:38" s="26" customFormat="1" ht="15" x14ac:dyDescent="0.25">
      <c r="A298" s="73" t="s">
        <v>536</v>
      </c>
      <c r="B298" s="29" t="s">
        <v>150</v>
      </c>
      <c r="C298" s="12">
        <v>3134348</v>
      </c>
      <c r="D298" s="12">
        <v>0</v>
      </c>
      <c r="E298" s="12">
        <v>0</v>
      </c>
      <c r="F298" s="12">
        <v>0</v>
      </c>
      <c r="G298" s="12">
        <v>7726968</v>
      </c>
      <c r="H298" s="12">
        <v>46850470</v>
      </c>
      <c r="I298" s="12">
        <v>0</v>
      </c>
      <c r="J298" s="12">
        <v>0</v>
      </c>
      <c r="K298" s="12">
        <v>0</v>
      </c>
      <c r="L298" s="12">
        <v>3387957</v>
      </c>
      <c r="M298" s="12">
        <v>1406957</v>
      </c>
      <c r="N298" s="12">
        <v>18493155</v>
      </c>
      <c r="O298" s="12">
        <v>7704106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14384650</v>
      </c>
      <c r="W298" s="12">
        <v>0</v>
      </c>
      <c r="X298" s="12">
        <v>0</v>
      </c>
      <c r="Y298" s="12">
        <v>0</v>
      </c>
      <c r="Z298" s="12">
        <v>0</v>
      </c>
      <c r="AA298" s="12">
        <v>4463632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96877</v>
      </c>
      <c r="AL298" s="189">
        <v>107649120</v>
      </c>
    </row>
    <row r="299" spans="1:38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546379330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151420651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271170906</v>
      </c>
      <c r="AF299" s="12">
        <v>3503651014</v>
      </c>
      <c r="AG299" s="12">
        <v>0</v>
      </c>
      <c r="AH299" s="12">
        <v>0</v>
      </c>
      <c r="AI299" s="12">
        <v>2721992040</v>
      </c>
      <c r="AJ299" s="12">
        <v>677664996</v>
      </c>
      <c r="AK299" s="12">
        <v>0</v>
      </c>
      <c r="AL299" s="189">
        <v>7872278937</v>
      </c>
    </row>
    <row r="300" spans="1:38" s="26" customFormat="1" ht="15" x14ac:dyDescent="0.25">
      <c r="A300" s="73" t="s">
        <v>538</v>
      </c>
      <c r="B300" s="29" t="s">
        <v>152</v>
      </c>
      <c r="C300" s="12">
        <v>25090155</v>
      </c>
      <c r="D300" s="12">
        <v>0</v>
      </c>
      <c r="E300" s="12">
        <v>0</v>
      </c>
      <c r="F300" s="12">
        <v>246413</v>
      </c>
      <c r="G300" s="12">
        <v>69539657</v>
      </c>
      <c r="H300" s="12">
        <v>348201865</v>
      </c>
      <c r="I300" s="12">
        <v>14978909</v>
      </c>
      <c r="J300" s="12">
        <v>0</v>
      </c>
      <c r="K300" s="12">
        <v>0</v>
      </c>
      <c r="L300" s="12">
        <v>72475713</v>
      </c>
      <c r="M300" s="12">
        <v>7230957</v>
      </c>
      <c r="N300" s="12">
        <v>89050980</v>
      </c>
      <c r="O300" s="12">
        <v>92094485</v>
      </c>
      <c r="P300" s="12">
        <v>0</v>
      </c>
      <c r="Q300" s="12">
        <v>0</v>
      </c>
      <c r="R300" s="12">
        <v>0</v>
      </c>
      <c r="S300" s="12">
        <v>0</v>
      </c>
      <c r="T300" s="12">
        <v>273291543</v>
      </c>
      <c r="U300" s="12">
        <v>0</v>
      </c>
      <c r="V300" s="12">
        <v>404867638</v>
      </c>
      <c r="W300" s="12">
        <v>0</v>
      </c>
      <c r="X300" s="12">
        <v>0</v>
      </c>
      <c r="Y300" s="12">
        <v>0</v>
      </c>
      <c r="Z300" s="12">
        <v>0</v>
      </c>
      <c r="AA300" s="12">
        <v>10896093</v>
      </c>
      <c r="AB300" s="12">
        <v>0</v>
      </c>
      <c r="AC300" s="12">
        <v>0</v>
      </c>
      <c r="AD300" s="12">
        <v>0</v>
      </c>
      <c r="AE300" s="12">
        <v>734911474</v>
      </c>
      <c r="AF300" s="12">
        <v>0</v>
      </c>
      <c r="AG300" s="12">
        <v>0</v>
      </c>
      <c r="AH300" s="12">
        <v>0</v>
      </c>
      <c r="AI300" s="12">
        <v>506780653</v>
      </c>
      <c r="AJ300" s="12">
        <v>0</v>
      </c>
      <c r="AK300" s="12">
        <v>0</v>
      </c>
      <c r="AL300" s="189">
        <v>2649656535</v>
      </c>
    </row>
    <row r="301" spans="1:38" s="26" customFormat="1" ht="15" x14ac:dyDescent="0.25">
      <c r="A301" s="73" t="s">
        <v>539</v>
      </c>
      <c r="B301" s="29" t="s">
        <v>153</v>
      </c>
      <c r="C301" s="12">
        <v>946191015</v>
      </c>
      <c r="D301" s="12">
        <v>0</v>
      </c>
      <c r="E301" s="12">
        <v>0</v>
      </c>
      <c r="F301" s="12">
        <v>3797585</v>
      </c>
      <c r="G301" s="12">
        <v>137604926</v>
      </c>
      <c r="H301" s="12">
        <v>218220060</v>
      </c>
      <c r="I301" s="12">
        <v>0</v>
      </c>
      <c r="J301" s="12">
        <v>0</v>
      </c>
      <c r="K301" s="12">
        <v>0</v>
      </c>
      <c r="L301" s="12">
        <v>12944039</v>
      </c>
      <c r="M301" s="12">
        <v>6055356</v>
      </c>
      <c r="N301" s="12">
        <v>71334938</v>
      </c>
      <c r="O301" s="12">
        <v>55985716</v>
      </c>
      <c r="P301" s="12">
        <v>0</v>
      </c>
      <c r="Q301" s="12">
        <v>0</v>
      </c>
      <c r="R301" s="12">
        <v>0</v>
      </c>
      <c r="S301" s="12">
        <v>0</v>
      </c>
      <c r="T301" s="12">
        <v>40117774</v>
      </c>
      <c r="U301" s="12">
        <v>0</v>
      </c>
      <c r="V301" s="12">
        <v>229203038</v>
      </c>
      <c r="W301" s="12">
        <v>0</v>
      </c>
      <c r="X301" s="12">
        <v>0</v>
      </c>
      <c r="Y301" s="12">
        <v>0</v>
      </c>
      <c r="Z301" s="12">
        <v>0</v>
      </c>
      <c r="AA301" s="12">
        <v>41709982</v>
      </c>
      <c r="AB301" s="12">
        <v>0</v>
      </c>
      <c r="AC301" s="12">
        <v>0</v>
      </c>
      <c r="AD301" s="12">
        <v>0</v>
      </c>
      <c r="AE301" s="12">
        <v>507882539</v>
      </c>
      <c r="AF301" s="12">
        <v>0</v>
      </c>
      <c r="AG301" s="12">
        <v>0</v>
      </c>
      <c r="AH301" s="12">
        <v>0</v>
      </c>
      <c r="AI301" s="12">
        <v>19696283</v>
      </c>
      <c r="AJ301" s="12">
        <v>497024</v>
      </c>
      <c r="AK301" s="12">
        <v>135129</v>
      </c>
      <c r="AL301" s="189">
        <v>2291375404</v>
      </c>
    </row>
    <row r="302" spans="1:38" s="26" customFormat="1" ht="15" x14ac:dyDescent="0.25">
      <c r="A302" s="73" t="s">
        <v>540</v>
      </c>
      <c r="B302" s="29" t="s">
        <v>154</v>
      </c>
      <c r="C302" s="12">
        <v>14217683</v>
      </c>
      <c r="D302" s="12">
        <v>0</v>
      </c>
      <c r="E302" s="12">
        <v>0</v>
      </c>
      <c r="F302" s="12">
        <v>0</v>
      </c>
      <c r="G302" s="12">
        <v>5038305</v>
      </c>
      <c r="H302" s="12">
        <v>0</v>
      </c>
      <c r="I302" s="12">
        <v>0</v>
      </c>
      <c r="J302" s="12">
        <v>0</v>
      </c>
      <c r="K302" s="12">
        <v>0</v>
      </c>
      <c r="L302" s="12">
        <v>153129</v>
      </c>
      <c r="M302" s="12">
        <v>0</v>
      </c>
      <c r="N302" s="12">
        <v>76545963</v>
      </c>
      <c r="O302" s="12">
        <v>6866052</v>
      </c>
      <c r="P302" s="12">
        <v>0</v>
      </c>
      <c r="Q302" s="12">
        <v>0</v>
      </c>
      <c r="R302" s="12">
        <v>0</v>
      </c>
      <c r="S302" s="12">
        <v>0</v>
      </c>
      <c r="T302" s="12">
        <v>6891674</v>
      </c>
      <c r="U302" s="12">
        <v>0</v>
      </c>
      <c r="V302" s="12">
        <v>7445598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259155271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89">
        <v>376313675</v>
      </c>
    </row>
    <row r="303" spans="1:38" s="26" customFormat="1" ht="15" x14ac:dyDescent="0.25">
      <c r="A303" s="73" t="s">
        <v>541</v>
      </c>
      <c r="B303" s="29" t="s">
        <v>155</v>
      </c>
      <c r="C303" s="12">
        <v>150864425</v>
      </c>
      <c r="D303" s="12">
        <v>0</v>
      </c>
      <c r="E303" s="12">
        <v>0</v>
      </c>
      <c r="F303" s="12">
        <v>2285455</v>
      </c>
      <c r="G303" s="12">
        <v>137000496</v>
      </c>
      <c r="H303" s="12">
        <v>342674790</v>
      </c>
      <c r="I303" s="12">
        <v>0</v>
      </c>
      <c r="J303" s="12">
        <v>0</v>
      </c>
      <c r="K303" s="12">
        <v>0</v>
      </c>
      <c r="L303" s="12">
        <v>13768837</v>
      </c>
      <c r="M303" s="12">
        <v>8494571</v>
      </c>
      <c r="N303" s="12">
        <v>173818473</v>
      </c>
      <c r="O303" s="12">
        <v>88163057</v>
      </c>
      <c r="P303" s="12">
        <v>0</v>
      </c>
      <c r="Q303" s="12">
        <v>0</v>
      </c>
      <c r="R303" s="12">
        <v>158365988</v>
      </c>
      <c r="S303" s="12">
        <v>0</v>
      </c>
      <c r="T303" s="12">
        <v>158361584</v>
      </c>
      <c r="U303" s="12">
        <v>0</v>
      </c>
      <c r="V303" s="12">
        <v>151724247</v>
      </c>
      <c r="W303" s="12">
        <v>0</v>
      </c>
      <c r="X303" s="12">
        <v>0</v>
      </c>
      <c r="Y303" s="12">
        <v>0</v>
      </c>
      <c r="Z303" s="12">
        <v>0</v>
      </c>
      <c r="AA303" s="12">
        <v>667542</v>
      </c>
      <c r="AB303" s="12">
        <v>0</v>
      </c>
      <c r="AC303" s="12">
        <v>0</v>
      </c>
      <c r="AD303" s="12">
        <v>0</v>
      </c>
      <c r="AE303" s="12">
        <v>309842376</v>
      </c>
      <c r="AF303" s="12">
        <v>4003075</v>
      </c>
      <c r="AG303" s="12">
        <v>0</v>
      </c>
      <c r="AH303" s="12">
        <v>14831806</v>
      </c>
      <c r="AI303" s="12">
        <v>316140374</v>
      </c>
      <c r="AJ303" s="12">
        <v>7116694</v>
      </c>
      <c r="AK303" s="12">
        <v>25783</v>
      </c>
      <c r="AL303" s="189">
        <v>2038149573</v>
      </c>
    </row>
    <row r="304" spans="1:38" s="26" customFormat="1" ht="15" x14ac:dyDescent="0.25">
      <c r="A304" s="73" t="s">
        <v>542</v>
      </c>
      <c r="B304" s="29" t="s">
        <v>156</v>
      </c>
      <c r="C304" s="12">
        <v>917986140</v>
      </c>
      <c r="D304" s="12">
        <v>0</v>
      </c>
      <c r="E304" s="12">
        <v>0</v>
      </c>
      <c r="F304" s="12">
        <v>59210849</v>
      </c>
      <c r="G304" s="12">
        <v>120726109</v>
      </c>
      <c r="H304" s="12">
        <v>2366662986</v>
      </c>
      <c r="I304" s="12">
        <v>0</v>
      </c>
      <c r="J304" s="12">
        <v>0</v>
      </c>
      <c r="K304" s="12">
        <v>0</v>
      </c>
      <c r="L304" s="12">
        <v>167204147</v>
      </c>
      <c r="M304" s="12">
        <v>106350781</v>
      </c>
      <c r="N304" s="12">
        <v>879615738</v>
      </c>
      <c r="O304" s="12">
        <v>0</v>
      </c>
      <c r="P304" s="12">
        <v>0</v>
      </c>
      <c r="Q304" s="12">
        <v>0</v>
      </c>
      <c r="R304" s="12">
        <v>475160877</v>
      </c>
      <c r="S304" s="12">
        <v>0</v>
      </c>
      <c r="T304" s="12">
        <v>328051</v>
      </c>
      <c r="U304" s="12">
        <v>0</v>
      </c>
      <c r="V304" s="12">
        <v>214540942</v>
      </c>
      <c r="W304" s="12">
        <v>0</v>
      </c>
      <c r="X304" s="12">
        <v>0</v>
      </c>
      <c r="Y304" s="12">
        <v>0</v>
      </c>
      <c r="Z304" s="12">
        <v>0</v>
      </c>
      <c r="AA304" s="12">
        <v>9596432</v>
      </c>
      <c r="AB304" s="12">
        <v>0</v>
      </c>
      <c r="AC304" s="12">
        <v>0</v>
      </c>
      <c r="AD304" s="12">
        <v>0</v>
      </c>
      <c r="AE304" s="12">
        <v>44074370</v>
      </c>
      <c r="AF304" s="12">
        <v>3665307</v>
      </c>
      <c r="AG304" s="12">
        <v>0</v>
      </c>
      <c r="AH304" s="12">
        <v>0</v>
      </c>
      <c r="AI304" s="12">
        <v>133942633</v>
      </c>
      <c r="AJ304" s="12">
        <v>276006</v>
      </c>
      <c r="AK304" s="12">
        <v>1409556</v>
      </c>
      <c r="AL304" s="189">
        <v>5500750924</v>
      </c>
    </row>
    <row r="305" spans="1:38" s="26" customFormat="1" ht="15" x14ac:dyDescent="0.25">
      <c r="A305" s="73" t="s">
        <v>543</v>
      </c>
      <c r="B305" s="29" t="s">
        <v>70</v>
      </c>
      <c r="C305" s="12">
        <v>59773</v>
      </c>
      <c r="D305" s="12">
        <v>182658332</v>
      </c>
      <c r="E305" s="12">
        <v>0</v>
      </c>
      <c r="F305" s="12">
        <v>370615</v>
      </c>
      <c r="G305" s="12">
        <v>472320896</v>
      </c>
      <c r="H305" s="12">
        <v>0</v>
      </c>
      <c r="I305" s="12">
        <v>0</v>
      </c>
      <c r="J305" s="12">
        <v>0</v>
      </c>
      <c r="K305" s="12">
        <v>319625905</v>
      </c>
      <c r="L305" s="12">
        <v>649365036</v>
      </c>
      <c r="M305" s="12">
        <v>0</v>
      </c>
      <c r="N305" s="12">
        <v>124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79935933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1366318</v>
      </c>
      <c r="AB305" s="12">
        <v>0</v>
      </c>
      <c r="AC305" s="12">
        <v>0</v>
      </c>
      <c r="AD305" s="12">
        <v>0</v>
      </c>
      <c r="AE305" s="12">
        <v>24448727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89">
        <v>1730151659</v>
      </c>
    </row>
    <row r="306" spans="1:38" s="26" customFormat="1" ht="15" x14ac:dyDescent="0.25">
      <c r="A306" s="119" t="s">
        <v>544</v>
      </c>
      <c r="B306" s="120" t="s">
        <v>166</v>
      </c>
      <c r="C306" s="118">
        <v>2430218002</v>
      </c>
      <c r="D306" s="118">
        <v>240999961</v>
      </c>
      <c r="E306" s="118">
        <v>0</v>
      </c>
      <c r="F306" s="118">
        <v>197859930</v>
      </c>
      <c r="G306" s="118">
        <v>1901349706</v>
      </c>
      <c r="H306" s="118">
        <v>5292742684</v>
      </c>
      <c r="I306" s="118">
        <v>104116698</v>
      </c>
      <c r="J306" s="118">
        <v>0</v>
      </c>
      <c r="K306" s="118">
        <v>319625905</v>
      </c>
      <c r="L306" s="118">
        <v>1835889907</v>
      </c>
      <c r="M306" s="118">
        <v>840697008</v>
      </c>
      <c r="N306" s="118">
        <v>5361012583</v>
      </c>
      <c r="O306" s="118">
        <v>1233082504</v>
      </c>
      <c r="P306" s="118">
        <v>1064257</v>
      </c>
      <c r="Q306" s="118">
        <v>0</v>
      </c>
      <c r="R306" s="118">
        <v>645088134</v>
      </c>
      <c r="S306" s="118">
        <v>0</v>
      </c>
      <c r="T306" s="118">
        <v>2051241923</v>
      </c>
      <c r="U306" s="118">
        <v>0</v>
      </c>
      <c r="V306" s="118">
        <v>4624259684</v>
      </c>
      <c r="W306" s="118">
        <v>0</v>
      </c>
      <c r="X306" s="118">
        <v>0</v>
      </c>
      <c r="Y306" s="118">
        <v>0</v>
      </c>
      <c r="Z306" s="118">
        <v>0</v>
      </c>
      <c r="AA306" s="118">
        <v>321671133</v>
      </c>
      <c r="AB306" s="118">
        <v>0</v>
      </c>
      <c r="AC306" s="118">
        <v>0</v>
      </c>
      <c r="AD306" s="118">
        <v>1500064512</v>
      </c>
      <c r="AE306" s="118">
        <v>9177225394</v>
      </c>
      <c r="AF306" s="118">
        <v>3511319396</v>
      </c>
      <c r="AG306" s="118">
        <v>0</v>
      </c>
      <c r="AH306" s="118">
        <v>30437070</v>
      </c>
      <c r="AI306" s="118">
        <v>3898471309</v>
      </c>
      <c r="AJ306" s="118">
        <v>735362175</v>
      </c>
      <c r="AK306" s="118">
        <v>4770241</v>
      </c>
      <c r="AL306" s="206">
        <v>46258570116</v>
      </c>
    </row>
    <row r="307" spans="1:38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291642509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45651210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89">
        <v>337293719</v>
      </c>
    </row>
    <row r="308" spans="1:38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26475090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25048346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89">
        <v>51523436</v>
      </c>
    </row>
    <row r="309" spans="1:38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18926874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9635499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89">
        <v>28562373</v>
      </c>
    </row>
    <row r="310" spans="1:38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3828577915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2458112663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89">
        <v>6286690578</v>
      </c>
    </row>
    <row r="311" spans="1:38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89">
        <v>0</v>
      </c>
    </row>
    <row r="312" spans="1:38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90811722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11926647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89">
        <v>102738369</v>
      </c>
    </row>
    <row r="313" spans="1:38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270654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89">
        <v>270654</v>
      </c>
    </row>
    <row r="314" spans="1:38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89">
        <v>0</v>
      </c>
    </row>
    <row r="315" spans="1:38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56749857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89">
        <v>56749857</v>
      </c>
    </row>
    <row r="316" spans="1:38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10779136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89">
        <v>10779136</v>
      </c>
    </row>
    <row r="317" spans="1:38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395405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89">
        <v>395405</v>
      </c>
    </row>
    <row r="318" spans="1:38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6550137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89">
        <v>6550137</v>
      </c>
    </row>
    <row r="319" spans="1:38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85674440</v>
      </c>
      <c r="M319" s="12">
        <v>0</v>
      </c>
      <c r="N319" s="12">
        <v>11117066</v>
      </c>
      <c r="O319" s="12">
        <v>0</v>
      </c>
      <c r="P319" s="12">
        <v>0</v>
      </c>
      <c r="Q319" s="12">
        <v>0</v>
      </c>
      <c r="R319" s="12">
        <v>275739397</v>
      </c>
      <c r="S319" s="12">
        <v>0</v>
      </c>
      <c r="T319" s="12">
        <v>0</v>
      </c>
      <c r="U319" s="12">
        <v>0</v>
      </c>
      <c r="V319" s="12">
        <v>5199346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89">
        <v>377730249</v>
      </c>
    </row>
    <row r="320" spans="1:38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134332051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451442579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333848015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89">
        <v>919622645</v>
      </c>
    </row>
    <row r="321" spans="1:38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134332051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451442579</v>
      </c>
      <c r="L321" s="118">
        <v>513530635</v>
      </c>
      <c r="M321" s="118">
        <v>0</v>
      </c>
      <c r="N321" s="118">
        <v>3839694981</v>
      </c>
      <c r="O321" s="118">
        <v>0</v>
      </c>
      <c r="P321" s="118">
        <v>0</v>
      </c>
      <c r="Q321" s="118">
        <v>0</v>
      </c>
      <c r="R321" s="118">
        <v>275739397</v>
      </c>
      <c r="S321" s="118">
        <v>0</v>
      </c>
      <c r="T321" s="118">
        <v>0</v>
      </c>
      <c r="U321" s="118">
        <v>0</v>
      </c>
      <c r="V321" s="118">
        <v>506054252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2458112663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18">
        <v>0</v>
      </c>
      <c r="AL321" s="206">
        <v>8178906558</v>
      </c>
    </row>
    <row r="322" spans="1:38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89">
        <v>0</v>
      </c>
    </row>
    <row r="323" spans="1:38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89">
        <v>0</v>
      </c>
    </row>
    <row r="324" spans="1:38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89">
        <v>0</v>
      </c>
    </row>
    <row r="325" spans="1:38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89">
        <v>0</v>
      </c>
    </row>
    <row r="326" spans="1:38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89">
        <v>0</v>
      </c>
    </row>
    <row r="327" spans="1:38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4875632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89">
        <v>4875632</v>
      </c>
    </row>
    <row r="328" spans="1:38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89">
        <v>0</v>
      </c>
    </row>
    <row r="329" spans="1:38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89">
        <v>0</v>
      </c>
    </row>
    <row r="330" spans="1:38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89">
        <v>0</v>
      </c>
    </row>
    <row r="331" spans="1:38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89">
        <v>0</v>
      </c>
    </row>
    <row r="332" spans="1:38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89">
        <v>0</v>
      </c>
    </row>
    <row r="333" spans="1:38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89">
        <v>0</v>
      </c>
    </row>
    <row r="334" spans="1:38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89">
        <v>0</v>
      </c>
    </row>
    <row r="335" spans="1:38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89">
        <v>0</v>
      </c>
    </row>
    <row r="336" spans="1:38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4875632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18">
        <v>0</v>
      </c>
      <c r="AL336" s="206">
        <v>4875632</v>
      </c>
    </row>
    <row r="337" spans="1:38" s="26" customFormat="1" ht="15" collapsed="1" x14ac:dyDescent="0.25">
      <c r="A337" s="74" t="s">
        <v>41</v>
      </c>
      <c r="B337" s="32" t="s">
        <v>138</v>
      </c>
      <c r="C337" s="31">
        <v>2430218002</v>
      </c>
      <c r="D337" s="31">
        <v>240999961</v>
      </c>
      <c r="E337" s="31">
        <v>134332051</v>
      </c>
      <c r="F337" s="31">
        <v>197859930</v>
      </c>
      <c r="G337" s="31">
        <v>1901349706</v>
      </c>
      <c r="H337" s="31">
        <v>5292742684</v>
      </c>
      <c r="I337" s="31">
        <v>104116698</v>
      </c>
      <c r="J337" s="31">
        <v>0</v>
      </c>
      <c r="K337" s="31">
        <v>771068484</v>
      </c>
      <c r="L337" s="31">
        <v>2349420542</v>
      </c>
      <c r="M337" s="31">
        <v>845572640</v>
      </c>
      <c r="N337" s="31">
        <v>9200707564</v>
      </c>
      <c r="O337" s="31">
        <v>1233082504</v>
      </c>
      <c r="P337" s="31">
        <v>1064257</v>
      </c>
      <c r="Q337" s="31">
        <v>0</v>
      </c>
      <c r="R337" s="31">
        <v>920827531</v>
      </c>
      <c r="S337" s="31">
        <v>0</v>
      </c>
      <c r="T337" s="31">
        <v>2051241923</v>
      </c>
      <c r="U337" s="31">
        <v>0</v>
      </c>
      <c r="V337" s="31">
        <v>5130313936</v>
      </c>
      <c r="W337" s="31">
        <v>0</v>
      </c>
      <c r="X337" s="31">
        <v>0</v>
      </c>
      <c r="Y337" s="31">
        <v>0</v>
      </c>
      <c r="Z337" s="31">
        <v>0</v>
      </c>
      <c r="AA337" s="31">
        <v>321671133</v>
      </c>
      <c r="AB337" s="31">
        <v>0</v>
      </c>
      <c r="AC337" s="31">
        <v>0</v>
      </c>
      <c r="AD337" s="31">
        <v>3958177175</v>
      </c>
      <c r="AE337" s="31">
        <v>9177225394</v>
      </c>
      <c r="AF337" s="31">
        <v>3511319396</v>
      </c>
      <c r="AG337" s="31">
        <v>0</v>
      </c>
      <c r="AH337" s="31">
        <v>30437070</v>
      </c>
      <c r="AI337" s="31">
        <v>3898471309</v>
      </c>
      <c r="AJ337" s="31">
        <v>735362175</v>
      </c>
      <c r="AK337" s="31">
        <v>4770241</v>
      </c>
      <c r="AL337" s="210">
        <v>54442352306</v>
      </c>
    </row>
    <row r="338" spans="1:38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89">
        <v>0</v>
      </c>
    </row>
    <row r="339" spans="1:38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89">
        <v>0</v>
      </c>
    </row>
    <row r="340" spans="1:38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89">
        <v>0</v>
      </c>
    </row>
    <row r="341" spans="1:38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89">
        <v>0</v>
      </c>
    </row>
    <row r="342" spans="1:38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89">
        <v>0</v>
      </c>
    </row>
    <row r="343" spans="1:38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89">
        <v>0</v>
      </c>
    </row>
    <row r="344" spans="1:38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89">
        <v>0</v>
      </c>
    </row>
    <row r="345" spans="1:38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89">
        <v>0</v>
      </c>
    </row>
    <row r="346" spans="1:38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89">
        <v>0</v>
      </c>
    </row>
    <row r="347" spans="1:38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89">
        <v>0</v>
      </c>
    </row>
    <row r="348" spans="1:38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89">
        <v>0</v>
      </c>
    </row>
    <row r="349" spans="1:38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89">
        <v>0</v>
      </c>
    </row>
    <row r="350" spans="1:38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89">
        <v>0</v>
      </c>
    </row>
    <row r="351" spans="1:38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89">
        <v>0</v>
      </c>
    </row>
    <row r="352" spans="1:38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18">
        <v>0</v>
      </c>
      <c r="AL352" s="206">
        <v>0</v>
      </c>
    </row>
    <row r="353" spans="1:38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89">
        <v>0</v>
      </c>
    </row>
    <row r="354" spans="1:38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89">
        <v>0</v>
      </c>
    </row>
    <row r="355" spans="1:38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89">
        <v>0</v>
      </c>
    </row>
    <row r="356" spans="1:38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89">
        <v>0</v>
      </c>
    </row>
    <row r="357" spans="1:38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89">
        <v>0</v>
      </c>
    </row>
    <row r="358" spans="1:38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89">
        <v>0</v>
      </c>
    </row>
    <row r="359" spans="1:38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89">
        <v>0</v>
      </c>
    </row>
    <row r="360" spans="1:38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89">
        <v>0</v>
      </c>
    </row>
    <row r="361" spans="1:38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89">
        <v>0</v>
      </c>
    </row>
    <row r="362" spans="1:38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89">
        <v>0</v>
      </c>
    </row>
    <row r="363" spans="1:38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89">
        <v>0</v>
      </c>
    </row>
    <row r="364" spans="1:38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89">
        <v>0</v>
      </c>
    </row>
    <row r="365" spans="1:38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89">
        <v>0</v>
      </c>
    </row>
    <row r="366" spans="1:38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89">
        <v>0</v>
      </c>
    </row>
    <row r="367" spans="1:38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18">
        <v>0</v>
      </c>
      <c r="AL367" s="206">
        <v>0</v>
      </c>
    </row>
    <row r="368" spans="1:38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210">
        <v>0</v>
      </c>
    </row>
    <row r="369" spans="1:38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89">
        <v>0</v>
      </c>
    </row>
    <row r="370" spans="1:38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89">
        <v>0</v>
      </c>
    </row>
    <row r="371" spans="1:38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89">
        <v>0</v>
      </c>
    </row>
    <row r="372" spans="1:38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89">
        <v>0</v>
      </c>
    </row>
    <row r="373" spans="1:38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89">
        <v>0</v>
      </c>
    </row>
    <row r="374" spans="1:38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89">
        <v>0</v>
      </c>
    </row>
    <row r="375" spans="1:38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89">
        <v>0</v>
      </c>
    </row>
    <row r="376" spans="1:38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89">
        <v>0</v>
      </c>
    </row>
    <row r="377" spans="1:38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89">
        <v>0</v>
      </c>
    </row>
    <row r="378" spans="1:38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89">
        <v>0</v>
      </c>
    </row>
    <row r="379" spans="1:38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89">
        <v>0</v>
      </c>
    </row>
    <row r="380" spans="1:38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89">
        <v>0</v>
      </c>
    </row>
    <row r="381" spans="1:38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89">
        <v>0</v>
      </c>
    </row>
    <row r="382" spans="1:38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89">
        <v>0</v>
      </c>
    </row>
    <row r="383" spans="1:38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18">
        <v>0</v>
      </c>
      <c r="AL383" s="206">
        <v>0</v>
      </c>
    </row>
    <row r="384" spans="1:38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89">
        <v>0</v>
      </c>
    </row>
    <row r="385" spans="1:38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18">
        <v>0</v>
      </c>
      <c r="AL385" s="206">
        <v>0</v>
      </c>
    </row>
    <row r="386" spans="1:38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210">
        <v>0</v>
      </c>
    </row>
    <row r="387" spans="1:38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89">
        <v>0</v>
      </c>
    </row>
    <row r="388" spans="1:38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89">
        <v>0</v>
      </c>
    </row>
    <row r="389" spans="1:38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89">
        <v>0</v>
      </c>
    </row>
    <row r="390" spans="1:38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89">
        <v>0</v>
      </c>
    </row>
    <row r="391" spans="1:38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89">
        <v>0</v>
      </c>
    </row>
    <row r="392" spans="1:38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89">
        <v>0</v>
      </c>
    </row>
    <row r="393" spans="1:38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89">
        <v>0</v>
      </c>
    </row>
    <row r="394" spans="1:38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89">
        <v>0</v>
      </c>
    </row>
    <row r="395" spans="1:38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89">
        <v>0</v>
      </c>
    </row>
    <row r="396" spans="1:38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89">
        <v>0</v>
      </c>
    </row>
    <row r="397" spans="1:38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89">
        <v>0</v>
      </c>
    </row>
    <row r="398" spans="1:38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89">
        <v>0</v>
      </c>
    </row>
    <row r="399" spans="1:38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89">
        <v>0</v>
      </c>
    </row>
    <row r="400" spans="1:38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89">
        <v>0</v>
      </c>
    </row>
    <row r="401" spans="1:38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18">
        <v>0</v>
      </c>
      <c r="AL401" s="206">
        <v>0</v>
      </c>
    </row>
    <row r="402" spans="1:38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89">
        <v>0</v>
      </c>
    </row>
    <row r="403" spans="1:38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89">
        <v>0</v>
      </c>
    </row>
    <row r="404" spans="1:38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89">
        <v>0</v>
      </c>
    </row>
    <row r="405" spans="1:38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89">
        <v>0</v>
      </c>
    </row>
    <row r="406" spans="1:38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89">
        <v>0</v>
      </c>
    </row>
    <row r="407" spans="1:38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89">
        <v>0</v>
      </c>
    </row>
    <row r="408" spans="1:38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89">
        <v>0</v>
      </c>
    </row>
    <row r="409" spans="1:38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89">
        <v>0</v>
      </c>
    </row>
    <row r="410" spans="1:38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89">
        <v>0</v>
      </c>
    </row>
    <row r="411" spans="1:38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89">
        <v>0</v>
      </c>
    </row>
    <row r="412" spans="1:38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89">
        <v>0</v>
      </c>
    </row>
    <row r="413" spans="1:38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89">
        <v>0</v>
      </c>
    </row>
    <row r="414" spans="1:38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89">
        <v>0</v>
      </c>
    </row>
    <row r="415" spans="1:38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89">
        <v>0</v>
      </c>
    </row>
    <row r="416" spans="1:38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18">
        <v>0</v>
      </c>
      <c r="AL416" s="206">
        <v>0</v>
      </c>
    </row>
    <row r="417" spans="1:38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210">
        <v>0</v>
      </c>
    </row>
    <row r="418" spans="1:38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89">
        <v>0</v>
      </c>
    </row>
    <row r="419" spans="1:38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89">
        <v>0</v>
      </c>
    </row>
    <row r="420" spans="1:38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89">
        <v>0</v>
      </c>
    </row>
    <row r="421" spans="1:38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89">
        <v>0</v>
      </c>
    </row>
    <row r="422" spans="1:38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89">
        <v>0</v>
      </c>
    </row>
    <row r="423" spans="1:38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89">
        <v>0</v>
      </c>
    </row>
    <row r="424" spans="1:38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89">
        <v>0</v>
      </c>
    </row>
    <row r="425" spans="1:38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89">
        <v>0</v>
      </c>
    </row>
    <row r="426" spans="1:38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89">
        <v>0</v>
      </c>
    </row>
    <row r="427" spans="1:38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89">
        <v>0</v>
      </c>
    </row>
    <row r="428" spans="1:38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89">
        <v>0</v>
      </c>
    </row>
    <row r="429" spans="1:38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89">
        <v>0</v>
      </c>
    </row>
    <row r="430" spans="1:38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89">
        <v>0</v>
      </c>
    </row>
    <row r="431" spans="1:38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89">
        <v>0</v>
      </c>
    </row>
    <row r="432" spans="1:38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18">
        <v>0</v>
      </c>
      <c r="AL432" s="206">
        <v>0</v>
      </c>
    </row>
    <row r="433" spans="1:38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89">
        <v>0</v>
      </c>
    </row>
    <row r="434" spans="1:38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18">
        <v>0</v>
      </c>
      <c r="AL434" s="206">
        <v>0</v>
      </c>
    </row>
    <row r="435" spans="1:38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210">
        <v>0</v>
      </c>
    </row>
    <row r="436" spans="1:38" s="26" customFormat="1" ht="15" x14ac:dyDescent="0.25">
      <c r="A436" s="73" t="s">
        <v>669</v>
      </c>
      <c r="B436" s="29" t="s">
        <v>173</v>
      </c>
      <c r="C436" s="12">
        <v>872277636</v>
      </c>
      <c r="D436" s="12">
        <v>291057065</v>
      </c>
      <c r="E436" s="12">
        <v>815623140</v>
      </c>
      <c r="F436" s="12">
        <v>198292840</v>
      </c>
      <c r="G436" s="12">
        <v>2846376527</v>
      </c>
      <c r="H436" s="12">
        <v>3083446149</v>
      </c>
      <c r="I436" s="12">
        <v>895119399</v>
      </c>
      <c r="J436" s="12">
        <v>530894190</v>
      </c>
      <c r="K436" s="12">
        <v>927402908</v>
      </c>
      <c r="L436" s="12">
        <v>3557372862</v>
      </c>
      <c r="M436" s="12">
        <v>417520276</v>
      </c>
      <c r="N436" s="12">
        <v>497862274</v>
      </c>
      <c r="O436" s="12">
        <v>763576383</v>
      </c>
      <c r="P436" s="12">
        <v>515579154</v>
      </c>
      <c r="Q436" s="12">
        <v>710489913</v>
      </c>
      <c r="R436" s="12">
        <v>725261762</v>
      </c>
      <c r="S436" s="12">
        <v>206931401</v>
      </c>
      <c r="T436" s="12">
        <v>1334591799</v>
      </c>
      <c r="U436" s="12">
        <v>0</v>
      </c>
      <c r="V436" s="12">
        <v>3490524107</v>
      </c>
      <c r="W436" s="12">
        <v>639511505</v>
      </c>
      <c r="X436" s="12">
        <v>997049607</v>
      </c>
      <c r="Y436" s="12">
        <v>718417727</v>
      </c>
      <c r="Z436" s="12">
        <v>1069084946</v>
      </c>
      <c r="AA436" s="12">
        <v>238138690</v>
      </c>
      <c r="AB436" s="12">
        <v>3207732720</v>
      </c>
      <c r="AC436" s="12">
        <v>554276654</v>
      </c>
      <c r="AD436" s="12">
        <v>1529481056</v>
      </c>
      <c r="AE436" s="12">
        <v>12194259642</v>
      </c>
      <c r="AF436" s="12">
        <v>2001571827</v>
      </c>
      <c r="AG436" s="12">
        <v>1545776477</v>
      </c>
      <c r="AH436" s="12">
        <v>1339107640</v>
      </c>
      <c r="AI436" s="12">
        <v>159630170</v>
      </c>
      <c r="AJ436" s="12">
        <v>2574069</v>
      </c>
      <c r="AK436" s="12">
        <v>7361280</v>
      </c>
      <c r="AL436" s="189">
        <v>48884173795</v>
      </c>
    </row>
    <row r="437" spans="1:38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15543002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44376393</v>
      </c>
      <c r="AJ437" s="12">
        <v>0</v>
      </c>
      <c r="AK437" s="12">
        <v>0</v>
      </c>
      <c r="AL437" s="189">
        <v>59919395</v>
      </c>
    </row>
    <row r="438" spans="1:38" s="26" customFormat="1" ht="15" x14ac:dyDescent="0.25">
      <c r="A438" s="73" t="s">
        <v>671</v>
      </c>
      <c r="B438" s="29" t="s">
        <v>119</v>
      </c>
      <c r="C438" s="12">
        <v>0</v>
      </c>
      <c r="D438" s="12">
        <v>2491695</v>
      </c>
      <c r="E438" s="12">
        <v>2491695</v>
      </c>
      <c r="F438" s="12">
        <v>2491695</v>
      </c>
      <c r="G438" s="12">
        <v>0</v>
      </c>
      <c r="H438" s="12">
        <v>2491695</v>
      </c>
      <c r="I438" s="12">
        <v>0</v>
      </c>
      <c r="J438" s="12">
        <v>862169</v>
      </c>
      <c r="K438" s="12">
        <v>2491695</v>
      </c>
      <c r="L438" s="12">
        <v>2491695</v>
      </c>
      <c r="M438" s="12">
        <v>0</v>
      </c>
      <c r="N438" s="12">
        <v>0</v>
      </c>
      <c r="O438" s="12">
        <v>2491695</v>
      </c>
      <c r="P438" s="12">
        <v>2491745</v>
      </c>
      <c r="Q438" s="12">
        <v>2491695</v>
      </c>
      <c r="R438" s="12">
        <v>2491695</v>
      </c>
      <c r="S438" s="12">
        <v>2491695</v>
      </c>
      <c r="T438" s="12">
        <v>2491695</v>
      </c>
      <c r="U438" s="12">
        <v>0</v>
      </c>
      <c r="V438" s="12">
        <v>0</v>
      </c>
      <c r="W438" s="12">
        <v>2491695</v>
      </c>
      <c r="X438" s="12">
        <v>0</v>
      </c>
      <c r="Y438" s="12">
        <v>2491695</v>
      </c>
      <c r="Z438" s="12">
        <v>2491695</v>
      </c>
      <c r="AA438" s="12">
        <v>2491695</v>
      </c>
      <c r="AB438" s="12">
        <v>0</v>
      </c>
      <c r="AC438" s="12">
        <v>2491695</v>
      </c>
      <c r="AD438" s="12">
        <v>2491695</v>
      </c>
      <c r="AE438" s="12">
        <v>0</v>
      </c>
      <c r="AF438" s="12">
        <v>2004710</v>
      </c>
      <c r="AG438" s="12">
        <v>2491695</v>
      </c>
      <c r="AH438" s="12">
        <v>0</v>
      </c>
      <c r="AI438" s="12">
        <v>0</v>
      </c>
      <c r="AJ438" s="12">
        <v>0</v>
      </c>
      <c r="AK438" s="12">
        <v>0</v>
      </c>
      <c r="AL438" s="189">
        <v>50209134</v>
      </c>
    </row>
    <row r="439" spans="1:38" s="26" customFormat="1" ht="15" x14ac:dyDescent="0.25">
      <c r="A439" s="119" t="s">
        <v>672</v>
      </c>
      <c r="B439" s="120" t="s">
        <v>172</v>
      </c>
      <c r="C439" s="118">
        <v>872277636</v>
      </c>
      <c r="D439" s="118">
        <v>293548760</v>
      </c>
      <c r="E439" s="118">
        <v>818114835</v>
      </c>
      <c r="F439" s="118">
        <v>200784535</v>
      </c>
      <c r="G439" s="118">
        <v>2846376527</v>
      </c>
      <c r="H439" s="118">
        <v>3085937844</v>
      </c>
      <c r="I439" s="118">
        <v>895119399</v>
      </c>
      <c r="J439" s="118">
        <v>531756359</v>
      </c>
      <c r="K439" s="118">
        <v>929894603</v>
      </c>
      <c r="L439" s="118">
        <v>3575407559</v>
      </c>
      <c r="M439" s="118">
        <v>417520276</v>
      </c>
      <c r="N439" s="118">
        <v>497862274</v>
      </c>
      <c r="O439" s="118">
        <v>766068078</v>
      </c>
      <c r="P439" s="118">
        <v>518070899</v>
      </c>
      <c r="Q439" s="118">
        <v>712981608</v>
      </c>
      <c r="R439" s="118">
        <v>727753457</v>
      </c>
      <c r="S439" s="118">
        <v>209423096</v>
      </c>
      <c r="T439" s="118">
        <v>1337083494</v>
      </c>
      <c r="U439" s="118">
        <v>0</v>
      </c>
      <c r="V439" s="118">
        <v>3490524107</v>
      </c>
      <c r="W439" s="118">
        <v>642003200</v>
      </c>
      <c r="X439" s="118">
        <v>997049607</v>
      </c>
      <c r="Y439" s="118">
        <v>720909422</v>
      </c>
      <c r="Z439" s="118">
        <v>1071576641</v>
      </c>
      <c r="AA439" s="118">
        <v>240630385</v>
      </c>
      <c r="AB439" s="118">
        <v>3207732720</v>
      </c>
      <c r="AC439" s="118">
        <v>556768349</v>
      </c>
      <c r="AD439" s="118">
        <v>1531972751</v>
      </c>
      <c r="AE439" s="118">
        <v>12194259642</v>
      </c>
      <c r="AF439" s="118">
        <v>2003576537</v>
      </c>
      <c r="AG439" s="118">
        <v>1548268172</v>
      </c>
      <c r="AH439" s="118">
        <v>1339107640</v>
      </c>
      <c r="AI439" s="118">
        <v>204006563</v>
      </c>
      <c r="AJ439" s="118">
        <v>2574069</v>
      </c>
      <c r="AK439" s="118">
        <v>7361280</v>
      </c>
      <c r="AL439" s="206">
        <v>48994302324</v>
      </c>
    </row>
    <row r="440" spans="1:38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224504829</v>
      </c>
      <c r="H440" s="12">
        <v>10060274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89">
        <v>234565103</v>
      </c>
    </row>
    <row r="441" spans="1:38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89">
        <v>0</v>
      </c>
    </row>
    <row r="442" spans="1:38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89">
        <v>0</v>
      </c>
    </row>
    <row r="443" spans="1:38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224504829</v>
      </c>
      <c r="H443" s="118">
        <v>10060274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18">
        <v>0</v>
      </c>
      <c r="AL443" s="206">
        <v>234565103</v>
      </c>
    </row>
    <row r="444" spans="1:38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152326397</v>
      </c>
      <c r="G444" s="12">
        <v>0</v>
      </c>
      <c r="H444" s="12">
        <v>1303896186</v>
      </c>
      <c r="I444" s="12">
        <v>141333322</v>
      </c>
      <c r="J444" s="12">
        <v>37565800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93607140</v>
      </c>
      <c r="Q444" s="12">
        <v>0</v>
      </c>
      <c r="R444" s="12">
        <v>240509025</v>
      </c>
      <c r="S444" s="12">
        <v>0</v>
      </c>
      <c r="T444" s="12">
        <v>102294900</v>
      </c>
      <c r="U444" s="12">
        <v>311283353</v>
      </c>
      <c r="V444" s="12">
        <v>207253309</v>
      </c>
      <c r="W444" s="12">
        <v>62231901</v>
      </c>
      <c r="X444" s="12">
        <v>400095220</v>
      </c>
      <c r="Y444" s="12">
        <v>0</v>
      </c>
      <c r="Z444" s="12">
        <v>52142850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1561905</v>
      </c>
      <c r="AG444" s="12">
        <v>21966665</v>
      </c>
      <c r="AH444" s="12">
        <v>0</v>
      </c>
      <c r="AI444" s="12">
        <v>0</v>
      </c>
      <c r="AJ444" s="12">
        <v>0</v>
      </c>
      <c r="AK444" s="12">
        <v>0</v>
      </c>
      <c r="AL444" s="189">
        <v>3128067973</v>
      </c>
    </row>
    <row r="445" spans="1:38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89">
        <v>0</v>
      </c>
    </row>
    <row r="446" spans="1:38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89">
        <v>0</v>
      </c>
    </row>
    <row r="447" spans="1:38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280000000</v>
      </c>
      <c r="H447" s="12">
        <v>0</v>
      </c>
      <c r="I447" s="12">
        <v>672000000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89">
        <v>952000000</v>
      </c>
    </row>
    <row r="448" spans="1:38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0</v>
      </c>
      <c r="F448" s="118">
        <v>152326397</v>
      </c>
      <c r="G448" s="118">
        <v>280000000</v>
      </c>
      <c r="H448" s="118">
        <v>1303896186</v>
      </c>
      <c r="I448" s="118">
        <v>813333322</v>
      </c>
      <c r="J448" s="118">
        <v>37565800</v>
      </c>
      <c r="K448" s="118">
        <v>0</v>
      </c>
      <c r="L448" s="118">
        <v>0</v>
      </c>
      <c r="M448" s="118">
        <v>0</v>
      </c>
      <c r="N448" s="118">
        <v>0</v>
      </c>
      <c r="O448" s="118">
        <v>0</v>
      </c>
      <c r="P448" s="118">
        <v>93607140</v>
      </c>
      <c r="Q448" s="118">
        <v>0</v>
      </c>
      <c r="R448" s="118">
        <v>240509025</v>
      </c>
      <c r="S448" s="118">
        <v>0</v>
      </c>
      <c r="T448" s="118">
        <v>102294900</v>
      </c>
      <c r="U448" s="118">
        <v>311283353</v>
      </c>
      <c r="V448" s="118">
        <v>207253309</v>
      </c>
      <c r="W448" s="118">
        <v>62231901</v>
      </c>
      <c r="X448" s="118">
        <v>400095220</v>
      </c>
      <c r="Y448" s="118">
        <v>0</v>
      </c>
      <c r="Z448" s="118">
        <v>52142850</v>
      </c>
      <c r="AA448" s="118">
        <v>0</v>
      </c>
      <c r="AB448" s="118">
        <v>0</v>
      </c>
      <c r="AC448" s="118">
        <v>0</v>
      </c>
      <c r="AD448" s="118">
        <v>0</v>
      </c>
      <c r="AE448" s="118">
        <v>0</v>
      </c>
      <c r="AF448" s="118">
        <v>1561905</v>
      </c>
      <c r="AG448" s="118">
        <v>21966665</v>
      </c>
      <c r="AH448" s="118">
        <v>0</v>
      </c>
      <c r="AI448" s="118">
        <v>0</v>
      </c>
      <c r="AJ448" s="118">
        <v>0</v>
      </c>
      <c r="AK448" s="118">
        <v>0</v>
      </c>
      <c r="AL448" s="206">
        <v>4080067973</v>
      </c>
    </row>
    <row r="449" spans="1:38" s="26" customFormat="1" ht="15" x14ac:dyDescent="0.25">
      <c r="A449" s="73" t="s">
        <v>682</v>
      </c>
      <c r="B449" s="29" t="s">
        <v>182</v>
      </c>
      <c r="C449" s="12">
        <v>22071312</v>
      </c>
      <c r="D449" s="12">
        <v>0</v>
      </c>
      <c r="E449" s="12">
        <v>0</v>
      </c>
      <c r="F449" s="12">
        <v>2233829</v>
      </c>
      <c r="G449" s="12">
        <v>0</v>
      </c>
      <c r="H449" s="12">
        <v>0</v>
      </c>
      <c r="I449" s="12">
        <v>0</v>
      </c>
      <c r="J449" s="12">
        <v>1212267</v>
      </c>
      <c r="K449" s="12">
        <v>33602787</v>
      </c>
      <c r="L449" s="12">
        <v>0</v>
      </c>
      <c r="M449" s="12">
        <v>1500000</v>
      </c>
      <c r="N449" s="12">
        <v>37149564</v>
      </c>
      <c r="O449" s="12">
        <v>0</v>
      </c>
      <c r="P449" s="12">
        <v>0</v>
      </c>
      <c r="Q449" s="12">
        <v>6877614</v>
      </c>
      <c r="R449" s="12">
        <v>11131738</v>
      </c>
      <c r="S449" s="12">
        <v>0</v>
      </c>
      <c r="T449" s="12">
        <v>25287089</v>
      </c>
      <c r="U449" s="12">
        <v>0</v>
      </c>
      <c r="V449" s="12">
        <v>0</v>
      </c>
      <c r="W449" s="12">
        <v>18264601</v>
      </c>
      <c r="X449" s="12">
        <v>0</v>
      </c>
      <c r="Y449" s="12">
        <v>4628581</v>
      </c>
      <c r="Z449" s="12">
        <v>13511629</v>
      </c>
      <c r="AA449" s="12">
        <v>9007749</v>
      </c>
      <c r="AB449" s="12">
        <v>13542610</v>
      </c>
      <c r="AC449" s="12">
        <v>49300892</v>
      </c>
      <c r="AD449" s="12">
        <v>34575372</v>
      </c>
      <c r="AE449" s="12">
        <v>95406814</v>
      </c>
      <c r="AF449" s="12">
        <v>60158841</v>
      </c>
      <c r="AG449" s="12">
        <v>0</v>
      </c>
      <c r="AH449" s="12">
        <v>29052224</v>
      </c>
      <c r="AI449" s="12">
        <v>34362468</v>
      </c>
      <c r="AJ449" s="12">
        <v>0</v>
      </c>
      <c r="AK449" s="12">
        <v>0</v>
      </c>
      <c r="AL449" s="189">
        <v>502877981</v>
      </c>
    </row>
    <row r="450" spans="1:38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89">
        <v>0</v>
      </c>
    </row>
    <row r="451" spans="1:38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35257627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4220180</v>
      </c>
      <c r="AH451" s="12">
        <v>0</v>
      </c>
      <c r="AI451" s="12">
        <v>0</v>
      </c>
      <c r="AJ451" s="12">
        <v>0</v>
      </c>
      <c r="AK451" s="12">
        <v>0</v>
      </c>
      <c r="AL451" s="189">
        <v>39477807</v>
      </c>
    </row>
    <row r="452" spans="1:38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23786151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89">
        <v>23786151</v>
      </c>
    </row>
    <row r="453" spans="1:38" s="26" customFormat="1" ht="15" x14ac:dyDescent="0.25">
      <c r="A453" s="119" t="s">
        <v>686</v>
      </c>
      <c r="B453" s="120" t="s">
        <v>181</v>
      </c>
      <c r="C453" s="118">
        <v>22071312</v>
      </c>
      <c r="D453" s="118">
        <v>0</v>
      </c>
      <c r="E453" s="118">
        <v>0</v>
      </c>
      <c r="F453" s="118">
        <v>2233829</v>
      </c>
      <c r="G453" s="118">
        <v>0</v>
      </c>
      <c r="H453" s="118">
        <v>0</v>
      </c>
      <c r="I453" s="118">
        <v>0</v>
      </c>
      <c r="J453" s="118">
        <v>1212267</v>
      </c>
      <c r="K453" s="118">
        <v>33602787</v>
      </c>
      <c r="L453" s="118">
        <v>35257627</v>
      </c>
      <c r="M453" s="118">
        <v>1500000</v>
      </c>
      <c r="N453" s="118">
        <v>37149564</v>
      </c>
      <c r="O453" s="118">
        <v>0</v>
      </c>
      <c r="P453" s="118">
        <v>0</v>
      </c>
      <c r="Q453" s="118">
        <v>6877614</v>
      </c>
      <c r="R453" s="118">
        <v>11131738</v>
      </c>
      <c r="S453" s="118">
        <v>0</v>
      </c>
      <c r="T453" s="118">
        <v>25287089</v>
      </c>
      <c r="U453" s="118">
        <v>0</v>
      </c>
      <c r="V453" s="118">
        <v>0</v>
      </c>
      <c r="W453" s="118">
        <v>18264601</v>
      </c>
      <c r="X453" s="118">
        <v>0</v>
      </c>
      <c r="Y453" s="118">
        <v>4628581</v>
      </c>
      <c r="Z453" s="118">
        <v>13511629</v>
      </c>
      <c r="AA453" s="118">
        <v>9007749</v>
      </c>
      <c r="AB453" s="118">
        <v>13542610</v>
      </c>
      <c r="AC453" s="118">
        <v>73087043</v>
      </c>
      <c r="AD453" s="118">
        <v>34575372</v>
      </c>
      <c r="AE453" s="118">
        <v>95406814</v>
      </c>
      <c r="AF453" s="118">
        <v>60158841</v>
      </c>
      <c r="AG453" s="118">
        <v>4220180</v>
      </c>
      <c r="AH453" s="118">
        <v>29052224</v>
      </c>
      <c r="AI453" s="118">
        <v>34362468</v>
      </c>
      <c r="AJ453" s="118">
        <v>0</v>
      </c>
      <c r="AK453" s="118">
        <v>0</v>
      </c>
      <c r="AL453" s="206">
        <v>566141939</v>
      </c>
    </row>
    <row r="454" spans="1:38" s="26" customFormat="1" ht="15" x14ac:dyDescent="0.25">
      <c r="A454" s="73" t="s">
        <v>687</v>
      </c>
      <c r="B454" s="29" t="s">
        <v>186</v>
      </c>
      <c r="C454" s="12">
        <v>1963700985</v>
      </c>
      <c r="D454" s="12">
        <v>1330190546</v>
      </c>
      <c r="E454" s="12">
        <v>1444669450</v>
      </c>
      <c r="F454" s="12">
        <v>708518628</v>
      </c>
      <c r="G454" s="12">
        <v>680631025</v>
      </c>
      <c r="H454" s="12">
        <v>1852249340</v>
      </c>
      <c r="I454" s="12">
        <v>3680954400</v>
      </c>
      <c r="J454" s="12">
        <v>174116210</v>
      </c>
      <c r="K454" s="12">
        <v>73556894</v>
      </c>
      <c r="L454" s="12">
        <v>573734441</v>
      </c>
      <c r="M454" s="12">
        <v>854427411</v>
      </c>
      <c r="N454" s="12">
        <v>355258505</v>
      </c>
      <c r="O454" s="12">
        <v>685565151</v>
      </c>
      <c r="P454" s="12">
        <v>345454031</v>
      </c>
      <c r="Q454" s="12">
        <v>319067511</v>
      </c>
      <c r="R454" s="12">
        <v>444375737</v>
      </c>
      <c r="S454" s="12">
        <v>212730907</v>
      </c>
      <c r="T454" s="12">
        <v>5588454230</v>
      </c>
      <c r="U454" s="12">
        <v>0</v>
      </c>
      <c r="V454" s="12">
        <v>2818114791</v>
      </c>
      <c r="W454" s="12">
        <v>829682208</v>
      </c>
      <c r="X454" s="12">
        <v>1240327253</v>
      </c>
      <c r="Y454" s="12">
        <v>179571512</v>
      </c>
      <c r="Z454" s="12">
        <v>403893972</v>
      </c>
      <c r="AA454" s="12">
        <v>303040966</v>
      </c>
      <c r="AB454" s="12">
        <v>1357273103</v>
      </c>
      <c r="AC454" s="12">
        <v>88064651</v>
      </c>
      <c r="AD454" s="12">
        <v>753571614</v>
      </c>
      <c r="AE454" s="12">
        <v>9367408127</v>
      </c>
      <c r="AF454" s="12">
        <v>4013844007</v>
      </c>
      <c r="AG454" s="12">
        <v>0</v>
      </c>
      <c r="AH454" s="12">
        <v>151744335</v>
      </c>
      <c r="AI454" s="12">
        <v>5478615583</v>
      </c>
      <c r="AJ454" s="12">
        <v>5121675302</v>
      </c>
      <c r="AK454" s="12">
        <v>30619576</v>
      </c>
      <c r="AL454" s="189">
        <v>53425102402</v>
      </c>
    </row>
    <row r="455" spans="1:38" s="26" customFormat="1" ht="15" x14ac:dyDescent="0.25">
      <c r="A455" s="119" t="s">
        <v>688</v>
      </c>
      <c r="B455" s="120" t="s">
        <v>185</v>
      </c>
      <c r="C455" s="118">
        <v>1963700985</v>
      </c>
      <c r="D455" s="118">
        <v>1330190546</v>
      </c>
      <c r="E455" s="118">
        <v>1444669450</v>
      </c>
      <c r="F455" s="118">
        <v>708518628</v>
      </c>
      <c r="G455" s="118">
        <v>680631025</v>
      </c>
      <c r="H455" s="118">
        <v>1852249340</v>
      </c>
      <c r="I455" s="118">
        <v>3680954400</v>
      </c>
      <c r="J455" s="118">
        <v>174116210</v>
      </c>
      <c r="K455" s="118">
        <v>73556894</v>
      </c>
      <c r="L455" s="118">
        <v>573734441</v>
      </c>
      <c r="M455" s="118">
        <v>854427411</v>
      </c>
      <c r="N455" s="118">
        <v>355258505</v>
      </c>
      <c r="O455" s="118">
        <v>685565151</v>
      </c>
      <c r="P455" s="118">
        <v>345454031</v>
      </c>
      <c r="Q455" s="118">
        <v>319067511</v>
      </c>
      <c r="R455" s="118">
        <v>444375737</v>
      </c>
      <c r="S455" s="118">
        <v>212730907</v>
      </c>
      <c r="T455" s="118">
        <v>5588454230</v>
      </c>
      <c r="U455" s="118">
        <v>0</v>
      </c>
      <c r="V455" s="118">
        <v>2818114791</v>
      </c>
      <c r="W455" s="118">
        <v>829682208</v>
      </c>
      <c r="X455" s="118">
        <v>1240327253</v>
      </c>
      <c r="Y455" s="118">
        <v>179571512</v>
      </c>
      <c r="Z455" s="118">
        <v>403893972</v>
      </c>
      <c r="AA455" s="118">
        <v>303040966</v>
      </c>
      <c r="AB455" s="118">
        <v>1357273103</v>
      </c>
      <c r="AC455" s="118">
        <v>88064651</v>
      </c>
      <c r="AD455" s="118">
        <v>753571614</v>
      </c>
      <c r="AE455" s="118">
        <v>9367408127</v>
      </c>
      <c r="AF455" s="118">
        <v>4013844007</v>
      </c>
      <c r="AG455" s="118">
        <v>0</v>
      </c>
      <c r="AH455" s="118">
        <v>151744335</v>
      </c>
      <c r="AI455" s="118">
        <v>5478615583</v>
      </c>
      <c r="AJ455" s="118">
        <v>5121675302</v>
      </c>
      <c r="AK455" s="118">
        <v>30619576</v>
      </c>
      <c r="AL455" s="206">
        <v>53425102402</v>
      </c>
    </row>
    <row r="456" spans="1:38" s="26" customFormat="1" ht="15" collapsed="1" x14ac:dyDescent="0.25">
      <c r="A456" s="74" t="s">
        <v>46</v>
      </c>
      <c r="B456" s="32" t="s">
        <v>171</v>
      </c>
      <c r="C456" s="31">
        <v>2858049933</v>
      </c>
      <c r="D456" s="31">
        <v>1623739306</v>
      </c>
      <c r="E456" s="31">
        <v>2262784285</v>
      </c>
      <c r="F456" s="31">
        <v>1063863389</v>
      </c>
      <c r="G456" s="31">
        <v>4031512381</v>
      </c>
      <c r="H456" s="31">
        <v>6252143644</v>
      </c>
      <c r="I456" s="31">
        <v>5389407121</v>
      </c>
      <c r="J456" s="31">
        <v>744650636</v>
      </c>
      <c r="K456" s="31">
        <v>1037054284</v>
      </c>
      <c r="L456" s="31">
        <v>4184399627</v>
      </c>
      <c r="M456" s="31">
        <v>1273447687</v>
      </c>
      <c r="N456" s="31">
        <v>890270343</v>
      </c>
      <c r="O456" s="31">
        <v>1451633229</v>
      </c>
      <c r="P456" s="31">
        <v>957132070</v>
      </c>
      <c r="Q456" s="31">
        <v>1038926733</v>
      </c>
      <c r="R456" s="31">
        <v>1423769957</v>
      </c>
      <c r="S456" s="31">
        <v>422154003</v>
      </c>
      <c r="T456" s="31">
        <v>7053119713</v>
      </c>
      <c r="U456" s="31">
        <v>311283353</v>
      </c>
      <c r="V456" s="31">
        <v>6515892207</v>
      </c>
      <c r="W456" s="31">
        <v>1552181910</v>
      </c>
      <c r="X456" s="31">
        <v>2637472080</v>
      </c>
      <c r="Y456" s="31">
        <v>905109515</v>
      </c>
      <c r="Z456" s="31">
        <v>1541125092</v>
      </c>
      <c r="AA456" s="31">
        <v>552679100</v>
      </c>
      <c r="AB456" s="31">
        <v>4578548433</v>
      </c>
      <c r="AC456" s="31">
        <v>717920043</v>
      </c>
      <c r="AD456" s="31">
        <v>2320119737</v>
      </c>
      <c r="AE456" s="31">
        <v>21657074583</v>
      </c>
      <c r="AF456" s="31">
        <v>6079141290</v>
      </c>
      <c r="AG456" s="31">
        <v>1574455017</v>
      </c>
      <c r="AH456" s="31">
        <v>1519904199</v>
      </c>
      <c r="AI456" s="31">
        <v>5716984614</v>
      </c>
      <c r="AJ456" s="31">
        <v>5124249371</v>
      </c>
      <c r="AK456" s="31">
        <v>37980856</v>
      </c>
      <c r="AL456" s="210">
        <v>107300179741</v>
      </c>
    </row>
    <row r="457" spans="1:38" s="26" customFormat="1" ht="15" x14ac:dyDescent="0.25">
      <c r="A457" s="73" t="s">
        <v>689</v>
      </c>
      <c r="B457" s="29" t="s">
        <v>144</v>
      </c>
      <c r="C457" s="12">
        <v>14407618</v>
      </c>
      <c r="D457" s="12">
        <v>194795416</v>
      </c>
      <c r="E457" s="12">
        <v>27784525</v>
      </c>
      <c r="F457" s="12">
        <v>21281322</v>
      </c>
      <c r="G457" s="12">
        <v>18983697</v>
      </c>
      <c r="H457" s="12">
        <v>26113297</v>
      </c>
      <c r="I457" s="12">
        <v>87111342</v>
      </c>
      <c r="J457" s="12">
        <v>98602578</v>
      </c>
      <c r="K457" s="12">
        <v>536789</v>
      </c>
      <c r="L457" s="12">
        <v>26589560</v>
      </c>
      <c r="M457" s="12">
        <v>1424659</v>
      </c>
      <c r="N457" s="12">
        <v>345174973</v>
      </c>
      <c r="O457" s="12">
        <v>101317302</v>
      </c>
      <c r="P457" s="12">
        <v>12631555</v>
      </c>
      <c r="Q457" s="12">
        <v>31137059</v>
      </c>
      <c r="R457" s="12">
        <v>5725064</v>
      </c>
      <c r="S457" s="12">
        <v>27008647</v>
      </c>
      <c r="T457" s="12">
        <v>302190585</v>
      </c>
      <c r="U457" s="12">
        <v>0</v>
      </c>
      <c r="V457" s="12">
        <v>27765256</v>
      </c>
      <c r="W457" s="12">
        <v>3926513</v>
      </c>
      <c r="X457" s="12">
        <v>42840592</v>
      </c>
      <c r="Y457" s="12">
        <v>186069239</v>
      </c>
      <c r="Z457" s="12">
        <v>18088927</v>
      </c>
      <c r="AA457" s="12">
        <v>9817097</v>
      </c>
      <c r="AB457" s="12">
        <v>181046475</v>
      </c>
      <c r="AC457" s="12">
        <v>11354618</v>
      </c>
      <c r="AD457" s="12">
        <v>10003842</v>
      </c>
      <c r="AE457" s="12">
        <v>336987839</v>
      </c>
      <c r="AF457" s="12">
        <v>12780107</v>
      </c>
      <c r="AG457" s="12">
        <v>2057154</v>
      </c>
      <c r="AH457" s="12">
        <v>757242</v>
      </c>
      <c r="AI457" s="12">
        <v>351080605</v>
      </c>
      <c r="AJ457" s="12">
        <v>0</v>
      </c>
      <c r="AK457" s="12">
        <v>0</v>
      </c>
      <c r="AL457" s="189">
        <v>2537391494</v>
      </c>
    </row>
    <row r="458" spans="1:38" s="26" customFormat="1" ht="15" x14ac:dyDescent="0.25">
      <c r="A458" s="73" t="s">
        <v>690</v>
      </c>
      <c r="B458" s="29" t="s">
        <v>145</v>
      </c>
      <c r="C458" s="12">
        <v>60913074</v>
      </c>
      <c r="D458" s="12">
        <v>67366170</v>
      </c>
      <c r="E458" s="12">
        <v>5674649</v>
      </c>
      <c r="F458" s="12">
        <v>13678954</v>
      </c>
      <c r="G458" s="12">
        <v>21040570</v>
      </c>
      <c r="H458" s="12">
        <v>36493399</v>
      </c>
      <c r="I458" s="12">
        <v>47327316</v>
      </c>
      <c r="J458" s="12">
        <v>5883617</v>
      </c>
      <c r="K458" s="12">
        <v>221099</v>
      </c>
      <c r="L458" s="12">
        <v>7677254</v>
      </c>
      <c r="M458" s="12">
        <v>55238439</v>
      </c>
      <c r="N458" s="12">
        <v>55166849</v>
      </c>
      <c r="O458" s="12">
        <v>61060794</v>
      </c>
      <c r="P458" s="12">
        <v>87322373</v>
      </c>
      <c r="Q458" s="12">
        <v>19642343</v>
      </c>
      <c r="R458" s="12">
        <v>85888888</v>
      </c>
      <c r="S458" s="12">
        <v>5131302</v>
      </c>
      <c r="T458" s="12">
        <v>207988349</v>
      </c>
      <c r="U458" s="12">
        <v>0</v>
      </c>
      <c r="V458" s="12">
        <v>220647694</v>
      </c>
      <c r="W458" s="12">
        <v>20048326</v>
      </c>
      <c r="X458" s="12">
        <v>148385396</v>
      </c>
      <c r="Y458" s="12">
        <v>12462661</v>
      </c>
      <c r="Z458" s="12">
        <v>594874</v>
      </c>
      <c r="AA458" s="12">
        <v>13909776</v>
      </c>
      <c r="AB458" s="12">
        <v>13475373</v>
      </c>
      <c r="AC458" s="12">
        <v>333137</v>
      </c>
      <c r="AD458" s="12">
        <v>6458671</v>
      </c>
      <c r="AE458" s="12">
        <v>122306076</v>
      </c>
      <c r="AF458" s="12">
        <v>69671115</v>
      </c>
      <c r="AG458" s="12">
        <v>5760528</v>
      </c>
      <c r="AH458" s="12">
        <v>0</v>
      </c>
      <c r="AI458" s="12">
        <v>204055418</v>
      </c>
      <c r="AJ458" s="12">
        <v>0</v>
      </c>
      <c r="AK458" s="12">
        <v>0</v>
      </c>
      <c r="AL458" s="189">
        <v>1681824484</v>
      </c>
    </row>
    <row r="459" spans="1:38" s="26" customFormat="1" ht="15" x14ac:dyDescent="0.25">
      <c r="A459" s="73" t="s">
        <v>691</v>
      </c>
      <c r="B459" s="29" t="s">
        <v>146</v>
      </c>
      <c r="C459" s="12">
        <v>24229438</v>
      </c>
      <c r="D459" s="12">
        <v>6570253</v>
      </c>
      <c r="E459" s="12">
        <v>11679471</v>
      </c>
      <c r="F459" s="12">
        <v>0</v>
      </c>
      <c r="G459" s="12">
        <v>1703116</v>
      </c>
      <c r="H459" s="12">
        <v>1291160</v>
      </c>
      <c r="I459" s="12">
        <v>2071283</v>
      </c>
      <c r="J459" s="12">
        <v>758029</v>
      </c>
      <c r="K459" s="12">
        <v>0</v>
      </c>
      <c r="L459" s="12">
        <v>438788</v>
      </c>
      <c r="M459" s="12">
        <v>0</v>
      </c>
      <c r="N459" s="12">
        <v>1194759</v>
      </c>
      <c r="O459" s="12">
        <v>3278620</v>
      </c>
      <c r="P459" s="12">
        <v>1251981</v>
      </c>
      <c r="Q459" s="12">
        <v>1927203</v>
      </c>
      <c r="R459" s="12">
        <v>518437</v>
      </c>
      <c r="S459" s="12">
        <v>8735881</v>
      </c>
      <c r="T459" s="12">
        <v>68407668</v>
      </c>
      <c r="U459" s="12">
        <v>0</v>
      </c>
      <c r="V459" s="12">
        <v>1866885</v>
      </c>
      <c r="W459" s="12">
        <v>200000</v>
      </c>
      <c r="X459" s="12">
        <v>3811598</v>
      </c>
      <c r="Y459" s="12">
        <v>474782</v>
      </c>
      <c r="Z459" s="12">
        <v>646196</v>
      </c>
      <c r="AA459" s="12">
        <v>7233804</v>
      </c>
      <c r="AB459" s="12">
        <v>8528512</v>
      </c>
      <c r="AC459" s="12">
        <v>6189610</v>
      </c>
      <c r="AD459" s="12">
        <v>0</v>
      </c>
      <c r="AE459" s="12">
        <v>18073139</v>
      </c>
      <c r="AF459" s="12">
        <v>879298</v>
      </c>
      <c r="AG459" s="12">
        <v>1832286</v>
      </c>
      <c r="AH459" s="12">
        <v>123598</v>
      </c>
      <c r="AI459" s="12">
        <v>137114538</v>
      </c>
      <c r="AJ459" s="12">
        <v>0</v>
      </c>
      <c r="AK459" s="12">
        <v>0</v>
      </c>
      <c r="AL459" s="189">
        <v>321030333</v>
      </c>
    </row>
    <row r="460" spans="1:38" s="26" customFormat="1" ht="15" x14ac:dyDescent="0.25">
      <c r="A460" s="73" t="s">
        <v>692</v>
      </c>
      <c r="B460" s="29" t="s">
        <v>147</v>
      </c>
      <c r="C460" s="12">
        <v>0</v>
      </c>
      <c r="D460" s="12">
        <v>268837151</v>
      </c>
      <c r="E460" s="12">
        <v>10272196</v>
      </c>
      <c r="F460" s="12">
        <v>129209</v>
      </c>
      <c r="G460" s="12">
        <v>50021319</v>
      </c>
      <c r="H460" s="12">
        <v>284085629</v>
      </c>
      <c r="I460" s="12">
        <v>3249287698</v>
      </c>
      <c r="J460" s="12">
        <v>47093688</v>
      </c>
      <c r="K460" s="12">
        <v>0</v>
      </c>
      <c r="L460" s="12">
        <v>23625267</v>
      </c>
      <c r="M460" s="12">
        <v>97895734</v>
      </c>
      <c r="N460" s="12">
        <v>618805877</v>
      </c>
      <c r="O460" s="12">
        <v>41585317</v>
      </c>
      <c r="P460" s="12">
        <v>79105494</v>
      </c>
      <c r="Q460" s="12">
        <v>119722253</v>
      </c>
      <c r="R460" s="12">
        <v>160193035</v>
      </c>
      <c r="S460" s="12">
        <v>634445193</v>
      </c>
      <c r="T460" s="12">
        <v>4966701464</v>
      </c>
      <c r="U460" s="12">
        <v>0</v>
      </c>
      <c r="V460" s="12">
        <v>1680116</v>
      </c>
      <c r="W460" s="12">
        <v>234794347</v>
      </c>
      <c r="X460" s="12">
        <v>7679008</v>
      </c>
      <c r="Y460" s="12">
        <v>11457428</v>
      </c>
      <c r="Z460" s="12">
        <v>0</v>
      </c>
      <c r="AA460" s="12">
        <v>14465972</v>
      </c>
      <c r="AB460" s="12">
        <v>0</v>
      </c>
      <c r="AC460" s="12">
        <v>90635300</v>
      </c>
      <c r="AD460" s="12">
        <v>0</v>
      </c>
      <c r="AE460" s="12">
        <v>453014374</v>
      </c>
      <c r="AF460" s="12">
        <v>0</v>
      </c>
      <c r="AG460" s="12">
        <v>0</v>
      </c>
      <c r="AH460" s="12">
        <v>13563252</v>
      </c>
      <c r="AI460" s="12">
        <v>1047297953</v>
      </c>
      <c r="AJ460" s="12">
        <v>0</v>
      </c>
      <c r="AK460" s="12">
        <v>18129</v>
      </c>
      <c r="AL460" s="189">
        <v>12526412403</v>
      </c>
    </row>
    <row r="461" spans="1:38" s="26" customFormat="1" ht="15" x14ac:dyDescent="0.25">
      <c r="A461" s="73" t="s">
        <v>693</v>
      </c>
      <c r="B461" s="29" t="s">
        <v>148</v>
      </c>
      <c r="C461" s="12">
        <v>27574</v>
      </c>
      <c r="D461" s="12">
        <v>0</v>
      </c>
      <c r="E461" s="12">
        <v>0</v>
      </c>
      <c r="F461" s="12">
        <v>23237</v>
      </c>
      <c r="G461" s="12">
        <v>10701215</v>
      </c>
      <c r="H461" s="12">
        <v>0</v>
      </c>
      <c r="I461" s="12">
        <v>18900</v>
      </c>
      <c r="J461" s="12">
        <v>27574</v>
      </c>
      <c r="K461" s="12">
        <v>27574</v>
      </c>
      <c r="L461" s="12">
        <v>23237</v>
      </c>
      <c r="M461" s="12">
        <v>27574</v>
      </c>
      <c r="N461" s="12">
        <v>0</v>
      </c>
      <c r="O461" s="12">
        <v>0</v>
      </c>
      <c r="P461" s="12">
        <v>27574</v>
      </c>
      <c r="Q461" s="12">
        <v>0</v>
      </c>
      <c r="R461" s="12">
        <v>27582</v>
      </c>
      <c r="S461" s="12">
        <v>27574</v>
      </c>
      <c r="T461" s="12">
        <v>0</v>
      </c>
      <c r="U461" s="12">
        <v>0</v>
      </c>
      <c r="V461" s="12">
        <v>0</v>
      </c>
      <c r="W461" s="12">
        <v>27574</v>
      </c>
      <c r="X461" s="12">
        <v>0</v>
      </c>
      <c r="Y461" s="12">
        <v>0</v>
      </c>
      <c r="Z461" s="12">
        <v>27574</v>
      </c>
      <c r="AA461" s="12">
        <v>27574</v>
      </c>
      <c r="AB461" s="12">
        <v>27574</v>
      </c>
      <c r="AC461" s="12">
        <v>27574</v>
      </c>
      <c r="AD461" s="12">
        <v>0</v>
      </c>
      <c r="AE461" s="12">
        <v>0</v>
      </c>
      <c r="AF461" s="12">
        <v>0</v>
      </c>
      <c r="AG461" s="12">
        <v>27574</v>
      </c>
      <c r="AH461" s="12">
        <v>0</v>
      </c>
      <c r="AI461" s="12">
        <v>0</v>
      </c>
      <c r="AJ461" s="12">
        <v>0</v>
      </c>
      <c r="AK461" s="12">
        <v>0</v>
      </c>
      <c r="AL461" s="189">
        <v>11125059</v>
      </c>
    </row>
    <row r="462" spans="1:38" s="26" customFormat="1" ht="15" x14ac:dyDescent="0.25">
      <c r="A462" s="73" t="s">
        <v>694</v>
      </c>
      <c r="B462" s="29" t="s">
        <v>149</v>
      </c>
      <c r="C462" s="12">
        <v>3920687</v>
      </c>
      <c r="D462" s="12">
        <v>12560546</v>
      </c>
      <c r="E462" s="12">
        <v>3992167</v>
      </c>
      <c r="F462" s="12">
        <v>485252</v>
      </c>
      <c r="G462" s="12">
        <v>2307836</v>
      </c>
      <c r="H462" s="12">
        <v>11722734</v>
      </c>
      <c r="I462" s="12">
        <v>41781369</v>
      </c>
      <c r="J462" s="12">
        <v>3234257</v>
      </c>
      <c r="K462" s="12">
        <v>54658</v>
      </c>
      <c r="L462" s="12">
        <v>292575</v>
      </c>
      <c r="M462" s="12">
        <v>2909825</v>
      </c>
      <c r="N462" s="12">
        <v>27111962</v>
      </c>
      <c r="O462" s="12">
        <v>5316365</v>
      </c>
      <c r="P462" s="12">
        <v>48128053</v>
      </c>
      <c r="Q462" s="12">
        <v>1728214</v>
      </c>
      <c r="R462" s="12">
        <v>24340239</v>
      </c>
      <c r="S462" s="12">
        <v>6997738</v>
      </c>
      <c r="T462" s="12">
        <v>66763975</v>
      </c>
      <c r="U462" s="12">
        <v>0</v>
      </c>
      <c r="V462" s="12">
        <v>12560738</v>
      </c>
      <c r="W462" s="12">
        <v>152906950</v>
      </c>
      <c r="X462" s="12">
        <v>3384867</v>
      </c>
      <c r="Y462" s="12">
        <v>7917263</v>
      </c>
      <c r="Z462" s="12">
        <v>601385</v>
      </c>
      <c r="AA462" s="12">
        <v>2593752</v>
      </c>
      <c r="AB462" s="12">
        <v>30064636</v>
      </c>
      <c r="AC462" s="12">
        <v>11130712</v>
      </c>
      <c r="AD462" s="12">
        <v>5286639</v>
      </c>
      <c r="AE462" s="12">
        <v>34974035</v>
      </c>
      <c r="AF462" s="12">
        <v>2448382</v>
      </c>
      <c r="AG462" s="12">
        <v>1081644</v>
      </c>
      <c r="AH462" s="12">
        <v>512022</v>
      </c>
      <c r="AI462" s="12">
        <v>81901922</v>
      </c>
      <c r="AJ462" s="12">
        <v>0</v>
      </c>
      <c r="AK462" s="12">
        <v>0</v>
      </c>
      <c r="AL462" s="189">
        <v>611013399</v>
      </c>
    </row>
    <row r="463" spans="1:38" s="26" customFormat="1" ht="15" x14ac:dyDescent="0.25">
      <c r="A463" s="73" t="s">
        <v>695</v>
      </c>
      <c r="B463" s="29" t="s">
        <v>150</v>
      </c>
      <c r="C463" s="12">
        <v>539863</v>
      </c>
      <c r="D463" s="12">
        <v>2516195</v>
      </c>
      <c r="E463" s="12">
        <v>0</v>
      </c>
      <c r="F463" s="12">
        <v>9148</v>
      </c>
      <c r="G463" s="12">
        <v>638642</v>
      </c>
      <c r="H463" s="12">
        <v>50645</v>
      </c>
      <c r="I463" s="12">
        <v>1124111</v>
      </c>
      <c r="J463" s="12">
        <v>137104</v>
      </c>
      <c r="K463" s="12">
        <v>8438</v>
      </c>
      <c r="L463" s="12">
        <v>943697</v>
      </c>
      <c r="M463" s="12">
        <v>115391</v>
      </c>
      <c r="N463" s="12">
        <v>1083590</v>
      </c>
      <c r="O463" s="12">
        <v>811583</v>
      </c>
      <c r="P463" s="12">
        <v>475712</v>
      </c>
      <c r="Q463" s="12">
        <v>258518</v>
      </c>
      <c r="R463" s="12">
        <v>2982889</v>
      </c>
      <c r="S463" s="12">
        <v>165985</v>
      </c>
      <c r="T463" s="12">
        <v>222910</v>
      </c>
      <c r="U463" s="12">
        <v>0</v>
      </c>
      <c r="V463" s="12">
        <v>78727</v>
      </c>
      <c r="W463" s="12">
        <v>0</v>
      </c>
      <c r="X463" s="12">
        <v>0</v>
      </c>
      <c r="Y463" s="12">
        <v>0</v>
      </c>
      <c r="Z463" s="12">
        <v>1152413</v>
      </c>
      <c r="AA463" s="12">
        <v>14515</v>
      </c>
      <c r="AB463" s="12">
        <v>1567165</v>
      </c>
      <c r="AC463" s="12">
        <v>0</v>
      </c>
      <c r="AD463" s="12">
        <v>157060</v>
      </c>
      <c r="AE463" s="12">
        <v>2657513</v>
      </c>
      <c r="AF463" s="12">
        <v>836569</v>
      </c>
      <c r="AG463" s="12">
        <v>92558</v>
      </c>
      <c r="AH463" s="12">
        <v>8176</v>
      </c>
      <c r="AI463" s="12">
        <v>0</v>
      </c>
      <c r="AJ463" s="12">
        <v>0</v>
      </c>
      <c r="AK463" s="12">
        <v>0</v>
      </c>
      <c r="AL463" s="189">
        <v>18649117</v>
      </c>
    </row>
    <row r="464" spans="1:38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285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16102843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2199371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363392387</v>
      </c>
      <c r="AG464" s="12">
        <v>0</v>
      </c>
      <c r="AH464" s="12">
        <v>0</v>
      </c>
      <c r="AI464" s="12">
        <v>4090109742</v>
      </c>
      <c r="AJ464" s="12">
        <v>0</v>
      </c>
      <c r="AK464" s="12">
        <v>0</v>
      </c>
      <c r="AL464" s="189">
        <v>4471804628</v>
      </c>
    </row>
    <row r="465" spans="1:38" s="26" customFormat="1" ht="15" x14ac:dyDescent="0.25">
      <c r="A465" s="73" t="s">
        <v>697</v>
      </c>
      <c r="B465" s="29" t="s">
        <v>152</v>
      </c>
      <c r="C465" s="12">
        <v>1595018</v>
      </c>
      <c r="D465" s="12">
        <v>166353</v>
      </c>
      <c r="E465" s="12">
        <v>2712524</v>
      </c>
      <c r="F465" s="12">
        <v>0</v>
      </c>
      <c r="G465" s="12">
        <v>3128219</v>
      </c>
      <c r="H465" s="12">
        <v>17855676</v>
      </c>
      <c r="I465" s="12">
        <v>917897</v>
      </c>
      <c r="J465" s="12">
        <v>3152400</v>
      </c>
      <c r="K465" s="12">
        <v>1398518</v>
      </c>
      <c r="L465" s="12">
        <v>352106</v>
      </c>
      <c r="M465" s="12">
        <v>63607</v>
      </c>
      <c r="N465" s="12">
        <v>13758347</v>
      </c>
      <c r="O465" s="12">
        <v>1400968</v>
      </c>
      <c r="P465" s="12">
        <v>0</v>
      </c>
      <c r="Q465" s="12">
        <v>9010</v>
      </c>
      <c r="R465" s="12">
        <v>531619</v>
      </c>
      <c r="S465" s="12">
        <v>0</v>
      </c>
      <c r="T465" s="12">
        <v>156138429</v>
      </c>
      <c r="U465" s="12">
        <v>0</v>
      </c>
      <c r="V465" s="12">
        <v>20523278</v>
      </c>
      <c r="W465" s="12">
        <v>5077580</v>
      </c>
      <c r="X465" s="12">
        <v>3059304</v>
      </c>
      <c r="Y465" s="12">
        <v>34698</v>
      </c>
      <c r="Z465" s="12">
        <v>691806</v>
      </c>
      <c r="AA465" s="12">
        <v>39796105</v>
      </c>
      <c r="AB465" s="12">
        <v>391214951</v>
      </c>
      <c r="AC465" s="12">
        <v>2063282</v>
      </c>
      <c r="AD465" s="12">
        <v>106027</v>
      </c>
      <c r="AE465" s="12">
        <v>1724047</v>
      </c>
      <c r="AF465" s="12">
        <v>564347</v>
      </c>
      <c r="AG465" s="12">
        <v>1459984</v>
      </c>
      <c r="AH465" s="12">
        <v>794108</v>
      </c>
      <c r="AI465" s="12">
        <v>322018897</v>
      </c>
      <c r="AJ465" s="12">
        <v>0</v>
      </c>
      <c r="AK465" s="12">
        <v>0</v>
      </c>
      <c r="AL465" s="189">
        <v>992309105</v>
      </c>
    </row>
    <row r="466" spans="1:38" s="26" customFormat="1" ht="15" x14ac:dyDescent="0.25">
      <c r="A466" s="73" t="s">
        <v>698</v>
      </c>
      <c r="B466" s="29" t="s">
        <v>153</v>
      </c>
      <c r="C466" s="12">
        <v>63574204</v>
      </c>
      <c r="D466" s="12">
        <v>6420775</v>
      </c>
      <c r="E466" s="12">
        <v>26546254</v>
      </c>
      <c r="F466" s="12">
        <v>707931</v>
      </c>
      <c r="G466" s="12">
        <v>4372868</v>
      </c>
      <c r="H466" s="12">
        <v>12522965</v>
      </c>
      <c r="I466" s="12">
        <v>41319342</v>
      </c>
      <c r="J466" s="12">
        <v>2101013</v>
      </c>
      <c r="K466" s="12">
        <v>2101013</v>
      </c>
      <c r="L466" s="12">
        <v>2110013</v>
      </c>
      <c r="M466" s="12">
        <v>2160335</v>
      </c>
      <c r="N466" s="12">
        <v>16999194</v>
      </c>
      <c r="O466" s="12">
        <v>8829009</v>
      </c>
      <c r="P466" s="12">
        <v>3929320</v>
      </c>
      <c r="Q466" s="12">
        <v>7540586</v>
      </c>
      <c r="R466" s="12">
        <v>66932563</v>
      </c>
      <c r="S466" s="12">
        <v>13117748</v>
      </c>
      <c r="T466" s="12">
        <v>39615953</v>
      </c>
      <c r="U466" s="12">
        <v>0</v>
      </c>
      <c r="V466" s="12">
        <v>20337145</v>
      </c>
      <c r="W466" s="12">
        <v>4002256</v>
      </c>
      <c r="X466" s="12">
        <v>6055974</v>
      </c>
      <c r="Y466" s="12">
        <v>4824281</v>
      </c>
      <c r="Z466" s="12">
        <v>2612965</v>
      </c>
      <c r="AA466" s="12">
        <v>3852156</v>
      </c>
      <c r="AB466" s="12">
        <v>100829095</v>
      </c>
      <c r="AC466" s="12">
        <v>8423346</v>
      </c>
      <c r="AD466" s="12">
        <v>12123590</v>
      </c>
      <c r="AE466" s="12">
        <v>100937987</v>
      </c>
      <c r="AF466" s="12">
        <v>2919522</v>
      </c>
      <c r="AG466" s="12">
        <v>2155370</v>
      </c>
      <c r="AH466" s="12">
        <v>2150175</v>
      </c>
      <c r="AI466" s="12">
        <v>6205753</v>
      </c>
      <c r="AJ466" s="12">
        <v>0</v>
      </c>
      <c r="AK466" s="12">
        <v>0</v>
      </c>
      <c r="AL466" s="189">
        <v>598330701</v>
      </c>
    </row>
    <row r="467" spans="1:38" s="26" customFormat="1" ht="15" x14ac:dyDescent="0.25">
      <c r="A467" s="73" t="s">
        <v>699</v>
      </c>
      <c r="B467" s="29" t="s">
        <v>154</v>
      </c>
      <c r="C467" s="12">
        <v>0</v>
      </c>
      <c r="D467" s="12">
        <v>1557270</v>
      </c>
      <c r="E467" s="12">
        <v>0</v>
      </c>
      <c r="F467" s="12">
        <v>0</v>
      </c>
      <c r="G467" s="12">
        <v>0</v>
      </c>
      <c r="H467" s="12">
        <v>4036967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3439604</v>
      </c>
      <c r="O467" s="12">
        <v>2090443</v>
      </c>
      <c r="P467" s="12">
        <v>0</v>
      </c>
      <c r="Q467" s="12">
        <v>3381400</v>
      </c>
      <c r="R467" s="12">
        <v>2633868</v>
      </c>
      <c r="S467" s="12">
        <v>0</v>
      </c>
      <c r="T467" s="12">
        <v>578877063</v>
      </c>
      <c r="U467" s="12">
        <v>0</v>
      </c>
      <c r="V467" s="12">
        <v>0</v>
      </c>
      <c r="W467" s="12">
        <v>1353925</v>
      </c>
      <c r="X467" s="12">
        <v>16434198</v>
      </c>
      <c r="Y467" s="12">
        <v>0</v>
      </c>
      <c r="Z467" s="12">
        <v>125059</v>
      </c>
      <c r="AA467" s="12">
        <v>291698</v>
      </c>
      <c r="AB467" s="12">
        <v>648024</v>
      </c>
      <c r="AC467" s="12">
        <v>0</v>
      </c>
      <c r="AD467" s="12">
        <v>0</v>
      </c>
      <c r="AE467" s="12">
        <v>16101935</v>
      </c>
      <c r="AF467" s="12">
        <v>0</v>
      </c>
      <c r="AG467" s="12">
        <v>234343</v>
      </c>
      <c r="AH467" s="12">
        <v>0</v>
      </c>
      <c r="AI467" s="12">
        <v>24013775</v>
      </c>
      <c r="AJ467" s="12">
        <v>0</v>
      </c>
      <c r="AK467" s="12">
        <v>0</v>
      </c>
      <c r="AL467" s="189">
        <v>655219572</v>
      </c>
    </row>
    <row r="468" spans="1:38" s="26" customFormat="1" ht="15" x14ac:dyDescent="0.25">
      <c r="A468" s="73" t="s">
        <v>700</v>
      </c>
      <c r="B468" s="29" t="s">
        <v>155</v>
      </c>
      <c r="C468" s="12">
        <v>37053558</v>
      </c>
      <c r="D468" s="12">
        <v>1117946</v>
      </c>
      <c r="E468" s="12">
        <v>21038587</v>
      </c>
      <c r="F468" s="12">
        <v>0</v>
      </c>
      <c r="G468" s="12">
        <v>9035360</v>
      </c>
      <c r="H468" s="12">
        <v>4382584</v>
      </c>
      <c r="I468" s="12">
        <v>68451028</v>
      </c>
      <c r="J468" s="12">
        <v>506333</v>
      </c>
      <c r="K468" s="12">
        <v>0</v>
      </c>
      <c r="L468" s="12">
        <v>0</v>
      </c>
      <c r="M468" s="12">
        <v>0</v>
      </c>
      <c r="N468" s="12">
        <v>20394285</v>
      </c>
      <c r="O468" s="12">
        <v>16837220</v>
      </c>
      <c r="P468" s="12">
        <v>396797</v>
      </c>
      <c r="Q468" s="12">
        <v>2011913</v>
      </c>
      <c r="R468" s="12">
        <v>65584351</v>
      </c>
      <c r="S468" s="12">
        <v>5586084</v>
      </c>
      <c r="T468" s="12">
        <v>64263243</v>
      </c>
      <c r="U468" s="12">
        <v>0</v>
      </c>
      <c r="V468" s="12">
        <v>203827</v>
      </c>
      <c r="W468" s="12">
        <v>2646634</v>
      </c>
      <c r="X468" s="12">
        <v>5779304</v>
      </c>
      <c r="Y468" s="12">
        <v>3797639</v>
      </c>
      <c r="Z468" s="12">
        <v>6090045</v>
      </c>
      <c r="AA468" s="12">
        <v>0</v>
      </c>
      <c r="AB468" s="12">
        <v>31768724</v>
      </c>
      <c r="AC468" s="12">
        <v>591109</v>
      </c>
      <c r="AD468" s="12">
        <v>14298673</v>
      </c>
      <c r="AE468" s="12">
        <v>4057582</v>
      </c>
      <c r="AF468" s="12">
        <v>281251</v>
      </c>
      <c r="AG468" s="12">
        <v>0</v>
      </c>
      <c r="AH468" s="12">
        <v>9830</v>
      </c>
      <c r="AI468" s="12">
        <v>126248731</v>
      </c>
      <c r="AJ468" s="12">
        <v>0</v>
      </c>
      <c r="AK468" s="12">
        <v>0</v>
      </c>
      <c r="AL468" s="189">
        <v>512432638</v>
      </c>
    </row>
    <row r="469" spans="1:38" s="26" customFormat="1" ht="15" x14ac:dyDescent="0.25">
      <c r="A469" s="73" t="s">
        <v>701</v>
      </c>
      <c r="B469" s="29" t="s">
        <v>156</v>
      </c>
      <c r="C469" s="12">
        <v>253853902</v>
      </c>
      <c r="D469" s="12">
        <v>6498090</v>
      </c>
      <c r="E469" s="12">
        <v>3292807</v>
      </c>
      <c r="F469" s="12">
        <v>36142</v>
      </c>
      <c r="G469" s="12">
        <v>5178154</v>
      </c>
      <c r="H469" s="12">
        <v>167714145</v>
      </c>
      <c r="I469" s="12">
        <v>345345</v>
      </c>
      <c r="J469" s="12">
        <v>3835523</v>
      </c>
      <c r="K469" s="12">
        <v>0</v>
      </c>
      <c r="L469" s="12">
        <v>1252402</v>
      </c>
      <c r="M469" s="12">
        <v>14302865</v>
      </c>
      <c r="N469" s="12">
        <v>139035460</v>
      </c>
      <c r="O469" s="12">
        <v>9591999</v>
      </c>
      <c r="P469" s="12">
        <v>4895334</v>
      </c>
      <c r="Q469" s="12">
        <v>18299728</v>
      </c>
      <c r="R469" s="12">
        <v>15540010</v>
      </c>
      <c r="S469" s="12">
        <v>43920966</v>
      </c>
      <c r="T469" s="12">
        <v>193207369</v>
      </c>
      <c r="U469" s="12">
        <v>0</v>
      </c>
      <c r="V469" s="12">
        <v>13695509</v>
      </c>
      <c r="W469" s="12">
        <v>3511755</v>
      </c>
      <c r="X469" s="12">
        <v>14797938</v>
      </c>
      <c r="Y469" s="12">
        <v>7787051</v>
      </c>
      <c r="Z469" s="12">
        <v>1661030</v>
      </c>
      <c r="AA469" s="12">
        <v>4832876</v>
      </c>
      <c r="AB469" s="12">
        <v>40332258</v>
      </c>
      <c r="AC469" s="12">
        <v>9015488</v>
      </c>
      <c r="AD469" s="12">
        <v>3507752</v>
      </c>
      <c r="AE469" s="12">
        <v>8412396</v>
      </c>
      <c r="AF469" s="12">
        <v>921336</v>
      </c>
      <c r="AG469" s="12">
        <v>3261026</v>
      </c>
      <c r="AH469" s="12">
        <v>24880</v>
      </c>
      <c r="AI469" s="12">
        <v>143774060</v>
      </c>
      <c r="AJ469" s="12">
        <v>0</v>
      </c>
      <c r="AK469" s="12">
        <v>0</v>
      </c>
      <c r="AL469" s="189">
        <v>1136335596</v>
      </c>
    </row>
    <row r="470" spans="1:38" s="26" customFormat="1" ht="15" x14ac:dyDescent="0.25">
      <c r="A470" s="73" t="s">
        <v>702</v>
      </c>
      <c r="B470" s="29" t="s">
        <v>70</v>
      </c>
      <c r="C470" s="12">
        <v>0</v>
      </c>
      <c r="D470" s="12">
        <v>72393544</v>
      </c>
      <c r="E470" s="12">
        <v>0</v>
      </c>
      <c r="F470" s="12">
        <v>1420877</v>
      </c>
      <c r="G470" s="12">
        <v>17945308</v>
      </c>
      <c r="H470" s="12">
        <v>30236</v>
      </c>
      <c r="I470" s="12">
        <v>896114</v>
      </c>
      <c r="J470" s="12">
        <v>0</v>
      </c>
      <c r="K470" s="12">
        <v>6666716</v>
      </c>
      <c r="L470" s="12">
        <v>164091799</v>
      </c>
      <c r="M470" s="12">
        <v>0</v>
      </c>
      <c r="N470" s="12">
        <v>56861903</v>
      </c>
      <c r="O470" s="12">
        <v>209040</v>
      </c>
      <c r="P470" s="12">
        <v>0</v>
      </c>
      <c r="Q470" s="12">
        <v>0</v>
      </c>
      <c r="R470" s="12">
        <v>57209652</v>
      </c>
      <c r="S470" s="12">
        <v>0</v>
      </c>
      <c r="T470" s="12">
        <v>999867904</v>
      </c>
      <c r="U470" s="12">
        <v>0</v>
      </c>
      <c r="V470" s="12">
        <v>182961524</v>
      </c>
      <c r="W470" s="12">
        <v>0</v>
      </c>
      <c r="X470" s="12">
        <v>80910921</v>
      </c>
      <c r="Y470" s="12">
        <v>3544130</v>
      </c>
      <c r="Z470" s="12">
        <v>0</v>
      </c>
      <c r="AA470" s="12">
        <v>7956362</v>
      </c>
      <c r="AB470" s="12">
        <v>31212323</v>
      </c>
      <c r="AC470" s="12">
        <v>3003773</v>
      </c>
      <c r="AD470" s="12">
        <v>0</v>
      </c>
      <c r="AE470" s="12">
        <v>91182880</v>
      </c>
      <c r="AF470" s="12">
        <v>74347134</v>
      </c>
      <c r="AG470" s="12">
        <v>27551</v>
      </c>
      <c r="AH470" s="12">
        <v>27017346</v>
      </c>
      <c r="AI470" s="12">
        <v>150264790</v>
      </c>
      <c r="AJ470" s="12">
        <v>0</v>
      </c>
      <c r="AK470" s="12">
        <v>0</v>
      </c>
      <c r="AL470" s="189">
        <v>2030021827</v>
      </c>
    </row>
    <row r="471" spans="1:38" s="26" customFormat="1" ht="15" x14ac:dyDescent="0.25">
      <c r="A471" s="119" t="s">
        <v>703</v>
      </c>
      <c r="B471" s="120" t="s">
        <v>187</v>
      </c>
      <c r="C471" s="118">
        <v>460114936</v>
      </c>
      <c r="D471" s="118">
        <v>640799709</v>
      </c>
      <c r="E471" s="118">
        <v>112993180</v>
      </c>
      <c r="F471" s="118">
        <v>37772072</v>
      </c>
      <c r="G471" s="118">
        <v>145056304</v>
      </c>
      <c r="H471" s="118">
        <v>566299437</v>
      </c>
      <c r="I471" s="118">
        <v>3540651745</v>
      </c>
      <c r="J471" s="118">
        <v>165332116</v>
      </c>
      <c r="K471" s="118">
        <v>11014805</v>
      </c>
      <c r="L471" s="118">
        <v>227396698</v>
      </c>
      <c r="M471" s="118">
        <v>174138714</v>
      </c>
      <c r="N471" s="118">
        <v>1299026803</v>
      </c>
      <c r="O471" s="118">
        <v>252328660</v>
      </c>
      <c r="P471" s="118">
        <v>238164193</v>
      </c>
      <c r="Q471" s="118">
        <v>205658227</v>
      </c>
      <c r="R471" s="118">
        <v>488108197</v>
      </c>
      <c r="S471" s="118">
        <v>745137118</v>
      </c>
      <c r="T471" s="118">
        <v>7660347755</v>
      </c>
      <c r="U471" s="118">
        <v>0</v>
      </c>
      <c r="V471" s="118">
        <v>502320699</v>
      </c>
      <c r="W471" s="118">
        <v>428495860</v>
      </c>
      <c r="X471" s="118">
        <v>333139100</v>
      </c>
      <c r="Y471" s="118">
        <v>238369172</v>
      </c>
      <c r="Z471" s="118">
        <v>34491645</v>
      </c>
      <c r="AA471" s="118">
        <v>104791687</v>
      </c>
      <c r="AB471" s="118">
        <v>830715110</v>
      </c>
      <c r="AC471" s="118">
        <v>142767949</v>
      </c>
      <c r="AD471" s="118">
        <v>51942254</v>
      </c>
      <c r="AE471" s="118">
        <v>1190429803</v>
      </c>
      <c r="AF471" s="118">
        <v>529041448</v>
      </c>
      <c r="AG471" s="118">
        <v>17990018</v>
      </c>
      <c r="AH471" s="118">
        <v>44960629</v>
      </c>
      <c r="AI471" s="118">
        <v>6684086184</v>
      </c>
      <c r="AJ471" s="118">
        <v>0</v>
      </c>
      <c r="AK471" s="118">
        <v>18129</v>
      </c>
      <c r="AL471" s="206">
        <v>28103900356</v>
      </c>
    </row>
    <row r="472" spans="1:38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1181237</v>
      </c>
      <c r="F472" s="12">
        <v>0</v>
      </c>
      <c r="G472" s="12">
        <v>0</v>
      </c>
      <c r="H472" s="12">
        <v>0</v>
      </c>
      <c r="I472" s="12">
        <v>2101013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27574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89">
        <v>3309824</v>
      </c>
    </row>
    <row r="473" spans="1:38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20352984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48094684</v>
      </c>
      <c r="Y473" s="12">
        <v>0</v>
      </c>
      <c r="Z473" s="12">
        <v>0</v>
      </c>
      <c r="AA473" s="12">
        <v>0</v>
      </c>
      <c r="AB473" s="12">
        <v>3365969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89">
        <v>71813637</v>
      </c>
    </row>
    <row r="474" spans="1:38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1181237</v>
      </c>
      <c r="F474" s="118">
        <v>0</v>
      </c>
      <c r="G474" s="118">
        <v>0</v>
      </c>
      <c r="H474" s="118">
        <v>0</v>
      </c>
      <c r="I474" s="118">
        <v>2101013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20352984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48122258</v>
      </c>
      <c r="Y474" s="118">
        <v>0</v>
      </c>
      <c r="Z474" s="118">
        <v>0</v>
      </c>
      <c r="AA474" s="118">
        <v>0</v>
      </c>
      <c r="AB474" s="118">
        <v>3365969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  <c r="AL474" s="206">
        <v>75123461</v>
      </c>
    </row>
    <row r="475" spans="1:38" s="26" customFormat="1" ht="15" x14ac:dyDescent="0.25">
      <c r="A475" s="73" t="s">
        <v>707</v>
      </c>
      <c r="B475" s="29" t="s">
        <v>144</v>
      </c>
      <c r="C475" s="12">
        <v>0</v>
      </c>
      <c r="D475" s="12">
        <v>7982466</v>
      </c>
      <c r="E475" s="12">
        <v>0</v>
      </c>
      <c r="F475" s="12">
        <v>0</v>
      </c>
      <c r="G475" s="12">
        <v>0</v>
      </c>
      <c r="H475" s="12">
        <v>0</v>
      </c>
      <c r="I475" s="12">
        <v>146130043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2619927</v>
      </c>
      <c r="P475" s="12">
        <v>0</v>
      </c>
      <c r="Q475" s="12">
        <v>0</v>
      </c>
      <c r="R475" s="12">
        <v>5858307</v>
      </c>
      <c r="S475" s="12">
        <v>0</v>
      </c>
      <c r="T475" s="12">
        <v>0</v>
      </c>
      <c r="U475" s="12">
        <v>0</v>
      </c>
      <c r="V475" s="12">
        <v>11486</v>
      </c>
      <c r="W475" s="12">
        <v>16432465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91912</v>
      </c>
      <c r="AE475" s="12">
        <v>19184251</v>
      </c>
      <c r="AF475" s="12">
        <v>0</v>
      </c>
      <c r="AG475" s="12">
        <v>12033964</v>
      </c>
      <c r="AH475" s="12">
        <v>0</v>
      </c>
      <c r="AI475" s="12">
        <v>0</v>
      </c>
      <c r="AJ475" s="12">
        <v>0</v>
      </c>
      <c r="AK475" s="12">
        <v>0</v>
      </c>
      <c r="AL475" s="189">
        <v>210344821</v>
      </c>
    </row>
    <row r="476" spans="1:38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2714</v>
      </c>
      <c r="M476" s="12">
        <v>0</v>
      </c>
      <c r="N476" s="12">
        <v>0</v>
      </c>
      <c r="O476" s="12">
        <v>294768</v>
      </c>
      <c r="P476" s="12">
        <v>0</v>
      </c>
      <c r="Q476" s="12">
        <v>0</v>
      </c>
      <c r="R476" s="12">
        <v>519750</v>
      </c>
      <c r="S476" s="12">
        <v>0</v>
      </c>
      <c r="T476" s="12">
        <v>0</v>
      </c>
      <c r="U476" s="12">
        <v>0</v>
      </c>
      <c r="V476" s="12">
        <v>0</v>
      </c>
      <c r="W476" s="12">
        <v>40457</v>
      </c>
      <c r="X476" s="12">
        <v>75385096</v>
      </c>
      <c r="Y476" s="12">
        <v>0</v>
      </c>
      <c r="Z476" s="12">
        <v>0</v>
      </c>
      <c r="AA476" s="12">
        <v>0</v>
      </c>
      <c r="AB476" s="12">
        <v>37534</v>
      </c>
      <c r="AC476" s="12">
        <v>0</v>
      </c>
      <c r="AD476" s="12">
        <v>395996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89">
        <v>76676315</v>
      </c>
    </row>
    <row r="477" spans="1:38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3094</v>
      </c>
      <c r="M477" s="12">
        <v>0</v>
      </c>
      <c r="N477" s="12">
        <v>0</v>
      </c>
      <c r="O477" s="12">
        <v>756000</v>
      </c>
      <c r="P477" s="12">
        <v>0</v>
      </c>
      <c r="Q477" s="12">
        <v>0</v>
      </c>
      <c r="R477" s="12">
        <v>172935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89">
        <v>932029</v>
      </c>
    </row>
    <row r="478" spans="1:38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35787</v>
      </c>
      <c r="M478" s="12">
        <v>348001</v>
      </c>
      <c r="N478" s="12">
        <v>0</v>
      </c>
      <c r="O478" s="12">
        <v>1375000</v>
      </c>
      <c r="P478" s="12">
        <v>0</v>
      </c>
      <c r="Q478" s="12">
        <v>0</v>
      </c>
      <c r="R478" s="12">
        <v>5055665</v>
      </c>
      <c r="S478" s="12">
        <v>0</v>
      </c>
      <c r="T478" s="12">
        <v>0</v>
      </c>
      <c r="U478" s="12">
        <v>0</v>
      </c>
      <c r="V478" s="12">
        <v>0</v>
      </c>
      <c r="W478" s="12">
        <v>1155000</v>
      </c>
      <c r="X478" s="12">
        <v>68027536</v>
      </c>
      <c r="Y478" s="12">
        <v>0</v>
      </c>
      <c r="Z478" s="12">
        <v>0</v>
      </c>
      <c r="AA478" s="12">
        <v>0</v>
      </c>
      <c r="AB478" s="12">
        <v>142379525</v>
      </c>
      <c r="AC478" s="12">
        <v>0</v>
      </c>
      <c r="AD478" s="12">
        <v>0</v>
      </c>
      <c r="AE478" s="12">
        <v>0</v>
      </c>
      <c r="AF478" s="12">
        <v>0</v>
      </c>
      <c r="AG478" s="12">
        <v>2612304</v>
      </c>
      <c r="AH478" s="12">
        <v>0</v>
      </c>
      <c r="AI478" s="12">
        <v>0</v>
      </c>
      <c r="AJ478" s="12">
        <v>0</v>
      </c>
      <c r="AK478" s="12">
        <v>0</v>
      </c>
      <c r="AL478" s="189">
        <v>220988818</v>
      </c>
    </row>
    <row r="479" spans="1:38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89">
        <v>0</v>
      </c>
    </row>
    <row r="480" spans="1:38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2537981</v>
      </c>
      <c r="AC480" s="12">
        <v>0</v>
      </c>
      <c r="AD480" s="12">
        <v>0</v>
      </c>
      <c r="AE480" s="12">
        <v>0</v>
      </c>
      <c r="AF480" s="12">
        <v>0</v>
      </c>
      <c r="AG480" s="12">
        <v>4291391</v>
      </c>
      <c r="AH480" s="12">
        <v>0</v>
      </c>
      <c r="AI480" s="12">
        <v>0</v>
      </c>
      <c r="AJ480" s="12">
        <v>0</v>
      </c>
      <c r="AK480" s="12">
        <v>0</v>
      </c>
      <c r="AL480" s="189">
        <v>6829372</v>
      </c>
    </row>
    <row r="481" spans="1:38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89">
        <v>0</v>
      </c>
    </row>
    <row r="482" spans="1:38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89">
        <v>0</v>
      </c>
    </row>
    <row r="483" spans="1:38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53189074</v>
      </c>
      <c r="Y483" s="12">
        <v>0</v>
      </c>
      <c r="Z483" s="12">
        <v>0</v>
      </c>
      <c r="AA483" s="12">
        <v>0</v>
      </c>
      <c r="AB483" s="12">
        <v>64205892</v>
      </c>
      <c r="AC483" s="12">
        <v>0</v>
      </c>
      <c r="AD483" s="12">
        <v>0</v>
      </c>
      <c r="AE483" s="12">
        <v>0</v>
      </c>
      <c r="AF483" s="12">
        <v>0</v>
      </c>
      <c r="AG483" s="12">
        <v>520618</v>
      </c>
      <c r="AH483" s="12">
        <v>0</v>
      </c>
      <c r="AI483" s="12">
        <v>0</v>
      </c>
      <c r="AJ483" s="12">
        <v>0</v>
      </c>
      <c r="AK483" s="12">
        <v>0</v>
      </c>
      <c r="AL483" s="189">
        <v>117915584</v>
      </c>
    </row>
    <row r="484" spans="1:38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89">
        <v>0</v>
      </c>
    </row>
    <row r="485" spans="1:38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89">
        <v>0</v>
      </c>
    </row>
    <row r="486" spans="1:38" s="26" customFormat="1" ht="15" x14ac:dyDescent="0.25">
      <c r="A486" s="73" t="s">
        <v>718</v>
      </c>
      <c r="B486" s="29" t="s">
        <v>155</v>
      </c>
      <c r="C486" s="12">
        <v>0</v>
      </c>
      <c r="D486" s="12">
        <v>90381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159781677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21479904</v>
      </c>
      <c r="Y486" s="12">
        <v>0</v>
      </c>
      <c r="Z486" s="12">
        <v>0</v>
      </c>
      <c r="AA486" s="12">
        <v>0</v>
      </c>
      <c r="AB486" s="12">
        <v>25775885</v>
      </c>
      <c r="AC486" s="12">
        <v>0</v>
      </c>
      <c r="AD486" s="12">
        <v>4926636</v>
      </c>
      <c r="AE486" s="12">
        <v>0</v>
      </c>
      <c r="AF486" s="12">
        <v>0</v>
      </c>
      <c r="AG486" s="12">
        <v>1600000</v>
      </c>
      <c r="AH486" s="12">
        <v>0</v>
      </c>
      <c r="AI486" s="12">
        <v>0</v>
      </c>
      <c r="AJ486" s="12">
        <v>0</v>
      </c>
      <c r="AK486" s="12">
        <v>0</v>
      </c>
      <c r="AL486" s="189">
        <v>213654483</v>
      </c>
    </row>
    <row r="487" spans="1:38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7455517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387150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12799</v>
      </c>
      <c r="AC487" s="12">
        <v>0</v>
      </c>
      <c r="AD487" s="12">
        <v>1485000</v>
      </c>
      <c r="AE487" s="12">
        <v>0</v>
      </c>
      <c r="AF487" s="12">
        <v>0</v>
      </c>
      <c r="AG487" s="12">
        <v>8977254</v>
      </c>
      <c r="AH487" s="12">
        <v>0</v>
      </c>
      <c r="AI487" s="12">
        <v>0</v>
      </c>
      <c r="AJ487" s="12">
        <v>0</v>
      </c>
      <c r="AK487" s="12">
        <v>0</v>
      </c>
      <c r="AL487" s="189">
        <v>18317720</v>
      </c>
    </row>
    <row r="488" spans="1:38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68289033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89">
        <v>68289033</v>
      </c>
    </row>
    <row r="489" spans="1:38" s="26" customFormat="1" ht="15" x14ac:dyDescent="0.25">
      <c r="A489" s="119" t="s">
        <v>721</v>
      </c>
      <c r="B489" s="120" t="s">
        <v>191</v>
      </c>
      <c r="C489" s="118">
        <v>0</v>
      </c>
      <c r="D489" s="118">
        <v>8072847</v>
      </c>
      <c r="E489" s="118">
        <v>0</v>
      </c>
      <c r="F489" s="118">
        <v>0</v>
      </c>
      <c r="G489" s="118">
        <v>0</v>
      </c>
      <c r="H489" s="118">
        <v>0</v>
      </c>
      <c r="I489" s="118">
        <v>146130043</v>
      </c>
      <c r="J489" s="118">
        <v>0</v>
      </c>
      <c r="K489" s="118">
        <v>0</v>
      </c>
      <c r="L489" s="118">
        <v>7497112</v>
      </c>
      <c r="M489" s="118">
        <v>348001</v>
      </c>
      <c r="N489" s="118">
        <v>0</v>
      </c>
      <c r="O489" s="118">
        <v>5045695</v>
      </c>
      <c r="P489" s="118">
        <v>0</v>
      </c>
      <c r="Q489" s="118">
        <v>0</v>
      </c>
      <c r="R489" s="118">
        <v>171775484</v>
      </c>
      <c r="S489" s="118">
        <v>0</v>
      </c>
      <c r="T489" s="118">
        <v>0</v>
      </c>
      <c r="U489" s="118">
        <v>0</v>
      </c>
      <c r="V489" s="118">
        <v>11486</v>
      </c>
      <c r="W489" s="118">
        <v>17627922</v>
      </c>
      <c r="X489" s="118">
        <v>218081610</v>
      </c>
      <c r="Y489" s="118">
        <v>0</v>
      </c>
      <c r="Z489" s="118">
        <v>0</v>
      </c>
      <c r="AA489" s="118">
        <v>0</v>
      </c>
      <c r="AB489" s="118">
        <v>303238649</v>
      </c>
      <c r="AC489" s="118">
        <v>0</v>
      </c>
      <c r="AD489" s="118">
        <v>6899544</v>
      </c>
      <c r="AE489" s="118">
        <v>19184251</v>
      </c>
      <c r="AF489" s="118">
        <v>0</v>
      </c>
      <c r="AG489" s="118">
        <v>30035531</v>
      </c>
      <c r="AH489" s="118">
        <v>0</v>
      </c>
      <c r="AI489" s="118">
        <v>0</v>
      </c>
      <c r="AJ489" s="118">
        <v>0</v>
      </c>
      <c r="AK489" s="118">
        <v>0</v>
      </c>
      <c r="AL489" s="206">
        <v>933948175</v>
      </c>
    </row>
    <row r="490" spans="1:38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329452413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89">
        <v>329452413</v>
      </c>
    </row>
    <row r="491" spans="1:38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89">
        <v>0</v>
      </c>
    </row>
    <row r="492" spans="1:38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89">
        <v>0</v>
      </c>
    </row>
    <row r="493" spans="1:38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1681258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89">
        <v>1681258</v>
      </c>
    </row>
    <row r="494" spans="1:38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89">
        <v>0</v>
      </c>
    </row>
    <row r="495" spans="1:38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89">
        <v>0</v>
      </c>
    </row>
    <row r="496" spans="1:38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89">
        <v>0</v>
      </c>
    </row>
    <row r="497" spans="1:38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89">
        <v>0</v>
      </c>
    </row>
    <row r="498" spans="1:38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89">
        <v>0</v>
      </c>
    </row>
    <row r="499" spans="1:38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89">
        <v>0</v>
      </c>
    </row>
    <row r="500" spans="1:38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89">
        <v>0</v>
      </c>
    </row>
    <row r="501" spans="1:38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89">
        <v>0</v>
      </c>
    </row>
    <row r="502" spans="1:38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89">
        <v>0</v>
      </c>
    </row>
    <row r="503" spans="1:38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1096777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89">
        <v>1096777</v>
      </c>
    </row>
    <row r="504" spans="1:38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329452413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1681258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1096777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18">
        <v>0</v>
      </c>
      <c r="AL504" s="206">
        <v>332230448</v>
      </c>
    </row>
    <row r="505" spans="1:38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89">
        <v>0</v>
      </c>
    </row>
    <row r="506" spans="1:38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89">
        <v>0</v>
      </c>
    </row>
    <row r="507" spans="1:38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89">
        <v>0</v>
      </c>
    </row>
    <row r="508" spans="1:38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9963521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89">
        <v>9963521</v>
      </c>
    </row>
    <row r="509" spans="1:38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89">
        <v>0</v>
      </c>
    </row>
    <row r="510" spans="1:38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89">
        <v>0</v>
      </c>
    </row>
    <row r="511" spans="1:38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89">
        <v>0</v>
      </c>
    </row>
    <row r="512" spans="1:38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89">
        <v>0</v>
      </c>
    </row>
    <row r="513" spans="1:38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89">
        <v>0</v>
      </c>
    </row>
    <row r="514" spans="1:38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89">
        <v>0</v>
      </c>
    </row>
    <row r="515" spans="1:38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89">
        <v>0</v>
      </c>
    </row>
    <row r="516" spans="1:38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89">
        <v>0</v>
      </c>
    </row>
    <row r="517" spans="1:38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89">
        <v>0</v>
      </c>
    </row>
    <row r="518" spans="1:38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89">
        <v>0</v>
      </c>
    </row>
    <row r="519" spans="1:38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0</v>
      </c>
      <c r="Z519" s="118">
        <v>0</v>
      </c>
      <c r="AA519" s="118">
        <v>0</v>
      </c>
      <c r="AB519" s="118">
        <v>9963521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18">
        <v>0</v>
      </c>
      <c r="AL519" s="206">
        <v>9963521</v>
      </c>
    </row>
    <row r="520" spans="1:38" s="26" customFormat="1" ht="15" x14ac:dyDescent="0.25">
      <c r="A520" s="73" t="s">
        <v>752</v>
      </c>
      <c r="B520" s="29" t="s">
        <v>194</v>
      </c>
      <c r="C520" s="12">
        <v>0</v>
      </c>
      <c r="D520" s="12">
        <v>10534557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750000</v>
      </c>
      <c r="L520" s="12">
        <v>0</v>
      </c>
      <c r="M520" s="12">
        <v>0</v>
      </c>
      <c r="N520" s="12">
        <v>0</v>
      </c>
      <c r="O520" s="12">
        <v>8500000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89">
        <v>19784557</v>
      </c>
    </row>
    <row r="521" spans="1:38" s="26" customFormat="1" ht="15" x14ac:dyDescent="0.25">
      <c r="A521" s="119" t="s">
        <v>753</v>
      </c>
      <c r="B521" s="120" t="s">
        <v>194</v>
      </c>
      <c r="C521" s="118">
        <v>0</v>
      </c>
      <c r="D521" s="118">
        <v>10534557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750000</v>
      </c>
      <c r="L521" s="118">
        <v>0</v>
      </c>
      <c r="M521" s="118">
        <v>0</v>
      </c>
      <c r="N521" s="118">
        <v>0</v>
      </c>
      <c r="O521" s="118">
        <v>8500000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18">
        <v>0</v>
      </c>
      <c r="AL521" s="206">
        <v>19784557</v>
      </c>
    </row>
    <row r="522" spans="1:38" s="26" customFormat="1" ht="15" x14ac:dyDescent="0.25">
      <c r="A522" s="73" t="s">
        <v>754</v>
      </c>
      <c r="B522" s="29" t="s">
        <v>196</v>
      </c>
      <c r="C522" s="12">
        <v>17612668</v>
      </c>
      <c r="D522" s="12">
        <v>15215146</v>
      </c>
      <c r="E522" s="12">
        <v>0</v>
      </c>
      <c r="F522" s="12">
        <v>10949476</v>
      </c>
      <c r="G522" s="12">
        <v>121355000</v>
      </c>
      <c r="H522" s="12">
        <v>7256285</v>
      </c>
      <c r="I522" s="12">
        <v>32794828</v>
      </c>
      <c r="J522" s="12">
        <v>135698487</v>
      </c>
      <c r="K522" s="12">
        <v>0</v>
      </c>
      <c r="L522" s="12">
        <v>0</v>
      </c>
      <c r="M522" s="12">
        <v>0</v>
      </c>
      <c r="N522" s="12">
        <v>0</v>
      </c>
      <c r="O522" s="12">
        <v>12687896</v>
      </c>
      <c r="P522" s="12">
        <v>0</v>
      </c>
      <c r="Q522" s="12">
        <v>0</v>
      </c>
      <c r="R522" s="12">
        <v>5716106</v>
      </c>
      <c r="S522" s="12">
        <v>40786303</v>
      </c>
      <c r="T522" s="12">
        <v>1581660</v>
      </c>
      <c r="U522" s="12">
        <v>0</v>
      </c>
      <c r="V522" s="12">
        <v>0</v>
      </c>
      <c r="W522" s="12">
        <v>3742842</v>
      </c>
      <c r="X522" s="12">
        <v>1510150</v>
      </c>
      <c r="Y522" s="12">
        <v>0</v>
      </c>
      <c r="Z522" s="12">
        <v>60479437</v>
      </c>
      <c r="AA522" s="12">
        <v>0</v>
      </c>
      <c r="AB522" s="12">
        <v>62203400</v>
      </c>
      <c r="AC522" s="12">
        <v>28000000</v>
      </c>
      <c r="AD522" s="12">
        <v>1000000</v>
      </c>
      <c r="AE522" s="12">
        <v>0</v>
      </c>
      <c r="AF522" s="12">
        <v>147876705</v>
      </c>
      <c r="AG522" s="12">
        <v>0</v>
      </c>
      <c r="AH522" s="12">
        <v>0</v>
      </c>
      <c r="AI522" s="12">
        <v>68130962</v>
      </c>
      <c r="AJ522" s="12">
        <v>0</v>
      </c>
      <c r="AK522" s="12">
        <v>0</v>
      </c>
      <c r="AL522" s="189">
        <v>774597351</v>
      </c>
    </row>
    <row r="523" spans="1:38" s="26" customFormat="1" ht="15" x14ac:dyDescent="0.25">
      <c r="A523" s="119" t="s">
        <v>755</v>
      </c>
      <c r="B523" s="120" t="s">
        <v>195</v>
      </c>
      <c r="C523" s="118">
        <v>17612668</v>
      </c>
      <c r="D523" s="118">
        <v>15215146</v>
      </c>
      <c r="E523" s="118">
        <v>0</v>
      </c>
      <c r="F523" s="118">
        <v>10949476</v>
      </c>
      <c r="G523" s="118">
        <v>121355000</v>
      </c>
      <c r="H523" s="118">
        <v>7256285</v>
      </c>
      <c r="I523" s="118">
        <v>32794828</v>
      </c>
      <c r="J523" s="118">
        <v>135698487</v>
      </c>
      <c r="K523" s="118">
        <v>0</v>
      </c>
      <c r="L523" s="118">
        <v>0</v>
      </c>
      <c r="M523" s="118">
        <v>0</v>
      </c>
      <c r="N523" s="118">
        <v>0</v>
      </c>
      <c r="O523" s="118">
        <v>12687896</v>
      </c>
      <c r="P523" s="118">
        <v>0</v>
      </c>
      <c r="Q523" s="118">
        <v>0</v>
      </c>
      <c r="R523" s="118">
        <v>5716106</v>
      </c>
      <c r="S523" s="118">
        <v>40786303</v>
      </c>
      <c r="T523" s="118">
        <v>1581660</v>
      </c>
      <c r="U523" s="118">
        <v>0</v>
      </c>
      <c r="V523" s="118">
        <v>0</v>
      </c>
      <c r="W523" s="118">
        <v>3742842</v>
      </c>
      <c r="X523" s="118">
        <v>1510150</v>
      </c>
      <c r="Y523" s="118">
        <v>0</v>
      </c>
      <c r="Z523" s="118">
        <v>60479437</v>
      </c>
      <c r="AA523" s="118">
        <v>0</v>
      </c>
      <c r="AB523" s="118">
        <v>62203400</v>
      </c>
      <c r="AC523" s="118">
        <v>28000000</v>
      </c>
      <c r="AD523" s="118">
        <v>1000000</v>
      </c>
      <c r="AE523" s="118">
        <v>0</v>
      </c>
      <c r="AF523" s="118">
        <v>147876705</v>
      </c>
      <c r="AG523" s="118">
        <v>0</v>
      </c>
      <c r="AH523" s="118">
        <v>0</v>
      </c>
      <c r="AI523" s="118">
        <v>68130962</v>
      </c>
      <c r="AJ523" s="118">
        <v>0</v>
      </c>
      <c r="AK523" s="118">
        <v>0</v>
      </c>
      <c r="AL523" s="206">
        <v>774597351</v>
      </c>
    </row>
    <row r="524" spans="1:38" s="26" customFormat="1" ht="15" collapsed="1" x14ac:dyDescent="0.25">
      <c r="A524" s="74" t="s">
        <v>47</v>
      </c>
      <c r="B524" s="32" t="s">
        <v>119</v>
      </c>
      <c r="C524" s="31">
        <v>477727604</v>
      </c>
      <c r="D524" s="31">
        <v>674622259</v>
      </c>
      <c r="E524" s="31">
        <v>114174417</v>
      </c>
      <c r="F524" s="31">
        <v>48721548</v>
      </c>
      <c r="G524" s="31">
        <v>266411304</v>
      </c>
      <c r="H524" s="31">
        <v>903008135</v>
      </c>
      <c r="I524" s="31">
        <v>3721677629</v>
      </c>
      <c r="J524" s="31">
        <v>301030603</v>
      </c>
      <c r="K524" s="31">
        <v>11764805</v>
      </c>
      <c r="L524" s="31">
        <v>234893810</v>
      </c>
      <c r="M524" s="31">
        <v>174486715</v>
      </c>
      <c r="N524" s="31">
        <v>1299026803</v>
      </c>
      <c r="O524" s="31">
        <v>298915235</v>
      </c>
      <c r="P524" s="31">
        <v>238164193</v>
      </c>
      <c r="Q524" s="31">
        <v>205658227</v>
      </c>
      <c r="R524" s="31">
        <v>665599787</v>
      </c>
      <c r="S524" s="31">
        <v>787604679</v>
      </c>
      <c r="T524" s="31">
        <v>7661929415</v>
      </c>
      <c r="U524" s="31">
        <v>0</v>
      </c>
      <c r="V524" s="31">
        <v>502332185</v>
      </c>
      <c r="W524" s="31">
        <v>449866624</v>
      </c>
      <c r="X524" s="31">
        <v>600853118</v>
      </c>
      <c r="Y524" s="31">
        <v>238369172</v>
      </c>
      <c r="Z524" s="31">
        <v>94971082</v>
      </c>
      <c r="AA524" s="31">
        <v>104791687</v>
      </c>
      <c r="AB524" s="31">
        <v>1209486649</v>
      </c>
      <c r="AC524" s="31">
        <v>171864726</v>
      </c>
      <c r="AD524" s="31">
        <v>59841798</v>
      </c>
      <c r="AE524" s="31">
        <v>1209614054</v>
      </c>
      <c r="AF524" s="31">
        <v>676918153</v>
      </c>
      <c r="AG524" s="31">
        <v>48025549</v>
      </c>
      <c r="AH524" s="31">
        <v>44960629</v>
      </c>
      <c r="AI524" s="31">
        <v>6752217146</v>
      </c>
      <c r="AJ524" s="31">
        <v>0</v>
      </c>
      <c r="AK524" s="31">
        <v>18129</v>
      </c>
      <c r="AL524" s="210">
        <v>30249547869</v>
      </c>
    </row>
    <row r="525" spans="1:38" s="26" customFormat="1" ht="15" x14ac:dyDescent="0.25">
      <c r="A525" s="73" t="s">
        <v>756</v>
      </c>
      <c r="B525" s="29" t="s">
        <v>198</v>
      </c>
      <c r="C525" s="12">
        <v>21909246</v>
      </c>
      <c r="D525" s="12">
        <v>29527272</v>
      </c>
      <c r="E525" s="12">
        <v>0</v>
      </c>
      <c r="F525" s="12">
        <v>1772727</v>
      </c>
      <c r="G525" s="12">
        <v>909090</v>
      </c>
      <c r="H525" s="12">
        <v>119262037</v>
      </c>
      <c r="I525" s="12">
        <v>310258057</v>
      </c>
      <c r="J525" s="12">
        <v>11636364</v>
      </c>
      <c r="K525" s="12">
        <v>0</v>
      </c>
      <c r="L525" s="12">
        <v>0</v>
      </c>
      <c r="M525" s="12">
        <v>0</v>
      </c>
      <c r="N525" s="12">
        <v>0</v>
      </c>
      <c r="O525" s="12">
        <v>300000</v>
      </c>
      <c r="P525" s="12">
        <v>0</v>
      </c>
      <c r="Q525" s="12">
        <v>0</v>
      </c>
      <c r="R525" s="12">
        <v>1412154</v>
      </c>
      <c r="S525" s="12">
        <v>0</v>
      </c>
      <c r="T525" s="12">
        <v>0</v>
      </c>
      <c r="U525" s="12">
        <v>0</v>
      </c>
      <c r="V525" s="12">
        <v>28561732</v>
      </c>
      <c r="W525" s="12">
        <v>0</v>
      </c>
      <c r="X525" s="12">
        <v>2018181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12485000</v>
      </c>
      <c r="AE525" s="12">
        <v>64661031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89">
        <v>604712891</v>
      </c>
    </row>
    <row r="526" spans="1:38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1555555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89">
        <v>1555555</v>
      </c>
    </row>
    <row r="527" spans="1:38" s="26" customFormat="1" ht="15" x14ac:dyDescent="0.25">
      <c r="A527" s="119" t="s">
        <v>758</v>
      </c>
      <c r="B527" s="120" t="s">
        <v>197</v>
      </c>
      <c r="C527" s="118">
        <v>21909246</v>
      </c>
      <c r="D527" s="118">
        <v>29527272</v>
      </c>
      <c r="E527" s="118">
        <v>0</v>
      </c>
      <c r="F527" s="118">
        <v>1772727</v>
      </c>
      <c r="G527" s="118">
        <v>909090</v>
      </c>
      <c r="H527" s="118">
        <v>119262037</v>
      </c>
      <c r="I527" s="118">
        <v>310258057</v>
      </c>
      <c r="J527" s="118">
        <v>13191919</v>
      </c>
      <c r="K527" s="118">
        <v>0</v>
      </c>
      <c r="L527" s="118">
        <v>0</v>
      </c>
      <c r="M527" s="118">
        <v>0</v>
      </c>
      <c r="N527" s="118">
        <v>0</v>
      </c>
      <c r="O527" s="118">
        <v>300000</v>
      </c>
      <c r="P527" s="118">
        <v>0</v>
      </c>
      <c r="Q527" s="118">
        <v>0</v>
      </c>
      <c r="R527" s="118">
        <v>1412154</v>
      </c>
      <c r="S527" s="118">
        <v>0</v>
      </c>
      <c r="T527" s="118">
        <v>0</v>
      </c>
      <c r="U527" s="118">
        <v>0</v>
      </c>
      <c r="V527" s="118">
        <v>28561732</v>
      </c>
      <c r="W527" s="118">
        <v>0</v>
      </c>
      <c r="X527" s="118">
        <v>2018181</v>
      </c>
      <c r="Y527" s="118">
        <v>0</v>
      </c>
      <c r="Z527" s="118">
        <v>0</v>
      </c>
      <c r="AA527" s="118">
        <v>0</v>
      </c>
      <c r="AB527" s="118">
        <v>0</v>
      </c>
      <c r="AC527" s="118">
        <v>0</v>
      </c>
      <c r="AD527" s="118">
        <v>12485000</v>
      </c>
      <c r="AE527" s="118">
        <v>64661031</v>
      </c>
      <c r="AF527" s="118">
        <v>0</v>
      </c>
      <c r="AG527" s="118">
        <v>0</v>
      </c>
      <c r="AH527" s="118">
        <v>0</v>
      </c>
      <c r="AI527" s="118">
        <v>0</v>
      </c>
      <c r="AJ527" s="118">
        <v>0</v>
      </c>
      <c r="AK527" s="118">
        <v>0</v>
      </c>
      <c r="AL527" s="206">
        <v>606268446</v>
      </c>
    </row>
    <row r="528" spans="1:38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89">
        <v>0</v>
      </c>
    </row>
    <row r="529" spans="1:38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18">
        <v>0</v>
      </c>
      <c r="AL529" s="206">
        <v>0</v>
      </c>
    </row>
    <row r="530" spans="1:38" s="26" customFormat="1" ht="15" x14ac:dyDescent="0.25">
      <c r="A530" s="73" t="s">
        <v>761</v>
      </c>
      <c r="B530" s="29" t="s">
        <v>201</v>
      </c>
      <c r="C530" s="12">
        <v>8685364</v>
      </c>
      <c r="D530" s="12">
        <v>28109260</v>
      </c>
      <c r="E530" s="12">
        <v>10122722</v>
      </c>
      <c r="F530" s="12">
        <v>4102920</v>
      </c>
      <c r="G530" s="12">
        <v>228240914</v>
      </c>
      <c r="H530" s="12">
        <v>833821255</v>
      </c>
      <c r="I530" s="12">
        <v>82347771</v>
      </c>
      <c r="J530" s="12">
        <v>63135583</v>
      </c>
      <c r="K530" s="12">
        <v>11538727</v>
      </c>
      <c r="L530" s="12">
        <v>12338468</v>
      </c>
      <c r="M530" s="12">
        <v>3579134</v>
      </c>
      <c r="N530" s="12">
        <v>55749149</v>
      </c>
      <c r="O530" s="12">
        <v>124772701</v>
      </c>
      <c r="P530" s="12">
        <v>179095090</v>
      </c>
      <c r="Q530" s="12">
        <v>5651443</v>
      </c>
      <c r="R530" s="12">
        <v>59120914</v>
      </c>
      <c r="S530" s="12">
        <v>15173590</v>
      </c>
      <c r="T530" s="12">
        <v>106715711</v>
      </c>
      <c r="U530" s="12">
        <v>6025586</v>
      </c>
      <c r="V530" s="12">
        <v>405842813</v>
      </c>
      <c r="W530" s="12">
        <v>8907537</v>
      </c>
      <c r="X530" s="12">
        <v>45080224</v>
      </c>
      <c r="Y530" s="12">
        <v>15215627</v>
      </c>
      <c r="Z530" s="12">
        <v>79285354</v>
      </c>
      <c r="AA530" s="12">
        <v>22595051</v>
      </c>
      <c r="AB530" s="12">
        <v>165779206</v>
      </c>
      <c r="AC530" s="12">
        <v>31372837</v>
      </c>
      <c r="AD530" s="12">
        <v>23948815</v>
      </c>
      <c r="AE530" s="12">
        <v>1163111800</v>
      </c>
      <c r="AF530" s="12">
        <v>168831657</v>
      </c>
      <c r="AG530" s="12">
        <v>131292954</v>
      </c>
      <c r="AH530" s="12">
        <v>236019677</v>
      </c>
      <c r="AI530" s="12">
        <v>2117640849</v>
      </c>
      <c r="AJ530" s="12">
        <v>1108169731</v>
      </c>
      <c r="AK530" s="12">
        <v>0</v>
      </c>
      <c r="AL530" s="189">
        <v>7561420434</v>
      </c>
    </row>
    <row r="531" spans="1:38" s="26" customFormat="1" ht="15" x14ac:dyDescent="0.25">
      <c r="A531" s="119" t="s">
        <v>762</v>
      </c>
      <c r="B531" s="120" t="s">
        <v>201</v>
      </c>
      <c r="C531" s="118">
        <v>8685364</v>
      </c>
      <c r="D531" s="118">
        <v>28109260</v>
      </c>
      <c r="E531" s="118">
        <v>10122722</v>
      </c>
      <c r="F531" s="118">
        <v>4102920</v>
      </c>
      <c r="G531" s="118">
        <v>228240914</v>
      </c>
      <c r="H531" s="118">
        <v>833821255</v>
      </c>
      <c r="I531" s="118">
        <v>82347771</v>
      </c>
      <c r="J531" s="118">
        <v>63135583</v>
      </c>
      <c r="K531" s="118">
        <v>11538727</v>
      </c>
      <c r="L531" s="118">
        <v>12338468</v>
      </c>
      <c r="M531" s="118">
        <v>3579134</v>
      </c>
      <c r="N531" s="118">
        <v>55749149</v>
      </c>
      <c r="O531" s="118">
        <v>124772701</v>
      </c>
      <c r="P531" s="118">
        <v>179095090</v>
      </c>
      <c r="Q531" s="118">
        <v>5651443</v>
      </c>
      <c r="R531" s="118">
        <v>59120914</v>
      </c>
      <c r="S531" s="118">
        <v>15173590</v>
      </c>
      <c r="T531" s="118">
        <v>106715711</v>
      </c>
      <c r="U531" s="118">
        <v>6025586</v>
      </c>
      <c r="V531" s="118">
        <v>405842813</v>
      </c>
      <c r="W531" s="118">
        <v>8907537</v>
      </c>
      <c r="X531" s="118">
        <v>45080224</v>
      </c>
      <c r="Y531" s="118">
        <v>15215627</v>
      </c>
      <c r="Z531" s="118">
        <v>79285354</v>
      </c>
      <c r="AA531" s="118">
        <v>22595051</v>
      </c>
      <c r="AB531" s="118">
        <v>165779206</v>
      </c>
      <c r="AC531" s="118">
        <v>31372837</v>
      </c>
      <c r="AD531" s="118">
        <v>23948815</v>
      </c>
      <c r="AE531" s="118">
        <v>1163111800</v>
      </c>
      <c r="AF531" s="118">
        <v>168831657</v>
      </c>
      <c r="AG531" s="118">
        <v>131292954</v>
      </c>
      <c r="AH531" s="118">
        <v>236019677</v>
      </c>
      <c r="AI531" s="118">
        <v>2117640849</v>
      </c>
      <c r="AJ531" s="118">
        <v>1108169731</v>
      </c>
      <c r="AK531" s="118">
        <v>0</v>
      </c>
      <c r="AL531" s="206">
        <v>7561420434</v>
      </c>
    </row>
    <row r="532" spans="1:38" s="26" customFormat="1" ht="15" collapsed="1" x14ac:dyDescent="0.25">
      <c r="A532" s="74" t="s">
        <v>48</v>
      </c>
      <c r="B532" s="32" t="s">
        <v>127</v>
      </c>
      <c r="C532" s="31">
        <v>30594610</v>
      </c>
      <c r="D532" s="31">
        <v>57636532</v>
      </c>
      <c r="E532" s="31">
        <v>10122722</v>
      </c>
      <c r="F532" s="31">
        <v>5875647</v>
      </c>
      <c r="G532" s="31">
        <v>229150004</v>
      </c>
      <c r="H532" s="31">
        <v>953083292</v>
      </c>
      <c r="I532" s="31">
        <v>392605828</v>
      </c>
      <c r="J532" s="31">
        <v>76327502</v>
      </c>
      <c r="K532" s="31">
        <v>11538727</v>
      </c>
      <c r="L532" s="31">
        <v>12338468</v>
      </c>
      <c r="M532" s="31">
        <v>3579134</v>
      </c>
      <c r="N532" s="31">
        <v>55749149</v>
      </c>
      <c r="O532" s="31">
        <v>125072701</v>
      </c>
      <c r="P532" s="31">
        <v>179095090</v>
      </c>
      <c r="Q532" s="31">
        <v>5651443</v>
      </c>
      <c r="R532" s="31">
        <v>60533068</v>
      </c>
      <c r="S532" s="31">
        <v>15173590</v>
      </c>
      <c r="T532" s="31">
        <v>106715711</v>
      </c>
      <c r="U532" s="31">
        <v>6025586</v>
      </c>
      <c r="V532" s="31">
        <v>434404545</v>
      </c>
      <c r="W532" s="31">
        <v>8907537</v>
      </c>
      <c r="X532" s="31">
        <v>47098405</v>
      </c>
      <c r="Y532" s="31">
        <v>15215627</v>
      </c>
      <c r="Z532" s="31">
        <v>79285354</v>
      </c>
      <c r="AA532" s="31">
        <v>22595051</v>
      </c>
      <c r="AB532" s="31">
        <v>165779206</v>
      </c>
      <c r="AC532" s="31">
        <v>31372837</v>
      </c>
      <c r="AD532" s="31">
        <v>36433815</v>
      </c>
      <c r="AE532" s="31">
        <v>1227772831</v>
      </c>
      <c r="AF532" s="31">
        <v>168831657</v>
      </c>
      <c r="AG532" s="31">
        <v>131292954</v>
      </c>
      <c r="AH532" s="31">
        <v>236019677</v>
      </c>
      <c r="AI532" s="31">
        <v>2117640849</v>
      </c>
      <c r="AJ532" s="31">
        <v>1108169731</v>
      </c>
      <c r="AK532" s="31">
        <v>0</v>
      </c>
      <c r="AL532" s="210">
        <v>8167688880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AK7" sqref="AK7"/>
      <selection pane="topRight" activeCell="AK7" sqref="AK7"/>
      <selection pane="bottomLeft" activeCell="AK7" sqref="AK7"/>
      <selection pane="bottomRight" activeCell="AK7" sqref="AK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7" width="18.7109375" style="1" customWidth="1"/>
    <col min="38" max="38" width="18.7109375" style="193" customWidth="1"/>
    <col min="39" max="16384" width="11.42578125" style="1"/>
  </cols>
  <sheetData>
    <row r="1" spans="1:38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45">
      <c r="A2" s="91"/>
      <c r="B2" s="92"/>
      <c r="C2" s="184" t="s">
        <v>74</v>
      </c>
      <c r="D2" s="184"/>
      <c r="E2" s="184"/>
      <c r="F2" s="184"/>
      <c r="G2" s="184"/>
      <c r="H2" s="184"/>
      <c r="I2" s="184" t="s">
        <v>74</v>
      </c>
      <c r="J2" s="184"/>
      <c r="K2" s="184"/>
      <c r="L2" s="184"/>
      <c r="M2" s="184"/>
      <c r="N2" s="184"/>
      <c r="O2" s="184" t="s">
        <v>74</v>
      </c>
      <c r="P2" s="184"/>
      <c r="Q2" s="184"/>
      <c r="R2" s="184"/>
      <c r="S2" s="184"/>
      <c r="T2" s="184"/>
      <c r="U2" s="184" t="s">
        <v>74</v>
      </c>
      <c r="V2" s="184"/>
      <c r="W2" s="184"/>
      <c r="X2" s="184"/>
      <c r="Y2" s="184"/>
      <c r="Z2" s="184"/>
      <c r="AA2" s="184" t="s">
        <v>74</v>
      </c>
      <c r="AB2" s="184"/>
      <c r="AC2" s="184"/>
      <c r="AD2" s="184"/>
      <c r="AE2" s="184"/>
      <c r="AF2" s="184"/>
      <c r="AG2" s="184" t="s">
        <v>74</v>
      </c>
      <c r="AH2" s="184"/>
      <c r="AI2" s="184"/>
      <c r="AJ2" s="184"/>
      <c r="AK2" s="184"/>
      <c r="AL2" s="184"/>
    </row>
    <row r="3" spans="1:38" s="9" customFormat="1" ht="18.75" x14ac:dyDescent="0.3">
      <c r="A3" s="91"/>
      <c r="B3" s="93"/>
      <c r="C3" s="185" t="str">
        <f>PROPER(INDICE!$B$5)</f>
        <v>Periodo Julio 2012 - Abril 2013</v>
      </c>
      <c r="D3" s="185"/>
      <c r="E3" s="185"/>
      <c r="F3" s="185"/>
      <c r="G3" s="185"/>
      <c r="H3" s="185"/>
      <c r="I3" s="185" t="str">
        <f>PROPER(INDICE!$B$5)</f>
        <v>Periodo Julio 2012 - Abril 2013</v>
      </c>
      <c r="J3" s="185"/>
      <c r="K3" s="185"/>
      <c r="L3" s="185"/>
      <c r="M3" s="185"/>
      <c r="N3" s="185"/>
      <c r="O3" s="185" t="str">
        <f>PROPER(INDICE!$B$5)</f>
        <v>Periodo Julio 2012 - Abril 2013</v>
      </c>
      <c r="P3" s="185"/>
      <c r="Q3" s="185"/>
      <c r="R3" s="185"/>
      <c r="S3" s="185"/>
      <c r="T3" s="185"/>
      <c r="U3" s="185" t="str">
        <f>PROPER(INDICE!$B$5)</f>
        <v>Periodo Julio 2012 - Abril 2013</v>
      </c>
      <c r="V3" s="185"/>
      <c r="W3" s="185"/>
      <c r="X3" s="185"/>
      <c r="Y3" s="185"/>
      <c r="Z3" s="185"/>
      <c r="AA3" s="185" t="str">
        <f>PROPER(INDICE!$B$5)</f>
        <v>Periodo Julio 2012 - Abril 2013</v>
      </c>
      <c r="AB3" s="185"/>
      <c r="AC3" s="185"/>
      <c r="AD3" s="185"/>
      <c r="AE3" s="185"/>
      <c r="AF3" s="185"/>
      <c r="AG3" s="185" t="str">
        <f>PROPER(INDICE!$B$5)</f>
        <v>Periodo Julio 2012 - Abril 2013</v>
      </c>
      <c r="AH3" s="185"/>
      <c r="AI3" s="185"/>
      <c r="AJ3" s="185"/>
      <c r="AK3" s="185"/>
      <c r="AL3" s="185"/>
    </row>
    <row r="4" spans="1:38" s="9" customFormat="1" ht="15.75" x14ac:dyDescent="0.25">
      <c r="A4" s="91"/>
      <c r="B4" s="94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8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187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2" customHeight="1" x14ac:dyDescent="0.25">
      <c r="A7" s="76" t="s">
        <v>765</v>
      </c>
      <c r="B7" s="28" t="s">
        <v>144</v>
      </c>
      <c r="C7" s="27">
        <v>20812704</v>
      </c>
      <c r="D7" s="27">
        <v>518219488</v>
      </c>
      <c r="E7" s="27">
        <v>386400488</v>
      </c>
      <c r="F7" s="27">
        <v>116707881</v>
      </c>
      <c r="G7" s="27">
        <v>29432078</v>
      </c>
      <c r="H7" s="27">
        <v>976150254</v>
      </c>
      <c r="I7" s="27">
        <v>85745988</v>
      </c>
      <c r="J7" s="27">
        <v>139307124</v>
      </c>
      <c r="K7" s="27">
        <v>5278090</v>
      </c>
      <c r="L7" s="27">
        <v>91721115</v>
      </c>
      <c r="M7" s="27">
        <v>45752663</v>
      </c>
      <c r="N7" s="27">
        <v>918078298</v>
      </c>
      <c r="O7" s="27">
        <v>404899651</v>
      </c>
      <c r="P7" s="27">
        <v>150228085</v>
      </c>
      <c r="Q7" s="27">
        <v>343869992</v>
      </c>
      <c r="R7" s="27">
        <v>8311067</v>
      </c>
      <c r="S7" s="27">
        <v>11481680</v>
      </c>
      <c r="T7" s="27">
        <v>0</v>
      </c>
      <c r="U7" s="27">
        <v>0</v>
      </c>
      <c r="V7" s="27">
        <v>62833387</v>
      </c>
      <c r="W7" s="27">
        <v>101294521</v>
      </c>
      <c r="X7" s="27">
        <v>143055456</v>
      </c>
      <c r="Y7" s="27">
        <v>9268999</v>
      </c>
      <c r="Z7" s="27">
        <v>26569066</v>
      </c>
      <c r="AA7" s="27">
        <v>265090001</v>
      </c>
      <c r="AB7" s="27">
        <v>167958045</v>
      </c>
      <c r="AC7" s="27">
        <v>44876957</v>
      </c>
      <c r="AD7" s="27">
        <v>144256739</v>
      </c>
      <c r="AE7" s="27">
        <v>0</v>
      </c>
      <c r="AF7" s="27">
        <v>3821216</v>
      </c>
      <c r="AG7" s="27">
        <v>16266593</v>
      </c>
      <c r="AH7" s="27">
        <v>5621370</v>
      </c>
      <c r="AI7" s="27">
        <v>0</v>
      </c>
      <c r="AJ7" s="27">
        <v>0</v>
      </c>
      <c r="AK7" s="27">
        <v>4415052</v>
      </c>
      <c r="AL7" s="205">
        <v>5247724048</v>
      </c>
    </row>
    <row r="8" spans="1:38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39346834</v>
      </c>
      <c r="E8" s="27">
        <v>0</v>
      </c>
      <c r="F8" s="27">
        <v>1307623</v>
      </c>
      <c r="G8" s="27">
        <v>8463966</v>
      </c>
      <c r="H8" s="27">
        <v>3801899</v>
      </c>
      <c r="I8" s="27">
        <v>1561040</v>
      </c>
      <c r="J8" s="27">
        <v>266518</v>
      </c>
      <c r="K8" s="27">
        <v>0</v>
      </c>
      <c r="L8" s="27">
        <v>3293221</v>
      </c>
      <c r="M8" s="27">
        <v>50133347</v>
      </c>
      <c r="N8" s="27">
        <v>192290643</v>
      </c>
      <c r="O8" s="27">
        <v>0</v>
      </c>
      <c r="P8" s="27">
        <v>2150540</v>
      </c>
      <c r="Q8" s="27">
        <v>143841414</v>
      </c>
      <c r="R8" s="27">
        <v>4276837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65612876</v>
      </c>
      <c r="AB8" s="27">
        <v>18006186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5">
        <v>534352944</v>
      </c>
    </row>
    <row r="9" spans="1:38" s="6" customFormat="1" ht="12" customHeight="1" x14ac:dyDescent="0.25">
      <c r="A9" s="76" t="s">
        <v>767</v>
      </c>
      <c r="B9" s="28" t="s">
        <v>146</v>
      </c>
      <c r="C9" s="27">
        <v>221000</v>
      </c>
      <c r="D9" s="27">
        <v>13925801</v>
      </c>
      <c r="E9" s="27">
        <v>9721212</v>
      </c>
      <c r="F9" s="27">
        <v>0</v>
      </c>
      <c r="G9" s="27">
        <v>6493148</v>
      </c>
      <c r="H9" s="27">
        <v>346161646</v>
      </c>
      <c r="I9" s="27">
        <v>0</v>
      </c>
      <c r="J9" s="27">
        <v>2918242</v>
      </c>
      <c r="K9" s="27">
        <v>0</v>
      </c>
      <c r="L9" s="27">
        <v>0</v>
      </c>
      <c r="M9" s="27">
        <v>0</v>
      </c>
      <c r="N9" s="27">
        <v>3379108</v>
      </c>
      <c r="O9" s="27">
        <v>37720051</v>
      </c>
      <c r="P9" s="27">
        <v>0</v>
      </c>
      <c r="Q9" s="27">
        <v>7648505</v>
      </c>
      <c r="R9" s="27">
        <v>0</v>
      </c>
      <c r="S9" s="27">
        <v>775771</v>
      </c>
      <c r="T9" s="27">
        <v>0</v>
      </c>
      <c r="U9" s="27">
        <v>0</v>
      </c>
      <c r="V9" s="27">
        <v>35349</v>
      </c>
      <c r="W9" s="27">
        <v>880174</v>
      </c>
      <c r="X9" s="27">
        <v>6022168</v>
      </c>
      <c r="Y9" s="27">
        <v>0</v>
      </c>
      <c r="Z9" s="27">
        <v>0</v>
      </c>
      <c r="AA9" s="27">
        <v>0</v>
      </c>
      <c r="AB9" s="27">
        <v>0</v>
      </c>
      <c r="AC9" s="27">
        <v>3179252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5">
        <v>439081427</v>
      </c>
    </row>
    <row r="10" spans="1:38" s="6" customFormat="1" ht="12" customHeight="1" x14ac:dyDescent="0.25">
      <c r="A10" s="76" t="s">
        <v>768</v>
      </c>
      <c r="B10" s="28" t="s">
        <v>147</v>
      </c>
      <c r="C10" s="27">
        <v>4316699</v>
      </c>
      <c r="D10" s="27">
        <v>292591181</v>
      </c>
      <c r="E10" s="27">
        <v>107485366</v>
      </c>
      <c r="F10" s="27">
        <v>0</v>
      </c>
      <c r="G10" s="27">
        <v>208560927</v>
      </c>
      <c r="H10" s="27">
        <v>286616697</v>
      </c>
      <c r="I10" s="27">
        <v>1670172402</v>
      </c>
      <c r="J10" s="27">
        <v>85464690</v>
      </c>
      <c r="K10" s="27">
        <v>0</v>
      </c>
      <c r="L10" s="27">
        <v>113297552</v>
      </c>
      <c r="M10" s="27">
        <v>14973775</v>
      </c>
      <c r="N10" s="27">
        <v>1282539099</v>
      </c>
      <c r="O10" s="27">
        <v>2992378</v>
      </c>
      <c r="P10" s="27">
        <v>9738805</v>
      </c>
      <c r="Q10" s="27">
        <v>27067797</v>
      </c>
      <c r="R10" s="27">
        <v>55671364</v>
      </c>
      <c r="S10" s="27">
        <v>0</v>
      </c>
      <c r="T10" s="27">
        <v>0</v>
      </c>
      <c r="U10" s="27">
        <v>0</v>
      </c>
      <c r="V10" s="27">
        <v>40019951</v>
      </c>
      <c r="W10" s="27">
        <v>109946756</v>
      </c>
      <c r="X10" s="27">
        <v>21042862</v>
      </c>
      <c r="Y10" s="27">
        <v>54063613</v>
      </c>
      <c r="Z10" s="27">
        <v>0</v>
      </c>
      <c r="AA10" s="27">
        <v>-23884</v>
      </c>
      <c r="AB10" s="27">
        <v>398871638</v>
      </c>
      <c r="AC10" s="27">
        <v>3142640</v>
      </c>
      <c r="AD10" s="27">
        <v>12846271</v>
      </c>
      <c r="AE10" s="27">
        <v>0</v>
      </c>
      <c r="AF10" s="27">
        <v>0</v>
      </c>
      <c r="AG10" s="27">
        <v>69495883</v>
      </c>
      <c r="AH10" s="27">
        <v>0</v>
      </c>
      <c r="AI10" s="27">
        <v>0</v>
      </c>
      <c r="AJ10" s="27">
        <v>0</v>
      </c>
      <c r="AK10" s="27">
        <v>0</v>
      </c>
      <c r="AL10" s="205">
        <v>4870894462</v>
      </c>
    </row>
    <row r="11" spans="1:38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5">
        <v>0</v>
      </c>
    </row>
    <row r="12" spans="1:38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12005373</v>
      </c>
      <c r="E12" s="27">
        <v>112718839</v>
      </c>
      <c r="F12" s="27">
        <v>0</v>
      </c>
      <c r="G12" s="27">
        <v>47334815</v>
      </c>
      <c r="H12" s="27">
        <v>26411241</v>
      </c>
      <c r="I12" s="27">
        <v>50454331</v>
      </c>
      <c r="J12" s="27">
        <v>837545</v>
      </c>
      <c r="K12" s="27">
        <v>1385585</v>
      </c>
      <c r="L12" s="27">
        <v>2030531</v>
      </c>
      <c r="M12" s="27">
        <v>2782776</v>
      </c>
      <c r="N12" s="27">
        <v>161407375</v>
      </c>
      <c r="O12" s="27">
        <v>42098263</v>
      </c>
      <c r="P12" s="27">
        <v>0</v>
      </c>
      <c r="Q12" s="27">
        <v>182713075</v>
      </c>
      <c r="R12" s="27">
        <v>0</v>
      </c>
      <c r="S12" s="27">
        <v>0</v>
      </c>
      <c r="T12" s="27">
        <v>0</v>
      </c>
      <c r="U12" s="27">
        <v>0</v>
      </c>
      <c r="V12" s="27">
        <v>2260931</v>
      </c>
      <c r="W12" s="27">
        <v>0</v>
      </c>
      <c r="X12" s="27">
        <v>72868793</v>
      </c>
      <c r="Y12" s="27">
        <v>3556127</v>
      </c>
      <c r="Z12" s="27">
        <v>0</v>
      </c>
      <c r="AA12" s="27">
        <v>17907171</v>
      </c>
      <c r="AB12" s="27">
        <v>28622973</v>
      </c>
      <c r="AC12" s="27">
        <v>0</v>
      </c>
      <c r="AD12" s="27">
        <v>0</v>
      </c>
      <c r="AE12" s="27">
        <v>0</v>
      </c>
      <c r="AF12" s="27">
        <v>0</v>
      </c>
      <c r="AG12" s="27">
        <v>17708892</v>
      </c>
      <c r="AH12" s="27">
        <v>0</v>
      </c>
      <c r="AI12" s="27">
        <v>0</v>
      </c>
      <c r="AJ12" s="27">
        <v>0</v>
      </c>
      <c r="AK12" s="27">
        <v>0</v>
      </c>
      <c r="AL12" s="205">
        <v>785104636</v>
      </c>
    </row>
    <row r="13" spans="1:38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43179801</v>
      </c>
      <c r="I13" s="27">
        <v>0</v>
      </c>
      <c r="J13" s="27">
        <v>82811</v>
      </c>
      <c r="K13" s="27">
        <v>0</v>
      </c>
      <c r="L13" s="27">
        <v>0</v>
      </c>
      <c r="M13" s="27">
        <v>0</v>
      </c>
      <c r="N13" s="27">
        <v>24733224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84688</v>
      </c>
      <c r="Z13" s="27">
        <v>0</v>
      </c>
      <c r="AA13" s="27">
        <v>2071234</v>
      </c>
      <c r="AB13" s="27">
        <v>5318701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5">
        <v>75470459</v>
      </c>
    </row>
    <row r="14" spans="1:38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5">
        <v>0</v>
      </c>
    </row>
    <row r="15" spans="1:38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62951064</v>
      </c>
      <c r="F15" s="27">
        <v>0</v>
      </c>
      <c r="G15" s="27">
        <v>0</v>
      </c>
      <c r="H15" s="27">
        <v>51282605</v>
      </c>
      <c r="I15" s="27">
        <v>137817500</v>
      </c>
      <c r="J15" s="27">
        <v>5811855</v>
      </c>
      <c r="K15" s="27">
        <v>522878</v>
      </c>
      <c r="L15" s="27">
        <v>6992439</v>
      </c>
      <c r="M15" s="27">
        <v>13401810</v>
      </c>
      <c r="N15" s="27">
        <v>221823771</v>
      </c>
      <c r="O15" s="27">
        <v>38016089</v>
      </c>
      <c r="P15" s="27">
        <v>0</v>
      </c>
      <c r="Q15" s="27">
        <v>7214594</v>
      </c>
      <c r="R15" s="27">
        <v>0</v>
      </c>
      <c r="S15" s="27">
        <v>0</v>
      </c>
      <c r="T15" s="27">
        <v>0</v>
      </c>
      <c r="U15" s="27">
        <v>0</v>
      </c>
      <c r="V15" s="27">
        <v>64509407</v>
      </c>
      <c r="W15" s="27">
        <v>441965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46818174</v>
      </c>
      <c r="AE15" s="27">
        <v>0</v>
      </c>
      <c r="AF15" s="27">
        <v>0</v>
      </c>
      <c r="AG15" s="27">
        <v>1905322</v>
      </c>
      <c r="AH15" s="27">
        <v>0</v>
      </c>
      <c r="AI15" s="27">
        <v>0</v>
      </c>
      <c r="AJ15" s="27">
        <v>0</v>
      </c>
      <c r="AK15" s="27">
        <v>0</v>
      </c>
      <c r="AL15" s="205">
        <v>659509473</v>
      </c>
    </row>
    <row r="16" spans="1:38" s="6" customFormat="1" ht="15" x14ac:dyDescent="0.25">
      <c r="A16" s="76" t="s">
        <v>774</v>
      </c>
      <c r="B16" s="28" t="s">
        <v>153</v>
      </c>
      <c r="C16" s="27">
        <v>3312375</v>
      </c>
      <c r="D16" s="27">
        <v>1844478</v>
      </c>
      <c r="E16" s="27">
        <v>71897545</v>
      </c>
      <c r="F16" s="27">
        <v>6749015</v>
      </c>
      <c r="G16" s="27">
        <v>0</v>
      </c>
      <c r="H16" s="27">
        <v>69714101</v>
      </c>
      <c r="I16" s="27">
        <v>0</v>
      </c>
      <c r="J16" s="27">
        <v>538695</v>
      </c>
      <c r="K16" s="27">
        <v>0</v>
      </c>
      <c r="L16" s="27">
        <v>749587</v>
      </c>
      <c r="M16" s="27">
        <v>381313</v>
      </c>
      <c r="N16" s="27">
        <v>157200551</v>
      </c>
      <c r="O16" s="27">
        <v>43472090</v>
      </c>
      <c r="P16" s="27">
        <v>0</v>
      </c>
      <c r="Q16" s="27">
        <v>2139344</v>
      </c>
      <c r="R16" s="27">
        <v>0</v>
      </c>
      <c r="S16" s="27">
        <v>3574168</v>
      </c>
      <c r="T16" s="27">
        <v>0</v>
      </c>
      <c r="U16" s="27">
        <v>0</v>
      </c>
      <c r="V16" s="27">
        <v>5360648</v>
      </c>
      <c r="W16" s="27">
        <v>0</v>
      </c>
      <c r="X16" s="27">
        <v>0</v>
      </c>
      <c r="Y16" s="27">
        <v>18054774</v>
      </c>
      <c r="Z16" s="27">
        <v>0</v>
      </c>
      <c r="AA16" s="27">
        <v>761070</v>
      </c>
      <c r="AB16" s="27">
        <v>8596085</v>
      </c>
      <c r="AC16" s="27">
        <v>26336592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5">
        <v>420682431</v>
      </c>
    </row>
    <row r="17" spans="1:38" s="6" customFormat="1" ht="15" x14ac:dyDescent="0.25">
      <c r="A17" s="76" t="s">
        <v>775</v>
      </c>
      <c r="B17" s="28" t="s">
        <v>154</v>
      </c>
      <c r="C17" s="27">
        <v>0</v>
      </c>
      <c r="D17" s="27">
        <v>49902507</v>
      </c>
      <c r="E17" s="27">
        <v>965029</v>
      </c>
      <c r="F17" s="27">
        <v>0</v>
      </c>
      <c r="G17" s="27">
        <v>0</v>
      </c>
      <c r="H17" s="27">
        <v>0</v>
      </c>
      <c r="I17" s="27">
        <v>0</v>
      </c>
      <c r="J17" s="27">
        <v>309606</v>
      </c>
      <c r="K17" s="27">
        <v>0</v>
      </c>
      <c r="L17" s="27">
        <v>0</v>
      </c>
      <c r="M17" s="27">
        <v>4555258</v>
      </c>
      <c r="N17" s="27">
        <v>58281681</v>
      </c>
      <c r="O17" s="27">
        <v>0</v>
      </c>
      <c r="P17" s="27">
        <v>0</v>
      </c>
      <c r="Q17" s="27">
        <v>19520891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1304975</v>
      </c>
      <c r="AH17" s="27">
        <v>0</v>
      </c>
      <c r="AI17" s="27">
        <v>0</v>
      </c>
      <c r="AJ17" s="27">
        <v>0</v>
      </c>
      <c r="AK17" s="27">
        <v>0</v>
      </c>
      <c r="AL17" s="205">
        <v>134839947</v>
      </c>
    </row>
    <row r="18" spans="1:38" s="6" customFormat="1" ht="15" x14ac:dyDescent="0.25">
      <c r="A18" s="76" t="s">
        <v>776</v>
      </c>
      <c r="B18" s="28" t="s">
        <v>155</v>
      </c>
      <c r="C18" s="27">
        <v>611797</v>
      </c>
      <c r="D18" s="27">
        <v>1368965</v>
      </c>
      <c r="E18" s="27">
        <v>463048</v>
      </c>
      <c r="F18" s="27">
        <v>525454</v>
      </c>
      <c r="G18" s="27">
        <v>103145680</v>
      </c>
      <c r="H18" s="27">
        <v>629644798</v>
      </c>
      <c r="I18" s="27">
        <v>341055215</v>
      </c>
      <c r="J18" s="27">
        <v>36691</v>
      </c>
      <c r="K18" s="27">
        <v>2783933</v>
      </c>
      <c r="L18" s="27">
        <v>220032</v>
      </c>
      <c r="M18" s="27">
        <v>590400</v>
      </c>
      <c r="N18" s="27">
        <v>118345535</v>
      </c>
      <c r="O18" s="27">
        <v>21223005</v>
      </c>
      <c r="P18" s="27">
        <v>5641000</v>
      </c>
      <c r="Q18" s="27">
        <v>18528873</v>
      </c>
      <c r="R18" s="27">
        <v>21772563</v>
      </c>
      <c r="S18" s="27">
        <v>2297602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207411</v>
      </c>
      <c r="Z18" s="27">
        <v>16295725</v>
      </c>
      <c r="AA18" s="27">
        <v>5604350</v>
      </c>
      <c r="AB18" s="27">
        <v>0</v>
      </c>
      <c r="AC18" s="27">
        <v>7124248</v>
      </c>
      <c r="AD18" s="27">
        <v>17363446</v>
      </c>
      <c r="AE18" s="27">
        <v>0</v>
      </c>
      <c r="AF18" s="27">
        <v>11633082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5">
        <v>1326482853</v>
      </c>
    </row>
    <row r="19" spans="1:38" s="6" customFormat="1" ht="15" x14ac:dyDescent="0.25">
      <c r="A19" s="76" t="s">
        <v>777</v>
      </c>
      <c r="B19" s="28" t="s">
        <v>156</v>
      </c>
      <c r="C19" s="27">
        <v>5932787</v>
      </c>
      <c r="D19" s="27">
        <v>47461189</v>
      </c>
      <c r="E19" s="27">
        <v>47626752</v>
      </c>
      <c r="F19" s="27">
        <v>2057538</v>
      </c>
      <c r="G19" s="27">
        <v>15180133</v>
      </c>
      <c r="H19" s="27">
        <v>1547245</v>
      </c>
      <c r="I19" s="27">
        <v>1600450</v>
      </c>
      <c r="J19" s="27">
        <v>610086</v>
      </c>
      <c r="K19" s="27">
        <v>0</v>
      </c>
      <c r="L19" s="27">
        <v>75504235</v>
      </c>
      <c r="M19" s="27">
        <v>327277743</v>
      </c>
      <c r="N19" s="27">
        <v>57667456</v>
      </c>
      <c r="O19" s="27">
        <v>67096085</v>
      </c>
      <c r="P19" s="27">
        <v>1501436</v>
      </c>
      <c r="Q19" s="27">
        <v>223781078</v>
      </c>
      <c r="R19" s="27">
        <v>62600571</v>
      </c>
      <c r="S19" s="27">
        <v>81770966</v>
      </c>
      <c r="T19" s="27">
        <v>6065764</v>
      </c>
      <c r="U19" s="27">
        <v>0</v>
      </c>
      <c r="V19" s="27">
        <v>45373712</v>
      </c>
      <c r="W19" s="27">
        <v>4860000</v>
      </c>
      <c r="X19" s="27">
        <v>5026363</v>
      </c>
      <c r="Y19" s="27">
        <v>212864560</v>
      </c>
      <c r="Z19" s="27">
        <v>0</v>
      </c>
      <c r="AA19" s="27">
        <v>18573460</v>
      </c>
      <c r="AB19" s="27">
        <v>184969491</v>
      </c>
      <c r="AC19" s="27">
        <v>0</v>
      </c>
      <c r="AD19" s="27">
        <v>15148514</v>
      </c>
      <c r="AE19" s="27">
        <v>0</v>
      </c>
      <c r="AF19" s="27">
        <v>0</v>
      </c>
      <c r="AG19" s="27">
        <v>160978574</v>
      </c>
      <c r="AH19" s="27">
        <v>0</v>
      </c>
      <c r="AI19" s="27">
        <v>0</v>
      </c>
      <c r="AJ19" s="27">
        <v>0</v>
      </c>
      <c r="AK19" s="27">
        <v>0</v>
      </c>
      <c r="AL19" s="205">
        <v>1673076188</v>
      </c>
    </row>
    <row r="20" spans="1:38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188500431</v>
      </c>
      <c r="H20" s="27">
        <v>46633072</v>
      </c>
      <c r="I20" s="27">
        <v>90503524</v>
      </c>
      <c r="J20" s="27">
        <v>0</v>
      </c>
      <c r="K20" s="27">
        <v>0</v>
      </c>
      <c r="L20" s="27">
        <v>0</v>
      </c>
      <c r="M20" s="27">
        <v>0</v>
      </c>
      <c r="N20" s="27">
        <v>766904091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7318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5">
        <v>1092548436</v>
      </c>
    </row>
    <row r="21" spans="1:38" s="6" customFormat="1" ht="12" customHeight="1" x14ac:dyDescent="0.25">
      <c r="A21" s="116" t="s">
        <v>779</v>
      </c>
      <c r="B21" s="117" t="s">
        <v>157</v>
      </c>
      <c r="C21" s="118">
        <v>35207362</v>
      </c>
      <c r="D21" s="118">
        <v>976665816</v>
      </c>
      <c r="E21" s="118">
        <v>800229343</v>
      </c>
      <c r="F21" s="118">
        <v>127347511</v>
      </c>
      <c r="G21" s="118">
        <v>607111178</v>
      </c>
      <c r="H21" s="118">
        <v>2481143359</v>
      </c>
      <c r="I21" s="118">
        <v>2378910450</v>
      </c>
      <c r="J21" s="118">
        <v>236183863</v>
      </c>
      <c r="K21" s="118">
        <v>9970486</v>
      </c>
      <c r="L21" s="118">
        <v>293808712</v>
      </c>
      <c r="M21" s="118">
        <v>459849085</v>
      </c>
      <c r="N21" s="118">
        <v>3962650832</v>
      </c>
      <c r="O21" s="118">
        <v>657517612</v>
      </c>
      <c r="P21" s="118">
        <v>169259866</v>
      </c>
      <c r="Q21" s="118">
        <v>976325563</v>
      </c>
      <c r="R21" s="118">
        <v>152632402</v>
      </c>
      <c r="S21" s="118">
        <v>99900187</v>
      </c>
      <c r="T21" s="118">
        <v>6065764</v>
      </c>
      <c r="U21" s="118">
        <v>0</v>
      </c>
      <c r="V21" s="118">
        <v>220393385</v>
      </c>
      <c r="W21" s="118">
        <v>217430734</v>
      </c>
      <c r="X21" s="118">
        <v>248015642</v>
      </c>
      <c r="Y21" s="118">
        <v>298100172</v>
      </c>
      <c r="Z21" s="118">
        <v>42864791</v>
      </c>
      <c r="AA21" s="118">
        <v>375596278</v>
      </c>
      <c r="AB21" s="118">
        <v>812343119</v>
      </c>
      <c r="AC21" s="118">
        <v>84659689</v>
      </c>
      <c r="AD21" s="118">
        <v>236433144</v>
      </c>
      <c r="AE21" s="118">
        <v>0</v>
      </c>
      <c r="AF21" s="118">
        <v>15454298</v>
      </c>
      <c r="AG21" s="118">
        <v>267660239</v>
      </c>
      <c r="AH21" s="118">
        <v>5621370</v>
      </c>
      <c r="AI21" s="118">
        <v>0</v>
      </c>
      <c r="AJ21" s="118">
        <v>0</v>
      </c>
      <c r="AK21" s="118">
        <v>4415052</v>
      </c>
      <c r="AL21" s="206">
        <v>17259767304</v>
      </c>
    </row>
    <row r="22" spans="1:38" s="6" customFormat="1" ht="12" customHeight="1" x14ac:dyDescent="0.25">
      <c r="A22" s="77" t="s">
        <v>49</v>
      </c>
      <c r="B22" s="34" t="s">
        <v>88</v>
      </c>
      <c r="C22" s="35">
        <v>35207362</v>
      </c>
      <c r="D22" s="35">
        <v>976665816</v>
      </c>
      <c r="E22" s="35">
        <v>800229343</v>
      </c>
      <c r="F22" s="35">
        <v>127347511</v>
      </c>
      <c r="G22" s="35">
        <v>607111178</v>
      </c>
      <c r="H22" s="35">
        <v>2481143359</v>
      </c>
      <c r="I22" s="35">
        <v>2378910450</v>
      </c>
      <c r="J22" s="35">
        <v>236183863</v>
      </c>
      <c r="K22" s="35">
        <v>9970486</v>
      </c>
      <c r="L22" s="35">
        <v>293808712</v>
      </c>
      <c r="M22" s="35">
        <v>459849085</v>
      </c>
      <c r="N22" s="35">
        <v>3962650832</v>
      </c>
      <c r="O22" s="35">
        <v>657517612</v>
      </c>
      <c r="P22" s="35">
        <v>169259866</v>
      </c>
      <c r="Q22" s="35">
        <v>976325563</v>
      </c>
      <c r="R22" s="35">
        <v>152632402</v>
      </c>
      <c r="S22" s="35">
        <v>99900187</v>
      </c>
      <c r="T22" s="35">
        <v>6065764</v>
      </c>
      <c r="U22" s="35">
        <v>0</v>
      </c>
      <c r="V22" s="35">
        <v>220393385</v>
      </c>
      <c r="W22" s="35">
        <v>217430734</v>
      </c>
      <c r="X22" s="35">
        <v>248015642</v>
      </c>
      <c r="Y22" s="35">
        <v>298100172</v>
      </c>
      <c r="Z22" s="35">
        <v>42864791</v>
      </c>
      <c r="AA22" s="35">
        <v>375596278</v>
      </c>
      <c r="AB22" s="35">
        <v>812343119</v>
      </c>
      <c r="AC22" s="35">
        <v>84659689</v>
      </c>
      <c r="AD22" s="35">
        <v>236433144</v>
      </c>
      <c r="AE22" s="35">
        <v>0</v>
      </c>
      <c r="AF22" s="35">
        <v>15454298</v>
      </c>
      <c r="AG22" s="35">
        <v>267660239</v>
      </c>
      <c r="AH22" s="35">
        <v>5621370</v>
      </c>
      <c r="AI22" s="35">
        <v>0</v>
      </c>
      <c r="AJ22" s="35">
        <v>0</v>
      </c>
      <c r="AK22" s="35">
        <v>4415052</v>
      </c>
      <c r="AL22" s="207">
        <v>17259767304</v>
      </c>
    </row>
    <row r="23" spans="1:38" s="6" customFormat="1" ht="15" x14ac:dyDescent="0.25">
      <c r="A23" s="76" t="s">
        <v>780</v>
      </c>
      <c r="B23" s="28" t="s">
        <v>144</v>
      </c>
      <c r="C23" s="27">
        <v>932123229</v>
      </c>
      <c r="D23" s="27">
        <v>269388402</v>
      </c>
      <c r="E23" s="27">
        <v>1001958386</v>
      </c>
      <c r="F23" s="27">
        <v>1126749411</v>
      </c>
      <c r="G23" s="27">
        <v>1379170224</v>
      </c>
      <c r="H23" s="27">
        <v>3430841684</v>
      </c>
      <c r="I23" s="27">
        <v>334633666</v>
      </c>
      <c r="J23" s="27">
        <v>0</v>
      </c>
      <c r="K23" s="27">
        <v>0</v>
      </c>
      <c r="L23" s="27">
        <v>1763099980</v>
      </c>
      <c r="M23" s="27">
        <v>473610964</v>
      </c>
      <c r="N23" s="27">
        <v>2914433934</v>
      </c>
      <c r="O23" s="27">
        <v>2382177237</v>
      </c>
      <c r="P23" s="27">
        <v>62463098</v>
      </c>
      <c r="Q23" s="27">
        <v>11582611</v>
      </c>
      <c r="R23" s="27">
        <v>0</v>
      </c>
      <c r="S23" s="27">
        <v>159532385</v>
      </c>
      <c r="T23" s="27">
        <v>3367217238</v>
      </c>
      <c r="U23" s="27">
        <v>0</v>
      </c>
      <c r="V23" s="27">
        <v>3415578926</v>
      </c>
      <c r="W23" s="27">
        <v>265517047</v>
      </c>
      <c r="X23" s="27">
        <v>59634339</v>
      </c>
      <c r="Y23" s="27">
        <v>36400382</v>
      </c>
      <c r="Z23" s="27">
        <v>0</v>
      </c>
      <c r="AA23" s="27">
        <v>488477726</v>
      </c>
      <c r="AB23" s="27">
        <v>804978719</v>
      </c>
      <c r="AC23" s="27">
        <v>16632116</v>
      </c>
      <c r="AD23" s="27">
        <v>8132771</v>
      </c>
      <c r="AE23" s="27">
        <v>25931747187</v>
      </c>
      <c r="AF23" s="27">
        <v>0</v>
      </c>
      <c r="AG23" s="27">
        <v>0</v>
      </c>
      <c r="AH23" s="27">
        <v>106066540</v>
      </c>
      <c r="AI23" s="27">
        <v>300048906</v>
      </c>
      <c r="AJ23" s="27">
        <v>1095396931</v>
      </c>
      <c r="AK23" s="27">
        <v>9928262</v>
      </c>
      <c r="AL23" s="205">
        <v>52147522301</v>
      </c>
    </row>
    <row r="24" spans="1:38" s="6" customFormat="1" ht="15" x14ac:dyDescent="0.25">
      <c r="A24" s="76" t="s">
        <v>781</v>
      </c>
      <c r="B24" s="28" t="s">
        <v>145</v>
      </c>
      <c r="C24" s="27">
        <v>376160072</v>
      </c>
      <c r="D24" s="27">
        <v>173218254</v>
      </c>
      <c r="E24" s="27">
        <v>139194261</v>
      </c>
      <c r="F24" s="27">
        <v>105082599</v>
      </c>
      <c r="G24" s="27">
        <v>908766015</v>
      </c>
      <c r="H24" s="27">
        <v>2158082021</v>
      </c>
      <c r="I24" s="27">
        <v>0</v>
      </c>
      <c r="J24" s="27">
        <v>0</v>
      </c>
      <c r="K24" s="27">
        <v>0</v>
      </c>
      <c r="L24" s="27">
        <v>428517902</v>
      </c>
      <c r="M24" s="27">
        <v>813192472</v>
      </c>
      <c r="N24" s="27">
        <v>962040763</v>
      </c>
      <c r="O24" s="27">
        <v>925851758</v>
      </c>
      <c r="P24" s="27">
        <v>280751125</v>
      </c>
      <c r="Q24" s="27">
        <v>0</v>
      </c>
      <c r="R24" s="27">
        <v>95686136</v>
      </c>
      <c r="S24" s="27">
        <v>0</v>
      </c>
      <c r="T24" s="27">
        <v>0</v>
      </c>
      <c r="U24" s="27">
        <v>0</v>
      </c>
      <c r="V24" s="27">
        <v>1422537459</v>
      </c>
      <c r="W24" s="27">
        <v>0</v>
      </c>
      <c r="X24" s="27">
        <v>19450273</v>
      </c>
      <c r="Y24" s="27">
        <v>0</v>
      </c>
      <c r="Z24" s="27">
        <v>0</v>
      </c>
      <c r="AA24" s="27">
        <v>233372865</v>
      </c>
      <c r="AB24" s="27">
        <v>20161565</v>
      </c>
      <c r="AC24" s="27">
        <v>0</v>
      </c>
      <c r="AD24" s="27">
        <v>0</v>
      </c>
      <c r="AE24" s="27">
        <v>2868771871</v>
      </c>
      <c r="AF24" s="27">
        <v>55009047</v>
      </c>
      <c r="AG24" s="27">
        <v>0</v>
      </c>
      <c r="AH24" s="27">
        <v>0</v>
      </c>
      <c r="AI24" s="27">
        <v>99425089</v>
      </c>
      <c r="AJ24" s="27">
        <v>2413708089</v>
      </c>
      <c r="AK24" s="27">
        <v>4929409</v>
      </c>
      <c r="AL24" s="205">
        <v>14503909045</v>
      </c>
    </row>
    <row r="25" spans="1:38" s="6" customFormat="1" ht="15" x14ac:dyDescent="0.25">
      <c r="A25" s="76" t="s">
        <v>782</v>
      </c>
      <c r="B25" s="28" t="s">
        <v>146</v>
      </c>
      <c r="C25" s="27">
        <v>180288818</v>
      </c>
      <c r="D25" s="27">
        <v>0</v>
      </c>
      <c r="E25" s="27">
        <v>0</v>
      </c>
      <c r="F25" s="27">
        <v>942794</v>
      </c>
      <c r="G25" s="27">
        <v>205753894</v>
      </c>
      <c r="H25" s="27">
        <v>505269918</v>
      </c>
      <c r="I25" s="27">
        <v>0</v>
      </c>
      <c r="J25" s="27">
        <v>0</v>
      </c>
      <c r="K25" s="27">
        <v>0</v>
      </c>
      <c r="L25" s="27">
        <v>140031793</v>
      </c>
      <c r="M25" s="27">
        <v>32056004</v>
      </c>
      <c r="N25" s="27">
        <v>269015429</v>
      </c>
      <c r="O25" s="27">
        <v>101868319</v>
      </c>
      <c r="P25" s="27">
        <v>10754580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251127804</v>
      </c>
      <c r="W25" s="27">
        <v>0</v>
      </c>
      <c r="X25" s="27">
        <v>0</v>
      </c>
      <c r="Y25" s="27">
        <v>0</v>
      </c>
      <c r="Z25" s="27">
        <v>0</v>
      </c>
      <c r="AA25" s="27">
        <v>51470939</v>
      </c>
      <c r="AB25" s="27">
        <v>0</v>
      </c>
      <c r="AC25" s="27">
        <v>0</v>
      </c>
      <c r="AD25" s="27">
        <v>0</v>
      </c>
      <c r="AE25" s="27">
        <v>519873778</v>
      </c>
      <c r="AF25" s="27">
        <v>0</v>
      </c>
      <c r="AG25" s="27">
        <v>0</v>
      </c>
      <c r="AH25" s="27">
        <v>0</v>
      </c>
      <c r="AI25" s="27">
        <v>52832697</v>
      </c>
      <c r="AJ25" s="27">
        <v>0</v>
      </c>
      <c r="AK25" s="27">
        <v>244464</v>
      </c>
      <c r="AL25" s="205">
        <v>2321531231</v>
      </c>
    </row>
    <row r="26" spans="1:38" s="6" customFormat="1" ht="15" x14ac:dyDescent="0.25">
      <c r="A26" s="76" t="s">
        <v>783</v>
      </c>
      <c r="B26" s="28" t="s">
        <v>147</v>
      </c>
      <c r="C26" s="27">
        <v>0</v>
      </c>
      <c r="D26" s="27">
        <v>3560094</v>
      </c>
      <c r="E26" s="27">
        <v>0</v>
      </c>
      <c r="F26" s="27">
        <v>0</v>
      </c>
      <c r="G26" s="27">
        <v>0</v>
      </c>
      <c r="H26" s="27">
        <v>23401602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8677370600</v>
      </c>
      <c r="O26" s="27">
        <v>0</v>
      </c>
      <c r="P26" s="27">
        <v>0</v>
      </c>
      <c r="Q26" s="27">
        <v>0</v>
      </c>
      <c r="R26" s="27">
        <v>0</v>
      </c>
      <c r="S26" s="27">
        <v>90842866</v>
      </c>
      <c r="T26" s="27">
        <v>0</v>
      </c>
      <c r="U26" s="27">
        <v>0</v>
      </c>
      <c r="V26" s="27">
        <v>7545809336</v>
      </c>
      <c r="W26" s="27">
        <v>0</v>
      </c>
      <c r="X26" s="27">
        <v>0</v>
      </c>
      <c r="Y26" s="27">
        <v>0</v>
      </c>
      <c r="Z26" s="27">
        <v>0</v>
      </c>
      <c r="AA26" s="27">
        <v>102840</v>
      </c>
      <c r="AB26" s="27">
        <v>0</v>
      </c>
      <c r="AC26" s="27">
        <v>0</v>
      </c>
      <c r="AD26" s="27">
        <v>8571791329</v>
      </c>
      <c r="AE26" s="27">
        <v>420269114</v>
      </c>
      <c r="AF26" s="27">
        <v>0</v>
      </c>
      <c r="AG26" s="27">
        <v>0</v>
      </c>
      <c r="AH26" s="27">
        <v>0</v>
      </c>
      <c r="AI26" s="27">
        <v>82526235</v>
      </c>
      <c r="AJ26" s="27">
        <v>201254998</v>
      </c>
      <c r="AK26" s="27">
        <v>0</v>
      </c>
      <c r="AL26" s="205">
        <v>25616929014</v>
      </c>
    </row>
    <row r="27" spans="1:38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5">
        <v>0</v>
      </c>
    </row>
    <row r="28" spans="1:38" s="6" customFormat="1" ht="15" x14ac:dyDescent="0.25">
      <c r="A28" s="76" t="s">
        <v>785</v>
      </c>
      <c r="B28" s="28" t="s">
        <v>149</v>
      </c>
      <c r="C28" s="27">
        <v>160567827</v>
      </c>
      <c r="D28" s="27">
        <v>2612883</v>
      </c>
      <c r="E28" s="27">
        <v>8225286</v>
      </c>
      <c r="F28" s="27">
        <v>463626</v>
      </c>
      <c r="G28" s="27">
        <v>456868749</v>
      </c>
      <c r="H28" s="27">
        <v>927355747</v>
      </c>
      <c r="I28" s="27">
        <v>-452556</v>
      </c>
      <c r="J28" s="27">
        <v>0</v>
      </c>
      <c r="K28" s="27">
        <v>0</v>
      </c>
      <c r="L28" s="27">
        <v>683109569</v>
      </c>
      <c r="M28" s="27">
        <v>124230035</v>
      </c>
      <c r="N28" s="27">
        <v>808576888</v>
      </c>
      <c r="O28" s="27">
        <v>499714831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754585305</v>
      </c>
      <c r="W28" s="27">
        <v>1211929267</v>
      </c>
      <c r="X28" s="27">
        <v>0</v>
      </c>
      <c r="Y28" s="27">
        <v>0</v>
      </c>
      <c r="Z28" s="27">
        <v>0</v>
      </c>
      <c r="AA28" s="27">
        <v>166699544</v>
      </c>
      <c r="AB28" s="27">
        <v>17012366</v>
      </c>
      <c r="AC28" s="27">
        <v>0</v>
      </c>
      <c r="AD28" s="27">
        <v>0</v>
      </c>
      <c r="AE28" s="27">
        <v>9987507213</v>
      </c>
      <c r="AF28" s="27">
        <v>0</v>
      </c>
      <c r="AG28" s="27">
        <v>0</v>
      </c>
      <c r="AH28" s="27">
        <v>0</v>
      </c>
      <c r="AI28" s="27">
        <v>204003335</v>
      </c>
      <c r="AJ28" s="27">
        <v>284554924</v>
      </c>
      <c r="AK28" s="27">
        <v>4159112</v>
      </c>
      <c r="AL28" s="205">
        <v>16301723951</v>
      </c>
    </row>
    <row r="29" spans="1:38" s="6" customFormat="1" ht="15" x14ac:dyDescent="0.25">
      <c r="A29" s="76" t="s">
        <v>786</v>
      </c>
      <c r="B29" s="28" t="s">
        <v>150</v>
      </c>
      <c r="C29" s="27">
        <v>13783624</v>
      </c>
      <c r="D29" s="27">
        <v>0</v>
      </c>
      <c r="E29" s="27">
        <v>0</v>
      </c>
      <c r="F29" s="27">
        <v>0</v>
      </c>
      <c r="G29" s="27">
        <v>24146935</v>
      </c>
      <c r="H29" s="27">
        <v>121531909</v>
      </c>
      <c r="I29" s="27">
        <v>0</v>
      </c>
      <c r="J29" s="27">
        <v>0</v>
      </c>
      <c r="K29" s="27">
        <v>0</v>
      </c>
      <c r="L29" s="27">
        <v>11247426</v>
      </c>
      <c r="M29" s="27">
        <v>5627770</v>
      </c>
      <c r="N29" s="27">
        <v>59655461</v>
      </c>
      <c r="O29" s="27">
        <v>22008920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34248612</v>
      </c>
      <c r="W29" s="27">
        <v>0</v>
      </c>
      <c r="X29" s="27">
        <v>0</v>
      </c>
      <c r="Y29" s="27">
        <v>0</v>
      </c>
      <c r="Z29" s="27">
        <v>0</v>
      </c>
      <c r="AA29" s="27">
        <v>17782545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387507</v>
      </c>
      <c r="AL29" s="205">
        <v>310420709</v>
      </c>
    </row>
    <row r="30" spans="1:38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4003838986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630919608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1355855329</v>
      </c>
      <c r="AF30" s="27">
        <v>16194206797</v>
      </c>
      <c r="AG30" s="27">
        <v>0</v>
      </c>
      <c r="AH30" s="27">
        <v>0</v>
      </c>
      <c r="AI30" s="27">
        <v>10306508597</v>
      </c>
      <c r="AJ30" s="27">
        <v>11294418717</v>
      </c>
      <c r="AK30" s="27">
        <v>0</v>
      </c>
      <c r="AL30" s="205">
        <v>43785748034</v>
      </c>
    </row>
    <row r="31" spans="1:38" s="6" customFormat="1" ht="15" x14ac:dyDescent="0.25">
      <c r="A31" s="76" t="s">
        <v>788</v>
      </c>
      <c r="B31" s="28" t="s">
        <v>152</v>
      </c>
      <c r="C31" s="27">
        <v>111511746</v>
      </c>
      <c r="D31" s="27">
        <v>0</v>
      </c>
      <c r="E31" s="27">
        <v>387891275</v>
      </c>
      <c r="F31" s="27">
        <v>76828686</v>
      </c>
      <c r="G31" s="27">
        <v>437308124</v>
      </c>
      <c r="H31" s="27">
        <v>4938034144</v>
      </c>
      <c r="I31" s="27">
        <v>6060091581</v>
      </c>
      <c r="J31" s="27">
        <v>0</v>
      </c>
      <c r="K31" s="27">
        <v>0</v>
      </c>
      <c r="L31" s="27">
        <v>231063128</v>
      </c>
      <c r="M31" s="27">
        <v>28831470</v>
      </c>
      <c r="N31" s="27">
        <v>2291504620</v>
      </c>
      <c r="O31" s="27">
        <v>369118817</v>
      </c>
      <c r="P31" s="27">
        <v>0</v>
      </c>
      <c r="Q31" s="27">
        <v>2961654</v>
      </c>
      <c r="R31" s="27">
        <v>0</v>
      </c>
      <c r="S31" s="27">
        <v>0</v>
      </c>
      <c r="T31" s="27">
        <v>677388156</v>
      </c>
      <c r="U31" s="27">
        <v>0</v>
      </c>
      <c r="V31" s="27">
        <v>7871064174</v>
      </c>
      <c r="W31" s="27">
        <v>0</v>
      </c>
      <c r="X31" s="27">
        <v>159270150</v>
      </c>
      <c r="Y31" s="27">
        <v>0</v>
      </c>
      <c r="Z31" s="27">
        <v>585000601</v>
      </c>
      <c r="AA31" s="27">
        <v>169735650</v>
      </c>
      <c r="AB31" s="27">
        <v>2157703804</v>
      </c>
      <c r="AC31" s="27">
        <v>0</v>
      </c>
      <c r="AD31" s="27">
        <v>111637391</v>
      </c>
      <c r="AE31" s="27">
        <v>3887950506</v>
      </c>
      <c r="AF31" s="27">
        <v>121672799</v>
      </c>
      <c r="AG31" s="27">
        <v>0</v>
      </c>
      <c r="AH31" s="27">
        <v>486487904</v>
      </c>
      <c r="AI31" s="27">
        <v>1318003185</v>
      </c>
      <c r="AJ31" s="27">
        <v>0</v>
      </c>
      <c r="AK31" s="27">
        <v>0</v>
      </c>
      <c r="AL31" s="205">
        <v>32481059565</v>
      </c>
    </row>
    <row r="32" spans="1:38" s="6" customFormat="1" ht="15" x14ac:dyDescent="0.25">
      <c r="A32" s="76" t="s">
        <v>789</v>
      </c>
      <c r="B32" s="28" t="s">
        <v>153</v>
      </c>
      <c r="C32" s="27">
        <v>4200256370</v>
      </c>
      <c r="D32" s="27">
        <v>137291113</v>
      </c>
      <c r="E32" s="27">
        <v>248628578</v>
      </c>
      <c r="F32" s="27">
        <v>12640797</v>
      </c>
      <c r="G32" s="27">
        <v>432820539</v>
      </c>
      <c r="H32" s="27">
        <v>771200038</v>
      </c>
      <c r="I32" s="27">
        <v>2671248</v>
      </c>
      <c r="J32" s="27">
        <v>2671248</v>
      </c>
      <c r="K32" s="27">
        <v>2671248</v>
      </c>
      <c r="L32" s="27">
        <v>44713521</v>
      </c>
      <c r="M32" s="27">
        <v>99671177</v>
      </c>
      <c r="N32" s="27">
        <v>716151101</v>
      </c>
      <c r="O32" s="27">
        <v>272486759</v>
      </c>
      <c r="P32" s="27">
        <v>2671386</v>
      </c>
      <c r="Q32" s="27">
        <v>2671248</v>
      </c>
      <c r="R32" s="27">
        <v>2091949</v>
      </c>
      <c r="S32" s="27">
        <v>4534289</v>
      </c>
      <c r="T32" s="27">
        <v>2671248</v>
      </c>
      <c r="U32" s="27">
        <v>0</v>
      </c>
      <c r="V32" s="27">
        <v>1177222619</v>
      </c>
      <c r="W32" s="27">
        <v>2671248</v>
      </c>
      <c r="X32" s="27">
        <v>2671248</v>
      </c>
      <c r="Y32" s="27">
        <v>2671248</v>
      </c>
      <c r="Z32" s="27">
        <v>2671248</v>
      </c>
      <c r="AA32" s="27">
        <v>225134570</v>
      </c>
      <c r="AB32" s="27">
        <v>725550140</v>
      </c>
      <c r="AC32" s="27">
        <v>2671248</v>
      </c>
      <c r="AD32" s="27">
        <v>106102330</v>
      </c>
      <c r="AE32" s="27">
        <v>9091259996</v>
      </c>
      <c r="AF32" s="27">
        <v>2671248</v>
      </c>
      <c r="AG32" s="27">
        <v>2671248</v>
      </c>
      <c r="AH32" s="27">
        <v>354052</v>
      </c>
      <c r="AI32" s="27">
        <v>29898089</v>
      </c>
      <c r="AJ32" s="27">
        <v>28007288</v>
      </c>
      <c r="AK32" s="27">
        <v>540524</v>
      </c>
      <c r="AL32" s="205">
        <v>18361282201</v>
      </c>
    </row>
    <row r="33" spans="1:38" s="6" customFormat="1" ht="15" x14ac:dyDescent="0.25">
      <c r="A33" s="76" t="s">
        <v>790</v>
      </c>
      <c r="B33" s="28" t="s">
        <v>154</v>
      </c>
      <c r="C33" s="27">
        <v>63189576</v>
      </c>
      <c r="D33" s="27">
        <v>29504606</v>
      </c>
      <c r="E33" s="27">
        <v>0</v>
      </c>
      <c r="F33" s="27">
        <v>0</v>
      </c>
      <c r="G33" s="27">
        <v>25191434</v>
      </c>
      <c r="H33" s="27">
        <v>15925659</v>
      </c>
      <c r="I33" s="27">
        <v>46004912</v>
      </c>
      <c r="J33" s="27">
        <v>0</v>
      </c>
      <c r="K33" s="27">
        <v>0</v>
      </c>
      <c r="L33" s="27">
        <v>12164624</v>
      </c>
      <c r="M33" s="27">
        <v>78238410</v>
      </c>
      <c r="N33" s="27">
        <v>2100825603</v>
      </c>
      <c r="O33" s="27">
        <v>19617436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1935396821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179026075</v>
      </c>
      <c r="AC33" s="27">
        <v>0</v>
      </c>
      <c r="AD33" s="27">
        <v>0</v>
      </c>
      <c r="AE33" s="27">
        <v>3285355084</v>
      </c>
      <c r="AF33" s="27">
        <v>0</v>
      </c>
      <c r="AG33" s="27">
        <v>0</v>
      </c>
      <c r="AH33" s="27">
        <v>0</v>
      </c>
      <c r="AI33" s="27">
        <v>74848257</v>
      </c>
      <c r="AJ33" s="27">
        <v>0</v>
      </c>
      <c r="AK33" s="27">
        <v>0</v>
      </c>
      <c r="AL33" s="205">
        <v>7865288497</v>
      </c>
    </row>
    <row r="34" spans="1:38" s="6" customFormat="1" ht="15" x14ac:dyDescent="0.25">
      <c r="A34" s="76" t="s">
        <v>791</v>
      </c>
      <c r="B34" s="28" t="s">
        <v>155</v>
      </c>
      <c r="C34" s="27">
        <v>683775374</v>
      </c>
      <c r="D34" s="27">
        <v>14667994</v>
      </c>
      <c r="E34" s="27">
        <v>71398704</v>
      </c>
      <c r="F34" s="27">
        <v>294297780</v>
      </c>
      <c r="G34" s="27">
        <v>404454924</v>
      </c>
      <c r="H34" s="27">
        <v>1289557738</v>
      </c>
      <c r="I34" s="27">
        <v>4900306</v>
      </c>
      <c r="J34" s="27">
        <v>0</v>
      </c>
      <c r="K34" s="27">
        <v>0</v>
      </c>
      <c r="L34" s="27">
        <v>99847172</v>
      </c>
      <c r="M34" s="27">
        <v>33978045</v>
      </c>
      <c r="N34" s="27">
        <v>746728863</v>
      </c>
      <c r="O34" s="27">
        <v>401326367</v>
      </c>
      <c r="P34" s="27">
        <v>0</v>
      </c>
      <c r="Q34" s="27">
        <v>0</v>
      </c>
      <c r="R34" s="27">
        <v>1204203889</v>
      </c>
      <c r="S34" s="27">
        <v>2445584</v>
      </c>
      <c r="T34" s="27">
        <v>346039171</v>
      </c>
      <c r="U34" s="27">
        <v>0</v>
      </c>
      <c r="V34" s="27">
        <v>453452306</v>
      </c>
      <c r="W34" s="27">
        <v>25287476</v>
      </c>
      <c r="X34" s="27">
        <v>0</v>
      </c>
      <c r="Y34" s="27">
        <v>0</v>
      </c>
      <c r="Z34" s="27">
        <v>0</v>
      </c>
      <c r="AA34" s="27">
        <v>3814622</v>
      </c>
      <c r="AB34" s="27">
        <v>1163409528</v>
      </c>
      <c r="AC34" s="27">
        <v>0</v>
      </c>
      <c r="AD34" s="27">
        <v>0</v>
      </c>
      <c r="AE34" s="27">
        <v>2039082718</v>
      </c>
      <c r="AF34" s="27">
        <v>20015370</v>
      </c>
      <c r="AG34" s="27">
        <v>0</v>
      </c>
      <c r="AH34" s="27">
        <v>109499963</v>
      </c>
      <c r="AI34" s="27">
        <v>394399562</v>
      </c>
      <c r="AJ34" s="27">
        <v>342682141</v>
      </c>
      <c r="AK34" s="27">
        <v>103133</v>
      </c>
      <c r="AL34" s="205">
        <v>10149368730</v>
      </c>
    </row>
    <row r="35" spans="1:38" s="6" customFormat="1" ht="15" x14ac:dyDescent="0.25">
      <c r="A35" s="76" t="s">
        <v>792</v>
      </c>
      <c r="B35" s="28" t="s">
        <v>156</v>
      </c>
      <c r="C35" s="27">
        <v>4009847106</v>
      </c>
      <c r="D35" s="27">
        <v>26727371</v>
      </c>
      <c r="E35" s="27">
        <v>213194392</v>
      </c>
      <c r="F35" s="27">
        <v>186811581</v>
      </c>
      <c r="G35" s="27">
        <v>548754904</v>
      </c>
      <c r="H35" s="27">
        <v>8355453463</v>
      </c>
      <c r="I35" s="27">
        <v>0</v>
      </c>
      <c r="J35" s="27">
        <v>0</v>
      </c>
      <c r="K35" s="27">
        <v>0</v>
      </c>
      <c r="L35" s="27">
        <v>545390095</v>
      </c>
      <c r="M35" s="27">
        <v>434385761</v>
      </c>
      <c r="N35" s="27">
        <v>2184914691</v>
      </c>
      <c r="O35" s="27">
        <v>62369154</v>
      </c>
      <c r="P35" s="27">
        <v>0</v>
      </c>
      <c r="Q35" s="27">
        <v>0</v>
      </c>
      <c r="R35" s="27">
        <v>1636247129</v>
      </c>
      <c r="S35" s="27">
        <v>0</v>
      </c>
      <c r="T35" s="27">
        <v>6137312</v>
      </c>
      <c r="U35" s="27">
        <v>0</v>
      </c>
      <c r="V35" s="27">
        <v>540166036</v>
      </c>
      <c r="W35" s="27">
        <v>0</v>
      </c>
      <c r="X35" s="27">
        <v>0</v>
      </c>
      <c r="Y35" s="27">
        <v>26943878</v>
      </c>
      <c r="Z35" s="27">
        <v>0</v>
      </c>
      <c r="AA35" s="27">
        <v>68179045</v>
      </c>
      <c r="AB35" s="27">
        <v>0</v>
      </c>
      <c r="AC35" s="27">
        <v>0</v>
      </c>
      <c r="AD35" s="27">
        <v>0</v>
      </c>
      <c r="AE35" s="27">
        <v>258296357</v>
      </c>
      <c r="AF35" s="27">
        <v>24435754</v>
      </c>
      <c r="AG35" s="27">
        <v>0</v>
      </c>
      <c r="AH35" s="27">
        <v>9089700</v>
      </c>
      <c r="AI35" s="27">
        <v>394845460</v>
      </c>
      <c r="AJ35" s="27">
        <v>942299</v>
      </c>
      <c r="AK35" s="27">
        <v>5638253</v>
      </c>
      <c r="AL35" s="205">
        <v>19538769741</v>
      </c>
    </row>
    <row r="36" spans="1:38" s="6" customFormat="1" ht="15" x14ac:dyDescent="0.25">
      <c r="A36" s="76" t="s">
        <v>793</v>
      </c>
      <c r="B36" s="28" t="s">
        <v>70</v>
      </c>
      <c r="C36" s="27">
        <v>298972</v>
      </c>
      <c r="D36" s="27">
        <v>828710892</v>
      </c>
      <c r="E36" s="27">
        <v>421609648</v>
      </c>
      <c r="F36" s="27">
        <v>1029521</v>
      </c>
      <c r="G36" s="27">
        <v>3184965531</v>
      </c>
      <c r="H36" s="27">
        <v>2459265835</v>
      </c>
      <c r="I36" s="27">
        <v>0</v>
      </c>
      <c r="J36" s="27">
        <v>0</v>
      </c>
      <c r="K36" s="27">
        <v>2130798755</v>
      </c>
      <c r="L36" s="27">
        <v>3246825202</v>
      </c>
      <c r="M36" s="27">
        <v>10812387</v>
      </c>
      <c r="N36" s="27">
        <v>2473489211</v>
      </c>
      <c r="O36" s="27">
        <v>0</v>
      </c>
      <c r="P36" s="27">
        <v>24203353</v>
      </c>
      <c r="Q36" s="27">
        <v>0</v>
      </c>
      <c r="R36" s="27">
        <v>0</v>
      </c>
      <c r="S36" s="27">
        <v>0</v>
      </c>
      <c r="T36" s="27">
        <v>1824846523</v>
      </c>
      <c r="U36" s="27">
        <v>0</v>
      </c>
      <c r="V36" s="27">
        <v>3667718317</v>
      </c>
      <c r="W36" s="27">
        <v>0</v>
      </c>
      <c r="X36" s="27">
        <v>614206443</v>
      </c>
      <c r="Y36" s="27">
        <v>0</v>
      </c>
      <c r="Z36" s="27">
        <v>0</v>
      </c>
      <c r="AA36" s="27">
        <v>7139760</v>
      </c>
      <c r="AB36" s="27">
        <v>1067343</v>
      </c>
      <c r="AC36" s="27">
        <v>0</v>
      </c>
      <c r="AD36" s="27">
        <v>0</v>
      </c>
      <c r="AE36" s="27">
        <v>4089427355</v>
      </c>
      <c r="AF36" s="27">
        <v>0</v>
      </c>
      <c r="AG36" s="27">
        <v>0</v>
      </c>
      <c r="AH36" s="27">
        <v>3148935689</v>
      </c>
      <c r="AI36" s="27">
        <v>1384224258</v>
      </c>
      <c r="AJ36" s="27">
        <v>0</v>
      </c>
      <c r="AK36" s="27">
        <v>0</v>
      </c>
      <c r="AL36" s="205">
        <v>29519574995</v>
      </c>
    </row>
    <row r="37" spans="1:38" s="6" customFormat="1" ht="15" x14ac:dyDescent="0.25">
      <c r="A37" s="116" t="s">
        <v>794</v>
      </c>
      <c r="B37" s="117" t="s">
        <v>157</v>
      </c>
      <c r="C37" s="118">
        <v>10731802714</v>
      </c>
      <c r="D37" s="118">
        <v>1485681609</v>
      </c>
      <c r="E37" s="118">
        <v>2492100530</v>
      </c>
      <c r="F37" s="118">
        <v>1804846795</v>
      </c>
      <c r="G37" s="118">
        <v>8008201273</v>
      </c>
      <c r="H37" s="118">
        <v>24995919758</v>
      </c>
      <c r="I37" s="118">
        <v>6447849157</v>
      </c>
      <c r="J37" s="118">
        <v>2671248</v>
      </c>
      <c r="K37" s="118">
        <v>2133470003</v>
      </c>
      <c r="L37" s="118">
        <v>7206010412</v>
      </c>
      <c r="M37" s="118">
        <v>6138473481</v>
      </c>
      <c r="N37" s="118">
        <v>24204707164</v>
      </c>
      <c r="O37" s="118">
        <v>5056539598</v>
      </c>
      <c r="P37" s="118">
        <v>380843542</v>
      </c>
      <c r="Q37" s="118">
        <v>17215513</v>
      </c>
      <c r="R37" s="118">
        <v>2938229103</v>
      </c>
      <c r="S37" s="118">
        <v>257355124</v>
      </c>
      <c r="T37" s="118">
        <v>6855219256</v>
      </c>
      <c r="U37" s="118">
        <v>0</v>
      </c>
      <c r="V37" s="118">
        <v>29068907715</v>
      </c>
      <c r="W37" s="118">
        <v>1505405038</v>
      </c>
      <c r="X37" s="118">
        <v>855232453</v>
      </c>
      <c r="Y37" s="118">
        <v>66015508</v>
      </c>
      <c r="Z37" s="118">
        <v>587671849</v>
      </c>
      <c r="AA37" s="118">
        <v>1431910106</v>
      </c>
      <c r="AB37" s="118">
        <v>5068909540</v>
      </c>
      <c r="AC37" s="118">
        <v>19303364</v>
      </c>
      <c r="AD37" s="118">
        <v>8797663821</v>
      </c>
      <c r="AE37" s="118">
        <v>63735396508</v>
      </c>
      <c r="AF37" s="118">
        <v>16418011015</v>
      </c>
      <c r="AG37" s="118">
        <v>2671248</v>
      </c>
      <c r="AH37" s="118">
        <v>3860433848</v>
      </c>
      <c r="AI37" s="118">
        <v>14641563670</v>
      </c>
      <c r="AJ37" s="118">
        <v>15660965387</v>
      </c>
      <c r="AK37" s="118">
        <v>25930664</v>
      </c>
      <c r="AL37" s="206">
        <v>272903128014</v>
      </c>
    </row>
    <row r="38" spans="1:38" s="6" customFormat="1" ht="15" collapsed="1" x14ac:dyDescent="0.25">
      <c r="A38" s="77" t="s">
        <v>50</v>
      </c>
      <c r="B38" s="34" t="s">
        <v>89</v>
      </c>
      <c r="C38" s="35">
        <v>10731802714</v>
      </c>
      <c r="D38" s="35">
        <v>1485681609</v>
      </c>
      <c r="E38" s="35">
        <v>2492100530</v>
      </c>
      <c r="F38" s="35">
        <v>1804846795</v>
      </c>
      <c r="G38" s="35">
        <v>8008201273</v>
      </c>
      <c r="H38" s="35">
        <v>24995919758</v>
      </c>
      <c r="I38" s="35">
        <v>6447849157</v>
      </c>
      <c r="J38" s="35">
        <v>2671248</v>
      </c>
      <c r="K38" s="35">
        <v>2133470003</v>
      </c>
      <c r="L38" s="35">
        <v>7206010412</v>
      </c>
      <c r="M38" s="35">
        <v>6138473481</v>
      </c>
      <c r="N38" s="35">
        <v>24204707164</v>
      </c>
      <c r="O38" s="35">
        <v>5056539598</v>
      </c>
      <c r="P38" s="35">
        <v>380843542</v>
      </c>
      <c r="Q38" s="35">
        <v>17215513</v>
      </c>
      <c r="R38" s="35">
        <v>2938229103</v>
      </c>
      <c r="S38" s="35">
        <v>257355124</v>
      </c>
      <c r="T38" s="35">
        <v>6855219256</v>
      </c>
      <c r="U38" s="35">
        <v>0</v>
      </c>
      <c r="V38" s="35">
        <v>29068907715</v>
      </c>
      <c r="W38" s="35">
        <v>1505405038</v>
      </c>
      <c r="X38" s="35">
        <v>855232453</v>
      </c>
      <c r="Y38" s="35">
        <v>66015508</v>
      </c>
      <c r="Z38" s="35">
        <v>587671849</v>
      </c>
      <c r="AA38" s="35">
        <v>1431910106</v>
      </c>
      <c r="AB38" s="35">
        <v>5068909540</v>
      </c>
      <c r="AC38" s="35">
        <v>19303364</v>
      </c>
      <c r="AD38" s="35">
        <v>8797663821</v>
      </c>
      <c r="AE38" s="35">
        <v>63735396508</v>
      </c>
      <c r="AF38" s="35">
        <v>16418011015</v>
      </c>
      <c r="AG38" s="35">
        <v>2671248</v>
      </c>
      <c r="AH38" s="35">
        <v>3860433848</v>
      </c>
      <c r="AI38" s="35">
        <v>14641563670</v>
      </c>
      <c r="AJ38" s="35">
        <v>15660965387</v>
      </c>
      <c r="AK38" s="35">
        <v>25930664</v>
      </c>
      <c r="AL38" s="207">
        <v>272903128014</v>
      </c>
    </row>
    <row r="39" spans="1:38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5">
        <v>0</v>
      </c>
    </row>
    <row r="40" spans="1:38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5">
        <v>0</v>
      </c>
    </row>
    <row r="41" spans="1:38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5">
        <v>0</v>
      </c>
    </row>
    <row r="42" spans="1:38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5">
        <v>0</v>
      </c>
    </row>
    <row r="43" spans="1:38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5">
        <v>0</v>
      </c>
    </row>
    <row r="44" spans="1:38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5">
        <v>0</v>
      </c>
    </row>
    <row r="45" spans="1:38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5">
        <v>0</v>
      </c>
    </row>
    <row r="46" spans="1:38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5">
        <v>0</v>
      </c>
    </row>
    <row r="47" spans="1:38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5">
        <v>0</v>
      </c>
    </row>
    <row r="48" spans="1:38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5">
        <v>0</v>
      </c>
    </row>
    <row r="49" spans="1:38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5">
        <v>0</v>
      </c>
    </row>
    <row r="50" spans="1:38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5">
        <v>0</v>
      </c>
    </row>
    <row r="51" spans="1:38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5">
        <v>0</v>
      </c>
    </row>
    <row r="52" spans="1:38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10673143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5">
        <v>10673143</v>
      </c>
    </row>
    <row r="53" spans="1:38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10673143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206">
        <v>10673143</v>
      </c>
    </row>
    <row r="54" spans="1:38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351098622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5">
        <v>351098622</v>
      </c>
    </row>
    <row r="55" spans="1:38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351098622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18">
        <v>0</v>
      </c>
      <c r="AL55" s="206">
        <v>351098622</v>
      </c>
    </row>
    <row r="56" spans="1:38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5">
        <v>0</v>
      </c>
    </row>
    <row r="57" spans="1:38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18">
        <v>0</v>
      </c>
      <c r="AL57" s="206">
        <v>0</v>
      </c>
    </row>
    <row r="58" spans="1:38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10673143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351098622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7">
        <v>361771765</v>
      </c>
    </row>
    <row r="59" spans="1:38" s="6" customFormat="1" ht="15" x14ac:dyDescent="0.25">
      <c r="A59" s="76" t="s">
        <v>814</v>
      </c>
      <c r="B59" s="28" t="s">
        <v>144</v>
      </c>
      <c r="C59" s="27">
        <v>258994369</v>
      </c>
      <c r="D59" s="27">
        <v>758889056</v>
      </c>
      <c r="E59" s="27">
        <v>915100881</v>
      </c>
      <c r="F59" s="27">
        <v>97973905</v>
      </c>
      <c r="G59" s="27">
        <v>253875712</v>
      </c>
      <c r="H59" s="27">
        <v>1279505683</v>
      </c>
      <c r="I59" s="27">
        <v>169773063</v>
      </c>
      <c r="J59" s="27">
        <v>53619539</v>
      </c>
      <c r="K59" s="27">
        <v>14094880</v>
      </c>
      <c r="L59" s="27">
        <v>155067246</v>
      </c>
      <c r="M59" s="27">
        <v>114592403</v>
      </c>
      <c r="N59" s="27">
        <v>751907825</v>
      </c>
      <c r="O59" s="27">
        <v>796092956</v>
      </c>
      <c r="P59" s="27">
        <v>172835713</v>
      </c>
      <c r="Q59" s="27">
        <v>276749501</v>
      </c>
      <c r="R59" s="27">
        <v>145411357</v>
      </c>
      <c r="S59" s="27">
        <v>11649855</v>
      </c>
      <c r="T59" s="27">
        <v>186331089</v>
      </c>
      <c r="U59" s="27">
        <v>0</v>
      </c>
      <c r="V59" s="27">
        <v>856156501</v>
      </c>
      <c r="W59" s="27">
        <v>200343327</v>
      </c>
      <c r="X59" s="27">
        <v>451216946</v>
      </c>
      <c r="Y59" s="27">
        <v>59266522</v>
      </c>
      <c r="Z59" s="27">
        <v>197033100</v>
      </c>
      <c r="AA59" s="27">
        <v>178726642</v>
      </c>
      <c r="AB59" s="27">
        <v>583600148</v>
      </c>
      <c r="AC59" s="27">
        <v>76593188</v>
      </c>
      <c r="AD59" s="27">
        <v>550571362</v>
      </c>
      <c r="AE59" s="27">
        <v>3463921789</v>
      </c>
      <c r="AF59" s="27">
        <v>388859654</v>
      </c>
      <c r="AG59" s="27">
        <v>155305417</v>
      </c>
      <c r="AH59" s="27">
        <v>46040867</v>
      </c>
      <c r="AI59" s="27">
        <v>113505019</v>
      </c>
      <c r="AJ59" s="27">
        <v>0</v>
      </c>
      <c r="AK59" s="27">
        <v>416715</v>
      </c>
      <c r="AL59" s="205">
        <v>13734022230</v>
      </c>
    </row>
    <row r="60" spans="1:38" s="6" customFormat="1" ht="15" x14ac:dyDescent="0.25">
      <c r="A60" s="76" t="s">
        <v>815</v>
      </c>
      <c r="B60" s="28" t="s">
        <v>145</v>
      </c>
      <c r="C60" s="27">
        <v>46771756</v>
      </c>
      <c r="D60" s="27">
        <v>82029981</v>
      </c>
      <c r="E60" s="27">
        <v>94030853</v>
      </c>
      <c r="F60" s="27">
        <v>58270080</v>
      </c>
      <c r="G60" s="27">
        <v>125293384</v>
      </c>
      <c r="H60" s="27">
        <v>451900252</v>
      </c>
      <c r="I60" s="27">
        <v>35490182</v>
      </c>
      <c r="J60" s="27">
        <v>4936786</v>
      </c>
      <c r="K60" s="27">
        <v>378304</v>
      </c>
      <c r="L60" s="27">
        <v>34870901</v>
      </c>
      <c r="M60" s="27">
        <v>135235395</v>
      </c>
      <c r="N60" s="27">
        <v>149011464</v>
      </c>
      <c r="O60" s="27">
        <v>114131630</v>
      </c>
      <c r="P60" s="27">
        <v>129434945</v>
      </c>
      <c r="Q60" s="27">
        <v>50059881</v>
      </c>
      <c r="R60" s="27">
        <v>74429892</v>
      </c>
      <c r="S60" s="27">
        <v>1993464</v>
      </c>
      <c r="T60" s="27">
        <v>321527615</v>
      </c>
      <c r="U60" s="27">
        <v>0</v>
      </c>
      <c r="V60" s="27">
        <v>327988264</v>
      </c>
      <c r="W60" s="27">
        <v>29614788</v>
      </c>
      <c r="X60" s="27">
        <v>295045292</v>
      </c>
      <c r="Y60" s="27">
        <v>5865424</v>
      </c>
      <c r="Z60" s="27">
        <v>7643364</v>
      </c>
      <c r="AA60" s="27">
        <v>27471792</v>
      </c>
      <c r="AB60" s="27">
        <v>378150130</v>
      </c>
      <c r="AC60" s="27">
        <v>8268295</v>
      </c>
      <c r="AD60" s="27">
        <v>53201517</v>
      </c>
      <c r="AE60" s="27">
        <v>297991613</v>
      </c>
      <c r="AF60" s="27">
        <v>38561200</v>
      </c>
      <c r="AG60" s="27">
        <v>43711777</v>
      </c>
      <c r="AH60" s="27">
        <v>799238</v>
      </c>
      <c r="AI60" s="27">
        <v>258610995</v>
      </c>
      <c r="AJ60" s="27">
        <v>0</v>
      </c>
      <c r="AK60" s="27">
        <v>609102</v>
      </c>
      <c r="AL60" s="205">
        <v>3683329556</v>
      </c>
    </row>
    <row r="61" spans="1:38" s="6" customFormat="1" ht="15" x14ac:dyDescent="0.25">
      <c r="A61" s="76" t="s">
        <v>816</v>
      </c>
      <c r="B61" s="28" t="s">
        <v>146</v>
      </c>
      <c r="C61" s="27">
        <v>41360688</v>
      </c>
      <c r="D61" s="27">
        <v>33155241</v>
      </c>
      <c r="E61" s="27">
        <v>80208243</v>
      </c>
      <c r="F61" s="27">
        <v>34180098</v>
      </c>
      <c r="G61" s="27">
        <v>127620142</v>
      </c>
      <c r="H61" s="27">
        <v>251432121</v>
      </c>
      <c r="I61" s="27">
        <v>4181967</v>
      </c>
      <c r="J61" s="27">
        <v>38017249</v>
      </c>
      <c r="K61" s="27">
        <v>0</v>
      </c>
      <c r="L61" s="27">
        <v>15230038</v>
      </c>
      <c r="M61" s="27">
        <v>5334129</v>
      </c>
      <c r="N61" s="27">
        <v>13334137</v>
      </c>
      <c r="O61" s="27">
        <v>29279770</v>
      </c>
      <c r="P61" s="27">
        <v>9668478</v>
      </c>
      <c r="Q61" s="27">
        <v>47048118</v>
      </c>
      <c r="R61" s="27">
        <v>59832139</v>
      </c>
      <c r="S61" s="27">
        <v>8750766</v>
      </c>
      <c r="T61" s="27">
        <v>1293449132</v>
      </c>
      <c r="U61" s="27">
        <v>0</v>
      </c>
      <c r="V61" s="27">
        <v>128351416</v>
      </c>
      <c r="W61" s="27">
        <v>616562538</v>
      </c>
      <c r="X61" s="27">
        <v>65979471</v>
      </c>
      <c r="Y61" s="27">
        <v>15934765</v>
      </c>
      <c r="Z61" s="27">
        <v>18968175</v>
      </c>
      <c r="AA61" s="27">
        <v>12297390</v>
      </c>
      <c r="AB61" s="27">
        <v>1445052761</v>
      </c>
      <c r="AC61" s="27">
        <v>6099458</v>
      </c>
      <c r="AD61" s="27">
        <v>84545876</v>
      </c>
      <c r="AE61" s="27">
        <v>195816519</v>
      </c>
      <c r="AF61" s="27">
        <v>410685137</v>
      </c>
      <c r="AG61" s="27">
        <v>8453076</v>
      </c>
      <c r="AH61" s="27">
        <v>7630735</v>
      </c>
      <c r="AI61" s="27">
        <v>125648303</v>
      </c>
      <c r="AJ61" s="27">
        <v>0</v>
      </c>
      <c r="AK61" s="27">
        <v>25429</v>
      </c>
      <c r="AL61" s="205">
        <v>5234133505</v>
      </c>
    </row>
    <row r="62" spans="1:38" s="6" customFormat="1" ht="15" x14ac:dyDescent="0.25">
      <c r="A62" s="76" t="s">
        <v>817</v>
      </c>
      <c r="B62" s="28" t="s">
        <v>147</v>
      </c>
      <c r="C62" s="27">
        <v>3581623804</v>
      </c>
      <c r="D62" s="27">
        <v>979532841</v>
      </c>
      <c r="E62" s="27">
        <v>590520682</v>
      </c>
      <c r="F62" s="27">
        <v>553466765</v>
      </c>
      <c r="G62" s="27">
        <v>4204582264</v>
      </c>
      <c r="H62" s="27">
        <v>10386400455</v>
      </c>
      <c r="I62" s="27">
        <v>1445673681</v>
      </c>
      <c r="J62" s="27">
        <v>552774257</v>
      </c>
      <c r="K62" s="27">
        <v>524613959</v>
      </c>
      <c r="L62" s="27">
        <v>142287063</v>
      </c>
      <c r="M62" s="27">
        <v>509681439</v>
      </c>
      <c r="N62" s="27">
        <v>1097970939</v>
      </c>
      <c r="O62" s="27">
        <v>1640316283</v>
      </c>
      <c r="P62" s="27">
        <v>1101122485</v>
      </c>
      <c r="Q62" s="27">
        <v>568399001</v>
      </c>
      <c r="R62" s="27">
        <v>898969824</v>
      </c>
      <c r="S62" s="27">
        <v>518780732</v>
      </c>
      <c r="T62" s="27">
        <v>2460510903</v>
      </c>
      <c r="U62" s="27">
        <v>0</v>
      </c>
      <c r="V62" s="27">
        <v>5116927423</v>
      </c>
      <c r="W62" s="27">
        <v>2189122574</v>
      </c>
      <c r="X62" s="27">
        <v>2599703989</v>
      </c>
      <c r="Y62" s="27">
        <v>604890227</v>
      </c>
      <c r="Z62" s="27">
        <v>2062159032</v>
      </c>
      <c r="AA62" s="27">
        <v>445699196</v>
      </c>
      <c r="AB62" s="27">
        <v>8313025469</v>
      </c>
      <c r="AC62" s="27">
        <v>597484953</v>
      </c>
      <c r="AD62" s="27">
        <v>2910808694</v>
      </c>
      <c r="AE62" s="27">
        <v>11732083541</v>
      </c>
      <c r="AF62" s="27">
        <v>2405288914</v>
      </c>
      <c r="AG62" s="27">
        <v>3183761408</v>
      </c>
      <c r="AH62" s="27">
        <v>302499309</v>
      </c>
      <c r="AI62" s="27">
        <v>3594026377</v>
      </c>
      <c r="AJ62" s="27">
        <v>0</v>
      </c>
      <c r="AK62" s="27">
        <v>33081536</v>
      </c>
      <c r="AL62" s="205">
        <v>77847790019</v>
      </c>
    </row>
    <row r="63" spans="1:38" s="6" customFormat="1" ht="15" x14ac:dyDescent="0.25">
      <c r="A63" s="76" t="s">
        <v>818</v>
      </c>
      <c r="B63" s="28" t="s">
        <v>148</v>
      </c>
      <c r="C63" s="27">
        <v>19313639</v>
      </c>
      <c r="D63" s="27">
        <v>0</v>
      </c>
      <c r="E63" s="27">
        <v>0</v>
      </c>
      <c r="F63" s="27">
        <v>17414305</v>
      </c>
      <c r="G63" s="27">
        <v>173837861</v>
      </c>
      <c r="H63" s="27">
        <v>19313639</v>
      </c>
      <c r="I63" s="27">
        <v>19313639</v>
      </c>
      <c r="J63" s="27">
        <v>19313639</v>
      </c>
      <c r="K63" s="27">
        <v>19313639</v>
      </c>
      <c r="L63" s="27">
        <v>17414305</v>
      </c>
      <c r="M63" s="27">
        <v>19313639</v>
      </c>
      <c r="N63" s="27">
        <v>0</v>
      </c>
      <c r="O63" s="27">
        <v>0</v>
      </c>
      <c r="P63" s="27">
        <v>19313639</v>
      </c>
      <c r="Q63" s="27">
        <v>0</v>
      </c>
      <c r="R63" s="27">
        <v>19313700</v>
      </c>
      <c r="S63" s="27">
        <v>19313639</v>
      </c>
      <c r="T63" s="27">
        <v>0</v>
      </c>
      <c r="U63" s="27">
        <v>0</v>
      </c>
      <c r="V63" s="27">
        <v>0</v>
      </c>
      <c r="W63" s="27">
        <v>17347602</v>
      </c>
      <c r="X63" s="27">
        <v>19313639</v>
      </c>
      <c r="Y63" s="27">
        <v>126416551</v>
      </c>
      <c r="Z63" s="27">
        <v>19313639</v>
      </c>
      <c r="AA63" s="27">
        <v>19313639</v>
      </c>
      <c r="AB63" s="27">
        <v>17347321</v>
      </c>
      <c r="AC63" s="27">
        <v>19313639</v>
      </c>
      <c r="AD63" s="27">
        <v>0</v>
      </c>
      <c r="AE63" s="27">
        <v>0</v>
      </c>
      <c r="AF63" s="27">
        <v>0</v>
      </c>
      <c r="AG63" s="27">
        <v>19313639</v>
      </c>
      <c r="AH63" s="27">
        <v>0</v>
      </c>
      <c r="AI63" s="27">
        <v>0</v>
      </c>
      <c r="AJ63" s="27">
        <v>0</v>
      </c>
      <c r="AK63" s="27">
        <v>0</v>
      </c>
      <c r="AL63" s="205">
        <v>640168952</v>
      </c>
    </row>
    <row r="64" spans="1:38" s="6" customFormat="1" ht="15" x14ac:dyDescent="0.25">
      <c r="A64" s="76" t="s">
        <v>819</v>
      </c>
      <c r="B64" s="28" t="s">
        <v>149</v>
      </c>
      <c r="C64" s="27">
        <v>23805183</v>
      </c>
      <c r="D64" s="27">
        <v>37477810</v>
      </c>
      <c r="E64" s="27">
        <v>162580222</v>
      </c>
      <c r="F64" s="27">
        <v>15244982</v>
      </c>
      <c r="G64" s="27">
        <v>97198110</v>
      </c>
      <c r="H64" s="27">
        <v>228252774</v>
      </c>
      <c r="I64" s="27">
        <v>103457533</v>
      </c>
      <c r="J64" s="27">
        <v>3253045</v>
      </c>
      <c r="K64" s="27">
        <v>2124211</v>
      </c>
      <c r="L64" s="27">
        <v>35332706</v>
      </c>
      <c r="M64" s="27">
        <v>30584161</v>
      </c>
      <c r="N64" s="27">
        <v>146941974</v>
      </c>
      <c r="O64" s="27">
        <v>97203784</v>
      </c>
      <c r="P64" s="27">
        <v>59798226</v>
      </c>
      <c r="Q64" s="27">
        <v>111018146</v>
      </c>
      <c r="R64" s="27">
        <v>80739910</v>
      </c>
      <c r="S64" s="27">
        <v>4928907</v>
      </c>
      <c r="T64" s="27">
        <v>47837042</v>
      </c>
      <c r="U64" s="27">
        <v>0</v>
      </c>
      <c r="V64" s="27">
        <v>200621693</v>
      </c>
      <c r="W64" s="27">
        <v>52173696</v>
      </c>
      <c r="X64" s="27">
        <v>214644101</v>
      </c>
      <c r="Y64" s="27">
        <v>8901808</v>
      </c>
      <c r="Z64" s="27">
        <v>69755701</v>
      </c>
      <c r="AA64" s="27">
        <v>25043171</v>
      </c>
      <c r="AB64" s="27">
        <v>5544657958</v>
      </c>
      <c r="AC64" s="27">
        <v>20398248</v>
      </c>
      <c r="AD64" s="27">
        <v>145872425</v>
      </c>
      <c r="AE64" s="27">
        <v>459492877</v>
      </c>
      <c r="AF64" s="27">
        <v>79662319</v>
      </c>
      <c r="AG64" s="27">
        <v>51756183</v>
      </c>
      <c r="AH64" s="27">
        <v>49982075</v>
      </c>
      <c r="AI64" s="27">
        <v>305497165</v>
      </c>
      <c r="AJ64" s="27">
        <v>0</v>
      </c>
      <c r="AK64" s="27">
        <v>651959</v>
      </c>
      <c r="AL64" s="205">
        <v>8516890105</v>
      </c>
    </row>
    <row r="65" spans="1:38" s="6" customFormat="1" ht="15" x14ac:dyDescent="0.25">
      <c r="A65" s="76" t="s">
        <v>820</v>
      </c>
      <c r="B65" s="28" t="s">
        <v>150</v>
      </c>
      <c r="C65" s="27">
        <v>2637597</v>
      </c>
      <c r="D65" s="27">
        <v>7528123</v>
      </c>
      <c r="E65" s="27">
        <v>0</v>
      </c>
      <c r="F65" s="27">
        <v>1526566</v>
      </c>
      <c r="G65" s="27">
        <v>3538461</v>
      </c>
      <c r="H65" s="27">
        <v>43958037</v>
      </c>
      <c r="I65" s="27">
        <v>3100664</v>
      </c>
      <c r="J65" s="27">
        <v>523359</v>
      </c>
      <c r="K65" s="27">
        <v>20972</v>
      </c>
      <c r="L65" s="27">
        <v>1494033</v>
      </c>
      <c r="M65" s="27">
        <v>1216872</v>
      </c>
      <c r="N65" s="27">
        <v>8827536</v>
      </c>
      <c r="O65" s="27">
        <v>3053086</v>
      </c>
      <c r="P65" s="27">
        <v>1131621</v>
      </c>
      <c r="Q65" s="27">
        <v>3484595</v>
      </c>
      <c r="R65" s="27">
        <v>4550514</v>
      </c>
      <c r="S65" s="27">
        <v>100069</v>
      </c>
      <c r="T65" s="27">
        <v>1800788</v>
      </c>
      <c r="U65" s="27">
        <v>0</v>
      </c>
      <c r="V65" s="27">
        <v>6980513</v>
      </c>
      <c r="W65" s="27">
        <v>1466678</v>
      </c>
      <c r="X65" s="27">
        <v>9261889</v>
      </c>
      <c r="Y65" s="27">
        <v>634848</v>
      </c>
      <c r="Z65" s="27">
        <v>25980880</v>
      </c>
      <c r="AA65" s="27">
        <v>3368551</v>
      </c>
      <c r="AB65" s="27">
        <v>11896833</v>
      </c>
      <c r="AC65" s="27">
        <v>2834921</v>
      </c>
      <c r="AD65" s="27">
        <v>9090518</v>
      </c>
      <c r="AE65" s="27">
        <v>31497882</v>
      </c>
      <c r="AF65" s="27">
        <v>5282658</v>
      </c>
      <c r="AG65" s="27">
        <v>4203450</v>
      </c>
      <c r="AH65" s="27">
        <v>2271065</v>
      </c>
      <c r="AI65" s="27">
        <v>0</v>
      </c>
      <c r="AJ65" s="27">
        <v>0</v>
      </c>
      <c r="AK65" s="27">
        <v>37765</v>
      </c>
      <c r="AL65" s="205">
        <v>203301344</v>
      </c>
    </row>
    <row r="66" spans="1:38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462280034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15053657</v>
      </c>
      <c r="AA66" s="27">
        <v>0</v>
      </c>
      <c r="AB66" s="27">
        <v>0</v>
      </c>
      <c r="AC66" s="27">
        <v>0</v>
      </c>
      <c r="AD66" s="27">
        <v>0</v>
      </c>
      <c r="AE66" s="27">
        <v>81557738</v>
      </c>
      <c r="AF66" s="27">
        <v>1388575231</v>
      </c>
      <c r="AG66" s="27">
        <v>0</v>
      </c>
      <c r="AH66" s="27">
        <v>0</v>
      </c>
      <c r="AI66" s="27">
        <v>1557197946</v>
      </c>
      <c r="AJ66" s="27">
        <v>0</v>
      </c>
      <c r="AK66" s="27">
        <v>0</v>
      </c>
      <c r="AL66" s="205">
        <v>3504664606</v>
      </c>
    </row>
    <row r="67" spans="1:38" s="6" customFormat="1" ht="15" x14ac:dyDescent="0.25">
      <c r="A67" s="76" t="s">
        <v>822</v>
      </c>
      <c r="B67" s="28" t="s">
        <v>152</v>
      </c>
      <c r="C67" s="27">
        <v>29855471</v>
      </c>
      <c r="D67" s="27">
        <v>1972871</v>
      </c>
      <c r="E67" s="27">
        <v>126691875</v>
      </c>
      <c r="F67" s="27">
        <v>0</v>
      </c>
      <c r="G67" s="27">
        <v>50542364</v>
      </c>
      <c r="H67" s="27">
        <v>440386373</v>
      </c>
      <c r="I67" s="27">
        <v>3057238</v>
      </c>
      <c r="J67" s="27">
        <v>20512682</v>
      </c>
      <c r="K67" s="27">
        <v>2667387</v>
      </c>
      <c r="L67" s="27">
        <v>23584413</v>
      </c>
      <c r="M67" s="27">
        <v>9041911</v>
      </c>
      <c r="N67" s="27">
        <v>99866745</v>
      </c>
      <c r="O67" s="27">
        <v>116870054</v>
      </c>
      <c r="P67" s="27">
        <v>0</v>
      </c>
      <c r="Q67" s="27">
        <v>2344825</v>
      </c>
      <c r="R67" s="27">
        <v>5611636</v>
      </c>
      <c r="S67" s="27">
        <v>0</v>
      </c>
      <c r="T67" s="27">
        <v>66344819</v>
      </c>
      <c r="U67" s="27">
        <v>0</v>
      </c>
      <c r="V67" s="27">
        <v>178876056</v>
      </c>
      <c r="W67" s="27">
        <v>182281845</v>
      </c>
      <c r="X67" s="27">
        <v>54464035</v>
      </c>
      <c r="Y67" s="27">
        <v>388156</v>
      </c>
      <c r="Z67" s="27">
        <v>389126265</v>
      </c>
      <c r="AA67" s="27">
        <v>813212583</v>
      </c>
      <c r="AB67" s="27">
        <v>14096645879</v>
      </c>
      <c r="AC67" s="27">
        <v>2352028</v>
      </c>
      <c r="AD67" s="27">
        <v>571390286</v>
      </c>
      <c r="AE67" s="27">
        <v>468701381</v>
      </c>
      <c r="AF67" s="27">
        <v>58713406</v>
      </c>
      <c r="AG67" s="27">
        <v>21565193</v>
      </c>
      <c r="AH67" s="27">
        <v>16091274</v>
      </c>
      <c r="AI67" s="27">
        <v>508269340</v>
      </c>
      <c r="AJ67" s="27">
        <v>0</v>
      </c>
      <c r="AK67" s="27">
        <v>0</v>
      </c>
      <c r="AL67" s="205">
        <v>18361428391</v>
      </c>
    </row>
    <row r="68" spans="1:38" s="6" customFormat="1" ht="15" x14ac:dyDescent="0.25">
      <c r="A68" s="76" t="s">
        <v>823</v>
      </c>
      <c r="B68" s="28" t="s">
        <v>153</v>
      </c>
      <c r="C68" s="27">
        <v>316217193</v>
      </c>
      <c r="D68" s="27">
        <v>46402407</v>
      </c>
      <c r="E68" s="27">
        <v>135515176</v>
      </c>
      <c r="F68" s="27">
        <v>15744308</v>
      </c>
      <c r="G68" s="27">
        <v>70565229</v>
      </c>
      <c r="H68" s="27">
        <v>192247189</v>
      </c>
      <c r="I68" s="27">
        <v>66107180</v>
      </c>
      <c r="J68" s="27">
        <v>17576515</v>
      </c>
      <c r="K68" s="27">
        <v>15678442</v>
      </c>
      <c r="L68" s="27">
        <v>15869633</v>
      </c>
      <c r="M68" s="27">
        <v>36990124</v>
      </c>
      <c r="N68" s="27">
        <v>55960942</v>
      </c>
      <c r="O68" s="27">
        <v>69205339</v>
      </c>
      <c r="P68" s="27">
        <v>25336582</v>
      </c>
      <c r="Q68" s="27">
        <v>35454078</v>
      </c>
      <c r="R68" s="27">
        <v>56460169</v>
      </c>
      <c r="S68" s="27">
        <v>21809230</v>
      </c>
      <c r="T68" s="27">
        <v>56725363</v>
      </c>
      <c r="U68" s="27">
        <v>0</v>
      </c>
      <c r="V68" s="27">
        <v>186279737</v>
      </c>
      <c r="W68" s="27">
        <v>23679895</v>
      </c>
      <c r="X68" s="27">
        <v>42376854</v>
      </c>
      <c r="Y68" s="27">
        <v>35661353</v>
      </c>
      <c r="Z68" s="27">
        <v>38127186</v>
      </c>
      <c r="AA68" s="27">
        <v>43129065</v>
      </c>
      <c r="AB68" s="27">
        <v>172650087</v>
      </c>
      <c r="AC68" s="27">
        <v>39087977</v>
      </c>
      <c r="AD68" s="27">
        <v>33424351</v>
      </c>
      <c r="AE68" s="27">
        <v>197965796</v>
      </c>
      <c r="AF68" s="27">
        <v>36748477</v>
      </c>
      <c r="AG68" s="27">
        <v>20081993</v>
      </c>
      <c r="AH68" s="27">
        <v>17506245</v>
      </c>
      <c r="AI68" s="27">
        <v>48493774</v>
      </c>
      <c r="AJ68" s="27">
        <v>0</v>
      </c>
      <c r="AK68" s="27">
        <v>43261</v>
      </c>
      <c r="AL68" s="205">
        <v>2185121150</v>
      </c>
    </row>
    <row r="69" spans="1:38" s="6" customFormat="1" ht="15" x14ac:dyDescent="0.25">
      <c r="A69" s="76" t="s">
        <v>824</v>
      </c>
      <c r="B69" s="28" t="s">
        <v>154</v>
      </c>
      <c r="C69" s="27">
        <v>1462250</v>
      </c>
      <c r="D69" s="27">
        <v>7760504</v>
      </c>
      <c r="E69" s="27">
        <v>707822</v>
      </c>
      <c r="F69" s="27">
        <v>0</v>
      </c>
      <c r="G69" s="27">
        <v>837279</v>
      </c>
      <c r="H69" s="27">
        <v>23409566</v>
      </c>
      <c r="I69" s="27">
        <v>13290655</v>
      </c>
      <c r="J69" s="27">
        <v>1273118</v>
      </c>
      <c r="K69" s="27">
        <v>0</v>
      </c>
      <c r="L69" s="27">
        <v>0</v>
      </c>
      <c r="M69" s="27">
        <v>24240436</v>
      </c>
      <c r="N69" s="27">
        <v>96811336</v>
      </c>
      <c r="O69" s="27">
        <v>6576476</v>
      </c>
      <c r="P69" s="27">
        <v>3550152</v>
      </c>
      <c r="Q69" s="27">
        <v>421423</v>
      </c>
      <c r="R69" s="27">
        <v>1962948</v>
      </c>
      <c r="S69" s="27">
        <v>0</v>
      </c>
      <c r="T69" s="27">
        <v>1719450</v>
      </c>
      <c r="U69" s="27">
        <v>0</v>
      </c>
      <c r="V69" s="27">
        <v>3689017</v>
      </c>
      <c r="W69" s="27">
        <v>1237315</v>
      </c>
      <c r="X69" s="27">
        <v>9549017</v>
      </c>
      <c r="Y69" s="27">
        <v>0</v>
      </c>
      <c r="Z69" s="27">
        <v>2000465</v>
      </c>
      <c r="AA69" s="27">
        <v>227172</v>
      </c>
      <c r="AB69" s="27">
        <v>22043844</v>
      </c>
      <c r="AC69" s="27">
        <v>0</v>
      </c>
      <c r="AD69" s="27">
        <v>665285</v>
      </c>
      <c r="AE69" s="27">
        <v>69665175</v>
      </c>
      <c r="AF69" s="27">
        <v>0</v>
      </c>
      <c r="AG69" s="27">
        <v>1633926</v>
      </c>
      <c r="AH69" s="27">
        <v>0</v>
      </c>
      <c r="AI69" s="27">
        <v>55249494</v>
      </c>
      <c r="AJ69" s="27">
        <v>0</v>
      </c>
      <c r="AK69" s="27">
        <v>0</v>
      </c>
      <c r="AL69" s="205">
        <v>349984125</v>
      </c>
    </row>
    <row r="70" spans="1:38" s="6" customFormat="1" ht="15" x14ac:dyDescent="0.25">
      <c r="A70" s="76" t="s">
        <v>825</v>
      </c>
      <c r="B70" s="28" t="s">
        <v>155</v>
      </c>
      <c r="C70" s="27">
        <v>65501291</v>
      </c>
      <c r="D70" s="27">
        <v>8347549</v>
      </c>
      <c r="E70" s="27">
        <v>24673878</v>
      </c>
      <c r="F70" s="27">
        <v>33933779</v>
      </c>
      <c r="G70" s="27">
        <v>91618175</v>
      </c>
      <c r="H70" s="27">
        <v>372419849</v>
      </c>
      <c r="I70" s="27">
        <v>4330681</v>
      </c>
      <c r="J70" s="27">
        <v>143168</v>
      </c>
      <c r="K70" s="27">
        <v>49215</v>
      </c>
      <c r="L70" s="27">
        <v>10592325</v>
      </c>
      <c r="M70" s="27">
        <v>7319798</v>
      </c>
      <c r="N70" s="27">
        <v>26588112</v>
      </c>
      <c r="O70" s="27">
        <v>72431654</v>
      </c>
      <c r="P70" s="27">
        <v>4859665</v>
      </c>
      <c r="Q70" s="27">
        <v>7418592</v>
      </c>
      <c r="R70" s="27">
        <v>204919164</v>
      </c>
      <c r="S70" s="27">
        <v>3464319</v>
      </c>
      <c r="T70" s="27">
        <v>24539820</v>
      </c>
      <c r="U70" s="27">
        <v>0</v>
      </c>
      <c r="V70" s="27">
        <v>95949115</v>
      </c>
      <c r="W70" s="27">
        <v>4414419</v>
      </c>
      <c r="X70" s="27">
        <v>33965937</v>
      </c>
      <c r="Y70" s="27">
        <v>8774624</v>
      </c>
      <c r="Z70" s="27">
        <v>20355410</v>
      </c>
      <c r="AA70" s="27">
        <v>954799</v>
      </c>
      <c r="AB70" s="27">
        <v>180546100</v>
      </c>
      <c r="AC70" s="27">
        <v>3242190</v>
      </c>
      <c r="AD70" s="27">
        <v>32790545</v>
      </c>
      <c r="AE70" s="27">
        <v>269625895</v>
      </c>
      <c r="AF70" s="27">
        <v>54866636</v>
      </c>
      <c r="AG70" s="27">
        <v>7258907</v>
      </c>
      <c r="AH70" s="27">
        <v>20159759</v>
      </c>
      <c r="AI70" s="27">
        <v>255744706</v>
      </c>
      <c r="AJ70" s="27">
        <v>0</v>
      </c>
      <c r="AK70" s="27">
        <v>17325</v>
      </c>
      <c r="AL70" s="205">
        <v>1951817401</v>
      </c>
    </row>
    <row r="71" spans="1:38" s="6" customFormat="1" ht="15" x14ac:dyDescent="0.25">
      <c r="A71" s="76" t="s">
        <v>826</v>
      </c>
      <c r="B71" s="28" t="s">
        <v>156</v>
      </c>
      <c r="C71" s="27">
        <v>259543845</v>
      </c>
      <c r="D71" s="27">
        <v>4289369</v>
      </c>
      <c r="E71" s="27">
        <v>157791794</v>
      </c>
      <c r="F71" s="27">
        <v>17928231</v>
      </c>
      <c r="G71" s="27">
        <v>80422485</v>
      </c>
      <c r="H71" s="27">
        <v>1529834519</v>
      </c>
      <c r="I71" s="27">
        <v>3652586</v>
      </c>
      <c r="J71" s="27">
        <v>2360046</v>
      </c>
      <c r="K71" s="27">
        <v>72057</v>
      </c>
      <c r="L71" s="27">
        <v>56332231</v>
      </c>
      <c r="M71" s="27">
        <v>111207851</v>
      </c>
      <c r="N71" s="27">
        <v>403198233</v>
      </c>
      <c r="O71" s="27">
        <v>83857188</v>
      </c>
      <c r="P71" s="27">
        <v>10842676</v>
      </c>
      <c r="Q71" s="27">
        <v>192841256</v>
      </c>
      <c r="R71" s="27">
        <v>182151837</v>
      </c>
      <c r="S71" s="27">
        <v>34119334</v>
      </c>
      <c r="T71" s="27">
        <v>41686616</v>
      </c>
      <c r="U71" s="27">
        <v>0</v>
      </c>
      <c r="V71" s="27">
        <v>86542055</v>
      </c>
      <c r="W71" s="27">
        <v>17299391</v>
      </c>
      <c r="X71" s="27">
        <v>217516902</v>
      </c>
      <c r="Y71" s="27">
        <v>239878463</v>
      </c>
      <c r="Z71" s="27">
        <v>10035212</v>
      </c>
      <c r="AA71" s="27">
        <v>8819616</v>
      </c>
      <c r="AB71" s="27">
        <v>205334502</v>
      </c>
      <c r="AC71" s="27">
        <v>148490855</v>
      </c>
      <c r="AD71" s="27">
        <v>56472583</v>
      </c>
      <c r="AE71" s="27">
        <v>53859293</v>
      </c>
      <c r="AF71" s="27">
        <v>14527790</v>
      </c>
      <c r="AG71" s="27">
        <v>104921094</v>
      </c>
      <c r="AH71" s="27">
        <v>6118741</v>
      </c>
      <c r="AI71" s="27">
        <v>85496926</v>
      </c>
      <c r="AJ71" s="27">
        <v>0</v>
      </c>
      <c r="AK71" s="27">
        <v>205619</v>
      </c>
      <c r="AL71" s="205">
        <v>4427651196</v>
      </c>
    </row>
    <row r="72" spans="1:38" s="6" customFormat="1" ht="15" x14ac:dyDescent="0.25">
      <c r="A72" s="76" t="s">
        <v>827</v>
      </c>
      <c r="B72" s="28" t="s">
        <v>70</v>
      </c>
      <c r="C72" s="27">
        <v>0</v>
      </c>
      <c r="D72" s="27">
        <v>132519611</v>
      </c>
      <c r="E72" s="27">
        <v>362425739</v>
      </c>
      <c r="F72" s="27">
        <v>5566885</v>
      </c>
      <c r="G72" s="27">
        <v>3433461899</v>
      </c>
      <c r="H72" s="27">
        <v>1601045921</v>
      </c>
      <c r="I72" s="27">
        <v>1611788</v>
      </c>
      <c r="J72" s="27">
        <v>0</v>
      </c>
      <c r="K72" s="27">
        <v>28339787</v>
      </c>
      <c r="L72" s="27">
        <v>1148484954</v>
      </c>
      <c r="M72" s="27">
        <v>2343193</v>
      </c>
      <c r="N72" s="27">
        <v>58291505</v>
      </c>
      <c r="O72" s="27">
        <v>881541</v>
      </c>
      <c r="P72" s="27">
        <v>821471</v>
      </c>
      <c r="Q72" s="27">
        <v>31776</v>
      </c>
      <c r="R72" s="27">
        <v>288364356</v>
      </c>
      <c r="S72" s="27">
        <v>0</v>
      </c>
      <c r="T72" s="27">
        <v>205824595</v>
      </c>
      <c r="U72" s="27">
        <v>0</v>
      </c>
      <c r="V72" s="27">
        <v>130159649</v>
      </c>
      <c r="W72" s="27">
        <v>341247113</v>
      </c>
      <c r="X72" s="27">
        <v>3640224355</v>
      </c>
      <c r="Y72" s="27">
        <v>2133701</v>
      </c>
      <c r="Z72" s="27">
        <v>2265530007</v>
      </c>
      <c r="AA72" s="27">
        <v>112856854</v>
      </c>
      <c r="AB72" s="27">
        <v>28207839525</v>
      </c>
      <c r="AC72" s="27">
        <v>2599298</v>
      </c>
      <c r="AD72" s="27">
        <v>404540878</v>
      </c>
      <c r="AE72" s="27">
        <v>2704965132</v>
      </c>
      <c r="AF72" s="27">
        <v>104285887</v>
      </c>
      <c r="AG72" s="27">
        <v>15910381</v>
      </c>
      <c r="AH72" s="27">
        <v>361968784</v>
      </c>
      <c r="AI72" s="27">
        <v>830135835</v>
      </c>
      <c r="AJ72" s="27">
        <v>0</v>
      </c>
      <c r="AK72" s="27">
        <v>0</v>
      </c>
      <c r="AL72" s="205">
        <v>46394412420</v>
      </c>
    </row>
    <row r="73" spans="1:38" s="6" customFormat="1" ht="15" x14ac:dyDescent="0.25">
      <c r="A73" s="116" t="s">
        <v>828</v>
      </c>
      <c r="B73" s="117" t="s">
        <v>205</v>
      </c>
      <c r="C73" s="118">
        <v>4647087086</v>
      </c>
      <c r="D73" s="118">
        <v>2099905363</v>
      </c>
      <c r="E73" s="118">
        <v>2650247165</v>
      </c>
      <c r="F73" s="118">
        <v>851249904</v>
      </c>
      <c r="G73" s="118">
        <v>8713393365</v>
      </c>
      <c r="H73" s="118">
        <v>16820106378</v>
      </c>
      <c r="I73" s="118">
        <v>1873040857</v>
      </c>
      <c r="J73" s="118">
        <v>714303403</v>
      </c>
      <c r="K73" s="118">
        <v>607352853</v>
      </c>
      <c r="L73" s="118">
        <v>1656559848</v>
      </c>
      <c r="M73" s="118">
        <v>1469381385</v>
      </c>
      <c r="N73" s="118">
        <v>2908710748</v>
      </c>
      <c r="O73" s="118">
        <v>3029899761</v>
      </c>
      <c r="P73" s="118">
        <v>1538715653</v>
      </c>
      <c r="Q73" s="118">
        <v>1295271192</v>
      </c>
      <c r="R73" s="118">
        <v>2022717446</v>
      </c>
      <c r="S73" s="118">
        <v>624910315</v>
      </c>
      <c r="T73" s="118">
        <v>4708297232</v>
      </c>
      <c r="U73" s="118">
        <v>0</v>
      </c>
      <c r="V73" s="118">
        <v>7318521439</v>
      </c>
      <c r="W73" s="118">
        <v>3676791181</v>
      </c>
      <c r="X73" s="118">
        <v>7653262427</v>
      </c>
      <c r="Y73" s="118">
        <v>1108746442</v>
      </c>
      <c r="Z73" s="118">
        <v>5141082093</v>
      </c>
      <c r="AA73" s="118">
        <v>1691120470</v>
      </c>
      <c r="AB73" s="118">
        <v>59178790557</v>
      </c>
      <c r="AC73" s="118">
        <v>926765050</v>
      </c>
      <c r="AD73" s="118">
        <v>4853374320</v>
      </c>
      <c r="AE73" s="118">
        <v>20027144631</v>
      </c>
      <c r="AF73" s="118">
        <v>4986057309</v>
      </c>
      <c r="AG73" s="118">
        <v>3637876444</v>
      </c>
      <c r="AH73" s="118">
        <v>831068092</v>
      </c>
      <c r="AI73" s="118">
        <v>7737875880</v>
      </c>
      <c r="AJ73" s="118">
        <v>0</v>
      </c>
      <c r="AK73" s="118">
        <v>35088711</v>
      </c>
      <c r="AL73" s="206">
        <v>187034715000</v>
      </c>
    </row>
    <row r="74" spans="1:38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52089706</v>
      </c>
      <c r="F74" s="27">
        <v>0</v>
      </c>
      <c r="G74" s="27">
        <v>0</v>
      </c>
      <c r="H74" s="27">
        <v>60986331</v>
      </c>
      <c r="I74" s="27">
        <v>6330000</v>
      </c>
      <c r="J74" s="27">
        <v>0</v>
      </c>
      <c r="K74" s="27">
        <v>0</v>
      </c>
      <c r="L74" s="27">
        <v>0</v>
      </c>
      <c r="M74" s="27">
        <v>0</v>
      </c>
      <c r="N74" s="27">
        <v>54939507</v>
      </c>
      <c r="O74" s="27">
        <v>0</v>
      </c>
      <c r="P74" s="27">
        <v>0</v>
      </c>
      <c r="Q74" s="27">
        <v>0</v>
      </c>
      <c r="R74" s="27">
        <v>3780000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550000</v>
      </c>
      <c r="Z74" s="27">
        <v>9100000</v>
      </c>
      <c r="AA74" s="27">
        <v>0</v>
      </c>
      <c r="AB74" s="27">
        <v>52714875</v>
      </c>
      <c r="AC74" s="27">
        <v>1100000</v>
      </c>
      <c r="AD74" s="27">
        <v>24355200</v>
      </c>
      <c r="AE74" s="27">
        <v>0</v>
      </c>
      <c r="AF74" s="27">
        <v>0</v>
      </c>
      <c r="AG74" s="27">
        <v>700000</v>
      </c>
      <c r="AH74" s="27">
        <v>37926400</v>
      </c>
      <c r="AI74" s="27">
        <v>0</v>
      </c>
      <c r="AJ74" s="27">
        <v>0</v>
      </c>
      <c r="AK74" s="27">
        <v>700000</v>
      </c>
      <c r="AL74" s="205">
        <v>305272019</v>
      </c>
    </row>
    <row r="75" spans="1:38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963686</v>
      </c>
      <c r="G75" s="27">
        <v>0</v>
      </c>
      <c r="H75" s="27">
        <v>567777019</v>
      </c>
      <c r="I75" s="27">
        <v>430000</v>
      </c>
      <c r="J75" s="27">
        <v>0</v>
      </c>
      <c r="K75" s="27">
        <v>0</v>
      </c>
      <c r="L75" s="27">
        <v>0</v>
      </c>
      <c r="M75" s="27">
        <v>4840000</v>
      </c>
      <c r="N75" s="27">
        <v>300235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38152088</v>
      </c>
      <c r="AC75" s="27">
        <v>0</v>
      </c>
      <c r="AD75" s="27">
        <v>4545455</v>
      </c>
      <c r="AE75" s="27">
        <v>0</v>
      </c>
      <c r="AF75" s="27">
        <v>1726400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5">
        <v>618734883</v>
      </c>
    </row>
    <row r="76" spans="1:38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5214</v>
      </c>
      <c r="J76" s="27">
        <v>0</v>
      </c>
      <c r="K76" s="27">
        <v>0</v>
      </c>
      <c r="L76" s="27">
        <v>0</v>
      </c>
      <c r="M76" s="27">
        <v>0</v>
      </c>
      <c r="N76" s="27">
        <v>711021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663181</v>
      </c>
      <c r="X76" s="27">
        <v>0</v>
      </c>
      <c r="Y76" s="27">
        <v>0</v>
      </c>
      <c r="Z76" s="27">
        <v>0</v>
      </c>
      <c r="AA76" s="27">
        <v>0</v>
      </c>
      <c r="AB76" s="27">
        <v>244990982</v>
      </c>
      <c r="AC76" s="27">
        <v>0</v>
      </c>
      <c r="AD76" s="27">
        <v>0</v>
      </c>
      <c r="AE76" s="27">
        <v>0</v>
      </c>
      <c r="AF76" s="27">
        <v>6428890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5">
        <v>252799288</v>
      </c>
    </row>
    <row r="77" spans="1:38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121834032</v>
      </c>
      <c r="F77" s="27">
        <v>800000</v>
      </c>
      <c r="G77" s="27">
        <v>956676464</v>
      </c>
      <c r="H77" s="27">
        <v>4559561437</v>
      </c>
      <c r="I77" s="27">
        <v>691104735</v>
      </c>
      <c r="J77" s="27">
        <v>0</v>
      </c>
      <c r="K77" s="27">
        <v>0</v>
      </c>
      <c r="L77" s="27">
        <v>0</v>
      </c>
      <c r="M77" s="27">
        <v>0</v>
      </c>
      <c r="N77" s="27">
        <v>331613094</v>
      </c>
      <c r="O77" s="27">
        <v>0</v>
      </c>
      <c r="P77" s="27">
        <v>0</v>
      </c>
      <c r="Q77" s="27">
        <v>0</v>
      </c>
      <c r="R77" s="27">
        <v>200000</v>
      </c>
      <c r="S77" s="27">
        <v>0</v>
      </c>
      <c r="T77" s="27">
        <v>73903183</v>
      </c>
      <c r="U77" s="27">
        <v>0</v>
      </c>
      <c r="V77" s="27">
        <v>0</v>
      </c>
      <c r="W77" s="27">
        <v>749441607</v>
      </c>
      <c r="X77" s="27">
        <v>140222</v>
      </c>
      <c r="Y77" s="27">
        <v>0</v>
      </c>
      <c r="Z77" s="27">
        <v>24490000</v>
      </c>
      <c r="AA77" s="27">
        <v>0</v>
      </c>
      <c r="AB77" s="27">
        <v>4112916210</v>
      </c>
      <c r="AC77" s="27">
        <v>0</v>
      </c>
      <c r="AD77" s="27">
        <v>83492656</v>
      </c>
      <c r="AE77" s="27">
        <v>8605482516</v>
      </c>
      <c r="AF77" s="27">
        <v>20728776</v>
      </c>
      <c r="AG77" s="27">
        <v>1407773943</v>
      </c>
      <c r="AH77" s="27">
        <v>49060000</v>
      </c>
      <c r="AI77" s="27">
        <v>0</v>
      </c>
      <c r="AJ77" s="27">
        <v>0</v>
      </c>
      <c r="AK77" s="27">
        <v>0</v>
      </c>
      <c r="AL77" s="205">
        <v>21789218875</v>
      </c>
    </row>
    <row r="78" spans="1:38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45000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17397274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5">
        <v>17442274</v>
      </c>
    </row>
    <row r="79" spans="1:38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3000000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11492293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50000</v>
      </c>
      <c r="AA79" s="27">
        <v>0</v>
      </c>
      <c r="AB79" s="27">
        <v>634758468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14399000</v>
      </c>
      <c r="AI79" s="27">
        <v>0</v>
      </c>
      <c r="AJ79" s="27">
        <v>0</v>
      </c>
      <c r="AK79" s="27">
        <v>0</v>
      </c>
      <c r="AL79" s="205">
        <v>663699761</v>
      </c>
    </row>
    <row r="80" spans="1:38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21361166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1144370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5">
        <v>22505536</v>
      </c>
    </row>
    <row r="81" spans="1:38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63169814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326388372</v>
      </c>
      <c r="AF81" s="27">
        <v>525571772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05">
        <v>915129958</v>
      </c>
    </row>
    <row r="82" spans="1:38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25677726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2258449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22573307</v>
      </c>
      <c r="U82" s="27">
        <v>0</v>
      </c>
      <c r="V82" s="27">
        <v>0</v>
      </c>
      <c r="W82" s="27">
        <v>19855600</v>
      </c>
      <c r="X82" s="27">
        <v>0</v>
      </c>
      <c r="Y82" s="27">
        <v>0</v>
      </c>
      <c r="Z82" s="27">
        <v>0</v>
      </c>
      <c r="AA82" s="27">
        <v>0</v>
      </c>
      <c r="AB82" s="27">
        <v>150008515</v>
      </c>
      <c r="AC82" s="27">
        <v>0</v>
      </c>
      <c r="AD82" s="27">
        <v>0</v>
      </c>
      <c r="AE82" s="27">
        <v>0</v>
      </c>
      <c r="AF82" s="27">
        <v>0</v>
      </c>
      <c r="AG82" s="27">
        <v>2000000</v>
      </c>
      <c r="AH82" s="27">
        <v>15524000</v>
      </c>
      <c r="AI82" s="27">
        <v>0</v>
      </c>
      <c r="AJ82" s="27">
        <v>0</v>
      </c>
      <c r="AK82" s="27">
        <v>0</v>
      </c>
      <c r="AL82" s="205">
        <v>237897597</v>
      </c>
    </row>
    <row r="83" spans="1:38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90714858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50000</v>
      </c>
      <c r="AA83" s="27">
        <v>0</v>
      </c>
      <c r="AB83" s="27">
        <v>1053397</v>
      </c>
      <c r="AC83" s="27">
        <v>0</v>
      </c>
      <c r="AD83" s="27">
        <v>0</v>
      </c>
      <c r="AE83" s="27">
        <v>6228922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5">
        <v>98047177</v>
      </c>
    </row>
    <row r="84" spans="1:38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2250000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55420829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112263552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5">
        <v>169934381</v>
      </c>
    </row>
    <row r="85" spans="1:38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4324441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825201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5">
        <v>5149642</v>
      </c>
    </row>
    <row r="86" spans="1:38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180954373</v>
      </c>
      <c r="I86" s="27">
        <v>0</v>
      </c>
      <c r="J86" s="27">
        <v>0</v>
      </c>
      <c r="K86" s="27">
        <v>0</v>
      </c>
      <c r="L86" s="27">
        <v>0</v>
      </c>
      <c r="M86" s="27">
        <v>430000</v>
      </c>
      <c r="N86" s="27">
        <v>52074359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4753517</v>
      </c>
      <c r="AC86" s="27">
        <v>0</v>
      </c>
      <c r="AD86" s="27">
        <v>0</v>
      </c>
      <c r="AE86" s="27">
        <v>0</v>
      </c>
      <c r="AF86" s="27">
        <v>3333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5">
        <v>238215582</v>
      </c>
    </row>
    <row r="87" spans="1:38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15006818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710423634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300000</v>
      </c>
      <c r="U87" s="27">
        <v>0</v>
      </c>
      <c r="V87" s="27">
        <v>0</v>
      </c>
      <c r="W87" s="27">
        <v>0</v>
      </c>
      <c r="X87" s="27">
        <v>96</v>
      </c>
      <c r="Y87" s="27">
        <v>0</v>
      </c>
      <c r="Z87" s="27">
        <v>0</v>
      </c>
      <c r="AA87" s="27">
        <v>0</v>
      </c>
      <c r="AB87" s="27">
        <v>1183301562</v>
      </c>
      <c r="AC87" s="27">
        <v>0</v>
      </c>
      <c r="AD87" s="27">
        <v>0</v>
      </c>
      <c r="AE87" s="27">
        <v>0</v>
      </c>
      <c r="AF87" s="27">
        <v>461108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5">
        <v>1909493218</v>
      </c>
    </row>
    <row r="88" spans="1:38" s="6" customFormat="1" ht="15" x14ac:dyDescent="0.25">
      <c r="A88" s="116" t="s">
        <v>843</v>
      </c>
      <c r="B88" s="117" t="s">
        <v>162</v>
      </c>
      <c r="C88" s="118">
        <v>0</v>
      </c>
      <c r="D88" s="118">
        <v>0</v>
      </c>
      <c r="E88" s="118">
        <v>173923738</v>
      </c>
      <c r="F88" s="118">
        <v>1763686</v>
      </c>
      <c r="G88" s="118">
        <v>956676464</v>
      </c>
      <c r="H88" s="118">
        <v>5415258704</v>
      </c>
      <c r="I88" s="118">
        <v>697869949</v>
      </c>
      <c r="J88" s="118">
        <v>0</v>
      </c>
      <c r="K88" s="118">
        <v>0</v>
      </c>
      <c r="L88" s="118">
        <v>0</v>
      </c>
      <c r="M88" s="118">
        <v>5270000</v>
      </c>
      <c r="N88" s="118">
        <v>1335633886</v>
      </c>
      <c r="O88" s="118">
        <v>0</v>
      </c>
      <c r="P88" s="118">
        <v>0</v>
      </c>
      <c r="Q88" s="118">
        <v>0</v>
      </c>
      <c r="R88" s="118">
        <v>3980000</v>
      </c>
      <c r="S88" s="118">
        <v>0</v>
      </c>
      <c r="T88" s="118">
        <v>159946304</v>
      </c>
      <c r="U88" s="118">
        <v>0</v>
      </c>
      <c r="V88" s="118">
        <v>0</v>
      </c>
      <c r="W88" s="118">
        <v>787357662</v>
      </c>
      <c r="X88" s="118">
        <v>140318</v>
      </c>
      <c r="Y88" s="118">
        <v>550000</v>
      </c>
      <c r="Z88" s="118">
        <v>33690000</v>
      </c>
      <c r="AA88" s="118">
        <v>0</v>
      </c>
      <c r="AB88" s="118">
        <v>6424619185</v>
      </c>
      <c r="AC88" s="118">
        <v>1100000</v>
      </c>
      <c r="AD88" s="118">
        <v>112393311</v>
      </c>
      <c r="AE88" s="118">
        <v>9050363362</v>
      </c>
      <c r="AF88" s="118">
        <v>554920279</v>
      </c>
      <c r="AG88" s="118">
        <v>1410473943</v>
      </c>
      <c r="AH88" s="118">
        <v>116909400</v>
      </c>
      <c r="AI88" s="118">
        <v>0</v>
      </c>
      <c r="AJ88" s="118">
        <v>0</v>
      </c>
      <c r="AK88" s="118">
        <v>700000</v>
      </c>
      <c r="AL88" s="206">
        <v>27243540191</v>
      </c>
    </row>
    <row r="89" spans="1:38" s="6" customFormat="1" ht="15" x14ac:dyDescent="0.25">
      <c r="A89" s="76" t="s">
        <v>844</v>
      </c>
      <c r="B89" s="28" t="s">
        <v>144</v>
      </c>
      <c r="C89" s="27">
        <v>75679917</v>
      </c>
      <c r="D89" s="27">
        <v>36948271</v>
      </c>
      <c r="E89" s="27">
        <v>267637023</v>
      </c>
      <c r="F89" s="27">
        <v>24529205</v>
      </c>
      <c r="G89" s="27">
        <v>5961195</v>
      </c>
      <c r="H89" s="27">
        <v>0</v>
      </c>
      <c r="I89" s="27">
        <v>82372361</v>
      </c>
      <c r="J89" s="27">
        <v>26366606</v>
      </c>
      <c r="K89" s="27">
        <v>0</v>
      </c>
      <c r="L89" s="27">
        <v>12022393</v>
      </c>
      <c r="M89" s="27">
        <v>1986058</v>
      </c>
      <c r="N89" s="27">
        <v>0</v>
      </c>
      <c r="O89" s="27">
        <v>18260033</v>
      </c>
      <c r="P89" s="27">
        <v>2255750</v>
      </c>
      <c r="Q89" s="27">
        <v>0</v>
      </c>
      <c r="R89" s="27">
        <v>33070270</v>
      </c>
      <c r="S89" s="27">
        <v>0</v>
      </c>
      <c r="T89" s="27">
        <v>166352956</v>
      </c>
      <c r="U89" s="27">
        <v>0</v>
      </c>
      <c r="V89" s="27">
        <v>41315316</v>
      </c>
      <c r="W89" s="27">
        <v>0</v>
      </c>
      <c r="X89" s="27">
        <v>103310732</v>
      </c>
      <c r="Y89" s="27">
        <v>17192371</v>
      </c>
      <c r="Z89" s="27">
        <v>0</v>
      </c>
      <c r="AA89" s="27">
        <v>0</v>
      </c>
      <c r="AB89" s="27">
        <v>52649761</v>
      </c>
      <c r="AC89" s="27">
        <v>0</v>
      </c>
      <c r="AD89" s="27">
        <v>58315465</v>
      </c>
      <c r="AE89" s="27">
        <v>0</v>
      </c>
      <c r="AF89" s="27">
        <v>169774450</v>
      </c>
      <c r="AG89" s="27">
        <v>0</v>
      </c>
      <c r="AH89" s="27">
        <v>0</v>
      </c>
      <c r="AI89" s="27">
        <v>13984962</v>
      </c>
      <c r="AJ89" s="27">
        <v>0</v>
      </c>
      <c r="AK89" s="27">
        <v>0</v>
      </c>
      <c r="AL89" s="205">
        <v>1209985095</v>
      </c>
    </row>
    <row r="90" spans="1:38" s="6" customFormat="1" ht="15" x14ac:dyDescent="0.25">
      <c r="A90" s="76" t="s">
        <v>845</v>
      </c>
      <c r="B90" s="28" t="s">
        <v>145</v>
      </c>
      <c r="C90" s="27">
        <v>32984069</v>
      </c>
      <c r="D90" s="27">
        <v>5172079</v>
      </c>
      <c r="E90" s="27">
        <v>17721763</v>
      </c>
      <c r="F90" s="27">
        <v>7494200</v>
      </c>
      <c r="G90" s="27">
        <v>5599174</v>
      </c>
      <c r="H90" s="27">
        <v>2003091</v>
      </c>
      <c r="I90" s="27">
        <v>20930179</v>
      </c>
      <c r="J90" s="27">
        <v>3214356</v>
      </c>
      <c r="K90" s="27">
        <v>0</v>
      </c>
      <c r="L90" s="27">
        <v>63008</v>
      </c>
      <c r="M90" s="27">
        <v>293097</v>
      </c>
      <c r="N90" s="27">
        <v>636198</v>
      </c>
      <c r="O90" s="27">
        <v>7103241</v>
      </c>
      <c r="P90" s="27">
        <v>0</v>
      </c>
      <c r="Q90" s="27">
        <v>0</v>
      </c>
      <c r="R90" s="27">
        <v>15452213</v>
      </c>
      <c r="S90" s="27">
        <v>0</v>
      </c>
      <c r="T90" s="27">
        <v>232231222</v>
      </c>
      <c r="U90" s="27">
        <v>0</v>
      </c>
      <c r="V90" s="27">
        <v>23678239</v>
      </c>
      <c r="W90" s="27">
        <v>0</v>
      </c>
      <c r="X90" s="27">
        <v>36384649</v>
      </c>
      <c r="Y90" s="27">
        <v>2718501</v>
      </c>
      <c r="Z90" s="27">
        <v>0</v>
      </c>
      <c r="AA90" s="27">
        <v>0</v>
      </c>
      <c r="AB90" s="27">
        <v>6957765</v>
      </c>
      <c r="AC90" s="27">
        <v>0</v>
      </c>
      <c r="AD90" s="27">
        <v>7178811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5">
        <v>427815855</v>
      </c>
    </row>
    <row r="91" spans="1:38" s="6" customFormat="1" ht="15" x14ac:dyDescent="0.25">
      <c r="A91" s="76" t="s">
        <v>846</v>
      </c>
      <c r="B91" s="28" t="s">
        <v>146</v>
      </c>
      <c r="C91" s="27">
        <v>17397914</v>
      </c>
      <c r="D91" s="27">
        <v>2687455</v>
      </c>
      <c r="E91" s="27">
        <v>14697383</v>
      </c>
      <c r="F91" s="27">
        <v>58772092</v>
      </c>
      <c r="G91" s="27">
        <v>1360764</v>
      </c>
      <c r="H91" s="27">
        <v>0</v>
      </c>
      <c r="I91" s="27">
        <v>1736012</v>
      </c>
      <c r="J91" s="27">
        <v>10600991</v>
      </c>
      <c r="K91" s="27">
        <v>0</v>
      </c>
      <c r="L91" s="27">
        <v>1893949</v>
      </c>
      <c r="M91" s="27">
        <v>0</v>
      </c>
      <c r="N91" s="27">
        <v>0</v>
      </c>
      <c r="O91" s="27">
        <v>591804</v>
      </c>
      <c r="P91" s="27">
        <v>0</v>
      </c>
      <c r="Q91" s="27">
        <v>0</v>
      </c>
      <c r="R91" s="27">
        <v>16261966</v>
      </c>
      <c r="S91" s="27">
        <v>0</v>
      </c>
      <c r="T91" s="27">
        <v>2051118677</v>
      </c>
      <c r="U91" s="27">
        <v>0</v>
      </c>
      <c r="V91" s="27">
        <v>59781005</v>
      </c>
      <c r="W91" s="27">
        <v>0</v>
      </c>
      <c r="X91" s="27">
        <v>21215518</v>
      </c>
      <c r="Y91" s="27">
        <v>13935184</v>
      </c>
      <c r="Z91" s="27">
        <v>0</v>
      </c>
      <c r="AA91" s="27">
        <v>0</v>
      </c>
      <c r="AB91" s="27">
        <v>193314251</v>
      </c>
      <c r="AC91" s="27">
        <v>0</v>
      </c>
      <c r="AD91" s="27">
        <v>8704063</v>
      </c>
      <c r="AE91" s="27">
        <v>0</v>
      </c>
      <c r="AF91" s="27">
        <v>1460008257</v>
      </c>
      <c r="AG91" s="27">
        <v>0</v>
      </c>
      <c r="AH91" s="27">
        <v>0</v>
      </c>
      <c r="AI91" s="27">
        <v>20069068</v>
      </c>
      <c r="AJ91" s="27">
        <v>0</v>
      </c>
      <c r="AK91" s="27">
        <v>0</v>
      </c>
      <c r="AL91" s="205">
        <v>3954146353</v>
      </c>
    </row>
    <row r="92" spans="1:38" s="6" customFormat="1" ht="15" x14ac:dyDescent="0.25">
      <c r="A92" s="76" t="s">
        <v>847</v>
      </c>
      <c r="B92" s="28" t="s">
        <v>147</v>
      </c>
      <c r="C92" s="27">
        <v>1550123000</v>
      </c>
      <c r="D92" s="27">
        <v>800350456</v>
      </c>
      <c r="E92" s="27">
        <v>49951481</v>
      </c>
      <c r="F92" s="27">
        <v>283883290</v>
      </c>
      <c r="G92" s="27">
        <v>576948470</v>
      </c>
      <c r="H92" s="27">
        <v>1771147652</v>
      </c>
      <c r="I92" s="27">
        <v>1135703998</v>
      </c>
      <c r="J92" s="27">
        <v>720895319</v>
      </c>
      <c r="K92" s="27">
        <v>152915442</v>
      </c>
      <c r="L92" s="27">
        <v>149898082</v>
      </c>
      <c r="M92" s="27">
        <v>783852958</v>
      </c>
      <c r="N92" s="27">
        <v>5047898369</v>
      </c>
      <c r="O92" s="27">
        <v>36568483</v>
      </c>
      <c r="P92" s="27">
        <v>630250155</v>
      </c>
      <c r="Q92" s="27">
        <v>33130862</v>
      </c>
      <c r="R92" s="27">
        <v>712942447</v>
      </c>
      <c r="S92" s="27">
        <v>0</v>
      </c>
      <c r="T92" s="27">
        <v>2431779055</v>
      </c>
      <c r="U92" s="27">
        <v>0</v>
      </c>
      <c r="V92" s="27">
        <v>1857323177</v>
      </c>
      <c r="W92" s="27">
        <v>561915834</v>
      </c>
      <c r="X92" s="27">
        <v>2102119999</v>
      </c>
      <c r="Y92" s="27">
        <v>538169852</v>
      </c>
      <c r="Z92" s="27">
        <v>738202107</v>
      </c>
      <c r="AA92" s="27">
        <v>203033378</v>
      </c>
      <c r="AB92" s="27">
        <v>3918458037</v>
      </c>
      <c r="AC92" s="27">
        <v>519738266</v>
      </c>
      <c r="AD92" s="27">
        <v>1082606372</v>
      </c>
      <c r="AE92" s="27">
        <v>0</v>
      </c>
      <c r="AF92" s="27">
        <v>1222753751</v>
      </c>
      <c r="AG92" s="27">
        <v>1238677297</v>
      </c>
      <c r="AH92" s="27">
        <v>668517493</v>
      </c>
      <c r="AI92" s="27">
        <v>533006760</v>
      </c>
      <c r="AJ92" s="27">
        <v>0</v>
      </c>
      <c r="AK92" s="27">
        <v>55508035</v>
      </c>
      <c r="AL92" s="205">
        <v>32108269877</v>
      </c>
    </row>
    <row r="93" spans="1:38" s="6" customFormat="1" ht="15" x14ac:dyDescent="0.25">
      <c r="A93" s="76" t="s">
        <v>848</v>
      </c>
      <c r="B93" s="28" t="s">
        <v>148</v>
      </c>
      <c r="C93" s="27">
        <v>15252177</v>
      </c>
      <c r="D93" s="27">
        <v>0</v>
      </c>
      <c r="E93" s="27">
        <v>0</v>
      </c>
      <c r="F93" s="27">
        <v>13817770</v>
      </c>
      <c r="G93" s="27">
        <v>16527344</v>
      </c>
      <c r="H93" s="27">
        <v>15252177</v>
      </c>
      <c r="I93" s="27">
        <v>15252177</v>
      </c>
      <c r="J93" s="27">
        <v>15252177</v>
      </c>
      <c r="K93" s="27">
        <v>15252177</v>
      </c>
      <c r="L93" s="27">
        <v>13817770</v>
      </c>
      <c r="M93" s="27">
        <v>69263505</v>
      </c>
      <c r="N93" s="27">
        <v>0</v>
      </c>
      <c r="O93" s="27">
        <v>0</v>
      </c>
      <c r="P93" s="27">
        <v>15252177</v>
      </c>
      <c r="Q93" s="27">
        <v>0</v>
      </c>
      <c r="R93" s="27">
        <v>16319575</v>
      </c>
      <c r="S93" s="27">
        <v>15252177</v>
      </c>
      <c r="T93" s="27">
        <v>0</v>
      </c>
      <c r="U93" s="27">
        <v>0</v>
      </c>
      <c r="V93" s="27">
        <v>0</v>
      </c>
      <c r="W93" s="27">
        <v>15252177</v>
      </c>
      <c r="X93" s="27">
        <v>15252177</v>
      </c>
      <c r="Y93" s="27">
        <v>36048010</v>
      </c>
      <c r="Z93" s="27">
        <v>15252177</v>
      </c>
      <c r="AA93" s="27">
        <v>15252177</v>
      </c>
      <c r="AB93" s="27">
        <v>13809858</v>
      </c>
      <c r="AC93" s="27">
        <v>15252177</v>
      </c>
      <c r="AD93" s="27">
        <v>0</v>
      </c>
      <c r="AE93" s="27">
        <v>0</v>
      </c>
      <c r="AF93" s="27">
        <v>0</v>
      </c>
      <c r="AG93" s="27">
        <v>15252177</v>
      </c>
      <c r="AH93" s="27">
        <v>0</v>
      </c>
      <c r="AI93" s="27">
        <v>0</v>
      </c>
      <c r="AJ93" s="27">
        <v>0</v>
      </c>
      <c r="AK93" s="27">
        <v>0</v>
      </c>
      <c r="AL93" s="205">
        <v>377882133</v>
      </c>
    </row>
    <row r="94" spans="1:38" s="6" customFormat="1" ht="15" x14ac:dyDescent="0.25">
      <c r="A94" s="76" t="s">
        <v>849</v>
      </c>
      <c r="B94" s="28" t="s">
        <v>149</v>
      </c>
      <c r="C94" s="27">
        <v>11768153</v>
      </c>
      <c r="D94" s="27">
        <v>2294797</v>
      </c>
      <c r="E94" s="27">
        <v>21802229</v>
      </c>
      <c r="F94" s="27">
        <v>1486587</v>
      </c>
      <c r="G94" s="27">
        <v>3327908</v>
      </c>
      <c r="H94" s="27">
        <v>0</v>
      </c>
      <c r="I94" s="27">
        <v>1844435</v>
      </c>
      <c r="J94" s="27">
        <v>1274568</v>
      </c>
      <c r="K94" s="27">
        <v>0</v>
      </c>
      <c r="L94" s="27">
        <v>410596</v>
      </c>
      <c r="M94" s="27">
        <v>38343</v>
      </c>
      <c r="N94" s="27">
        <v>0</v>
      </c>
      <c r="O94" s="27">
        <v>5798379</v>
      </c>
      <c r="P94" s="27">
        <v>0</v>
      </c>
      <c r="Q94" s="27">
        <v>0</v>
      </c>
      <c r="R94" s="27">
        <v>23271824</v>
      </c>
      <c r="S94" s="27">
        <v>0</v>
      </c>
      <c r="T94" s="27">
        <v>26369191</v>
      </c>
      <c r="U94" s="27">
        <v>0</v>
      </c>
      <c r="V94" s="27">
        <v>12565581</v>
      </c>
      <c r="W94" s="27">
        <v>0</v>
      </c>
      <c r="X94" s="27">
        <v>43373859</v>
      </c>
      <c r="Y94" s="27">
        <v>6511212</v>
      </c>
      <c r="Z94" s="27">
        <v>0</v>
      </c>
      <c r="AA94" s="27">
        <v>0</v>
      </c>
      <c r="AB94" s="27">
        <v>642202194</v>
      </c>
      <c r="AC94" s="27">
        <v>0</v>
      </c>
      <c r="AD94" s="27">
        <v>36686666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5">
        <v>841026522</v>
      </c>
    </row>
    <row r="95" spans="1:38" s="6" customFormat="1" ht="15" x14ac:dyDescent="0.25">
      <c r="A95" s="76" t="s">
        <v>850</v>
      </c>
      <c r="B95" s="28" t="s">
        <v>150</v>
      </c>
      <c r="C95" s="27">
        <v>2406250</v>
      </c>
      <c r="D95" s="27">
        <v>455672</v>
      </c>
      <c r="E95" s="27">
        <v>0</v>
      </c>
      <c r="F95" s="27">
        <v>274245</v>
      </c>
      <c r="G95" s="27">
        <v>397841</v>
      </c>
      <c r="H95" s="27">
        <v>0</v>
      </c>
      <c r="I95" s="27">
        <v>2806608</v>
      </c>
      <c r="J95" s="27">
        <v>152900</v>
      </c>
      <c r="K95" s="27">
        <v>0</v>
      </c>
      <c r="L95" s="27">
        <v>0</v>
      </c>
      <c r="M95" s="27">
        <v>0</v>
      </c>
      <c r="N95" s="27">
        <v>0</v>
      </c>
      <c r="O95" s="27">
        <v>175653</v>
      </c>
      <c r="P95" s="27">
        <v>0</v>
      </c>
      <c r="Q95" s="27">
        <v>0</v>
      </c>
      <c r="R95" s="27">
        <v>1975278</v>
      </c>
      <c r="S95" s="27">
        <v>0</v>
      </c>
      <c r="T95" s="27">
        <v>1035707</v>
      </c>
      <c r="U95" s="27">
        <v>0</v>
      </c>
      <c r="V95" s="27">
        <v>533063</v>
      </c>
      <c r="W95" s="27">
        <v>0</v>
      </c>
      <c r="X95" s="27">
        <v>1931066</v>
      </c>
      <c r="Y95" s="27">
        <v>0</v>
      </c>
      <c r="Z95" s="27">
        <v>0</v>
      </c>
      <c r="AA95" s="27">
        <v>0</v>
      </c>
      <c r="AB95" s="27">
        <v>1651672</v>
      </c>
      <c r="AC95" s="27">
        <v>0</v>
      </c>
      <c r="AD95" s="27">
        <v>1263954</v>
      </c>
      <c r="AE95" s="27">
        <v>0</v>
      </c>
      <c r="AF95" s="27">
        <v>500000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5">
        <v>15559909</v>
      </c>
    </row>
    <row r="96" spans="1:38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2352755418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208809304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533343433</v>
      </c>
      <c r="AG96" s="27">
        <v>0</v>
      </c>
      <c r="AH96" s="27">
        <v>0</v>
      </c>
      <c r="AI96" s="27">
        <v>533755369</v>
      </c>
      <c r="AJ96" s="27">
        <v>0</v>
      </c>
      <c r="AK96" s="27">
        <v>0</v>
      </c>
      <c r="AL96" s="205">
        <v>3628663524</v>
      </c>
    </row>
    <row r="97" spans="1:38" s="6" customFormat="1" ht="15" x14ac:dyDescent="0.25">
      <c r="A97" s="76" t="s">
        <v>852</v>
      </c>
      <c r="B97" s="28" t="s">
        <v>152</v>
      </c>
      <c r="C97" s="27">
        <v>629093</v>
      </c>
      <c r="D97" s="27">
        <v>229459</v>
      </c>
      <c r="E97" s="27">
        <v>56400279</v>
      </c>
      <c r="F97" s="27">
        <v>10000000</v>
      </c>
      <c r="G97" s="27">
        <v>0</v>
      </c>
      <c r="H97" s="27">
        <v>358813948</v>
      </c>
      <c r="I97" s="27">
        <v>7147686</v>
      </c>
      <c r="J97" s="27">
        <v>7288258</v>
      </c>
      <c r="K97" s="27">
        <v>0</v>
      </c>
      <c r="L97" s="27">
        <v>761140</v>
      </c>
      <c r="M97" s="27">
        <v>0</v>
      </c>
      <c r="N97" s="27">
        <v>553926291</v>
      </c>
      <c r="O97" s="27">
        <v>1887543</v>
      </c>
      <c r="P97" s="27">
        <v>0</v>
      </c>
      <c r="Q97" s="27">
        <v>0</v>
      </c>
      <c r="R97" s="27">
        <v>8347607</v>
      </c>
      <c r="S97" s="27">
        <v>0</v>
      </c>
      <c r="T97" s="27">
        <v>235821640</v>
      </c>
      <c r="U97" s="27">
        <v>0</v>
      </c>
      <c r="V97" s="27">
        <v>9109696</v>
      </c>
      <c r="W97" s="27">
        <v>180544</v>
      </c>
      <c r="X97" s="27">
        <v>15693784</v>
      </c>
      <c r="Y97" s="27">
        <v>501974</v>
      </c>
      <c r="Z97" s="27">
        <v>0</v>
      </c>
      <c r="AA97" s="27">
        <v>10000000</v>
      </c>
      <c r="AB97" s="27">
        <v>226093403</v>
      </c>
      <c r="AC97" s="27">
        <v>0</v>
      </c>
      <c r="AD97" s="27">
        <v>26445587</v>
      </c>
      <c r="AE97" s="27">
        <v>595144939</v>
      </c>
      <c r="AF97" s="27">
        <v>218634674</v>
      </c>
      <c r="AG97" s="27">
        <v>0</v>
      </c>
      <c r="AH97" s="27">
        <v>53212225</v>
      </c>
      <c r="AI97" s="27">
        <v>2050000</v>
      </c>
      <c r="AJ97" s="27">
        <v>0</v>
      </c>
      <c r="AK97" s="27">
        <v>0</v>
      </c>
      <c r="AL97" s="205">
        <v>2398319770</v>
      </c>
    </row>
    <row r="98" spans="1:38" s="6" customFormat="1" ht="15" x14ac:dyDescent="0.25">
      <c r="A98" s="76" t="s">
        <v>853</v>
      </c>
      <c r="B98" s="28" t="s">
        <v>153</v>
      </c>
      <c r="C98" s="27">
        <v>782648018</v>
      </c>
      <c r="D98" s="27">
        <v>36556225</v>
      </c>
      <c r="E98" s="27">
        <v>23971976</v>
      </c>
      <c r="F98" s="27">
        <v>5097726</v>
      </c>
      <c r="G98" s="27">
        <v>1147640</v>
      </c>
      <c r="H98" s="27">
        <v>0</v>
      </c>
      <c r="I98" s="27">
        <v>18974940</v>
      </c>
      <c r="J98" s="27">
        <v>953065</v>
      </c>
      <c r="K98" s="27">
        <v>0</v>
      </c>
      <c r="L98" s="27">
        <v>30483590</v>
      </c>
      <c r="M98" s="27">
        <v>95856996</v>
      </c>
      <c r="N98" s="27">
        <v>0</v>
      </c>
      <c r="O98" s="27">
        <v>3007313</v>
      </c>
      <c r="P98" s="27">
        <v>0</v>
      </c>
      <c r="Q98" s="27">
        <v>0</v>
      </c>
      <c r="R98" s="27">
        <v>18251629</v>
      </c>
      <c r="S98" s="27">
        <v>0</v>
      </c>
      <c r="T98" s="27">
        <v>709223325</v>
      </c>
      <c r="U98" s="27">
        <v>0</v>
      </c>
      <c r="V98" s="27">
        <v>6784616</v>
      </c>
      <c r="W98" s="27">
        <v>0</v>
      </c>
      <c r="X98" s="27">
        <v>6860590</v>
      </c>
      <c r="Y98" s="27">
        <v>4802597</v>
      </c>
      <c r="Z98" s="27">
        <v>0</v>
      </c>
      <c r="AA98" s="27">
        <v>0</v>
      </c>
      <c r="AB98" s="27">
        <v>2300645</v>
      </c>
      <c r="AC98" s="27">
        <v>0</v>
      </c>
      <c r="AD98" s="27">
        <v>13982626</v>
      </c>
      <c r="AE98" s="27">
        <v>0</v>
      </c>
      <c r="AF98" s="27">
        <v>4545455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5">
        <v>1765448972</v>
      </c>
    </row>
    <row r="99" spans="1:38" s="6" customFormat="1" ht="15" x14ac:dyDescent="0.25">
      <c r="A99" s="76" t="s">
        <v>854</v>
      </c>
      <c r="B99" s="28" t="s">
        <v>154</v>
      </c>
      <c r="C99" s="27">
        <v>3770021</v>
      </c>
      <c r="D99" s="27">
        <v>86860</v>
      </c>
      <c r="E99" s="27">
        <v>78111</v>
      </c>
      <c r="F99" s="27">
        <v>145860</v>
      </c>
      <c r="G99" s="27">
        <v>15750</v>
      </c>
      <c r="H99" s="27">
        <v>0</v>
      </c>
      <c r="I99" s="27">
        <v>0</v>
      </c>
      <c r="J99" s="27">
        <v>645225</v>
      </c>
      <c r="K99" s="27">
        <v>0</v>
      </c>
      <c r="L99" s="27">
        <v>0</v>
      </c>
      <c r="M99" s="27">
        <v>18182</v>
      </c>
      <c r="N99" s="27">
        <v>0</v>
      </c>
      <c r="O99" s="27">
        <v>154520</v>
      </c>
      <c r="P99" s="27">
        <v>0</v>
      </c>
      <c r="Q99" s="27">
        <v>0</v>
      </c>
      <c r="R99" s="27">
        <v>1573106</v>
      </c>
      <c r="S99" s="27">
        <v>0</v>
      </c>
      <c r="T99" s="27">
        <v>1198155</v>
      </c>
      <c r="U99" s="27">
        <v>0</v>
      </c>
      <c r="V99" s="27">
        <v>409036</v>
      </c>
      <c r="W99" s="27">
        <v>0</v>
      </c>
      <c r="X99" s="27">
        <v>21091999</v>
      </c>
      <c r="Y99" s="27">
        <v>0</v>
      </c>
      <c r="Z99" s="27">
        <v>0</v>
      </c>
      <c r="AA99" s="27">
        <v>0</v>
      </c>
      <c r="AB99" s="27">
        <v>2910781</v>
      </c>
      <c r="AC99" s="27">
        <v>0</v>
      </c>
      <c r="AD99" s="27">
        <v>402931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5">
        <v>32500537</v>
      </c>
    </row>
    <row r="100" spans="1:38" s="6" customFormat="1" ht="15" x14ac:dyDescent="0.25">
      <c r="A100" s="76" t="s">
        <v>855</v>
      </c>
      <c r="B100" s="28" t="s">
        <v>155</v>
      </c>
      <c r="C100" s="27">
        <v>50470122</v>
      </c>
      <c r="D100" s="27">
        <v>409605</v>
      </c>
      <c r="E100" s="27">
        <v>3299785</v>
      </c>
      <c r="F100" s="27">
        <v>880176</v>
      </c>
      <c r="G100" s="27">
        <v>63000</v>
      </c>
      <c r="H100" s="27">
        <v>7040046</v>
      </c>
      <c r="I100" s="27">
        <v>1855025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2278918</v>
      </c>
      <c r="P100" s="27">
        <v>0</v>
      </c>
      <c r="Q100" s="27">
        <v>0</v>
      </c>
      <c r="R100" s="27">
        <v>96762794</v>
      </c>
      <c r="S100" s="27">
        <v>0</v>
      </c>
      <c r="T100" s="27">
        <v>5373349</v>
      </c>
      <c r="U100" s="27">
        <v>0</v>
      </c>
      <c r="V100" s="27">
        <v>688827</v>
      </c>
      <c r="W100" s="27">
        <v>0</v>
      </c>
      <c r="X100" s="27">
        <v>10455418</v>
      </c>
      <c r="Y100" s="27">
        <v>5579100</v>
      </c>
      <c r="Z100" s="27">
        <v>0</v>
      </c>
      <c r="AA100" s="27">
        <v>0</v>
      </c>
      <c r="AB100" s="27">
        <v>1858517</v>
      </c>
      <c r="AC100" s="27">
        <v>0</v>
      </c>
      <c r="AD100" s="27">
        <v>3864662</v>
      </c>
      <c r="AE100" s="27">
        <v>5286362699</v>
      </c>
      <c r="AF100" s="27">
        <v>17866323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5">
        <v>5495180366</v>
      </c>
    </row>
    <row r="101" spans="1:38" s="6" customFormat="1" ht="15" x14ac:dyDescent="0.25">
      <c r="A101" s="76" t="s">
        <v>856</v>
      </c>
      <c r="B101" s="28" t="s">
        <v>156</v>
      </c>
      <c r="C101" s="27">
        <v>811251252</v>
      </c>
      <c r="D101" s="27">
        <v>37167</v>
      </c>
      <c r="E101" s="27">
        <v>21596953</v>
      </c>
      <c r="F101" s="27">
        <v>723620</v>
      </c>
      <c r="G101" s="27">
        <v>0</v>
      </c>
      <c r="H101" s="27">
        <v>77788800</v>
      </c>
      <c r="I101" s="27">
        <v>0</v>
      </c>
      <c r="J101" s="27">
        <v>1571048</v>
      </c>
      <c r="K101" s="27">
        <v>0</v>
      </c>
      <c r="L101" s="27">
        <v>6577273</v>
      </c>
      <c r="M101" s="27">
        <v>48242</v>
      </c>
      <c r="N101" s="27">
        <v>0</v>
      </c>
      <c r="O101" s="27">
        <v>4207186</v>
      </c>
      <c r="P101" s="27">
        <v>0</v>
      </c>
      <c r="Q101" s="27">
        <v>0</v>
      </c>
      <c r="R101" s="27">
        <v>66122216</v>
      </c>
      <c r="S101" s="27">
        <v>0</v>
      </c>
      <c r="T101" s="27">
        <v>35445968</v>
      </c>
      <c r="U101" s="27">
        <v>0</v>
      </c>
      <c r="V101" s="27">
        <v>2371103</v>
      </c>
      <c r="W101" s="27">
        <v>0</v>
      </c>
      <c r="X101" s="27">
        <v>40317207</v>
      </c>
      <c r="Y101" s="27">
        <v>126412780</v>
      </c>
      <c r="Z101" s="27">
        <v>0</v>
      </c>
      <c r="AA101" s="27">
        <v>0</v>
      </c>
      <c r="AB101" s="27">
        <v>8990193</v>
      </c>
      <c r="AC101" s="27">
        <v>0</v>
      </c>
      <c r="AD101" s="27">
        <v>10825629</v>
      </c>
      <c r="AE101" s="27">
        <v>0</v>
      </c>
      <c r="AF101" s="27">
        <v>826123</v>
      </c>
      <c r="AG101" s="27">
        <v>0</v>
      </c>
      <c r="AH101" s="27">
        <v>325900</v>
      </c>
      <c r="AI101" s="27">
        <v>0</v>
      </c>
      <c r="AJ101" s="27">
        <v>0</v>
      </c>
      <c r="AK101" s="27">
        <v>0</v>
      </c>
      <c r="AL101" s="205">
        <v>1215438660</v>
      </c>
    </row>
    <row r="102" spans="1:38" s="6" customFormat="1" ht="15" x14ac:dyDescent="0.25">
      <c r="A102" s="76" t="s">
        <v>857</v>
      </c>
      <c r="B102" s="28" t="s">
        <v>70</v>
      </c>
      <c r="C102" s="27">
        <v>0</v>
      </c>
      <c r="D102" s="27">
        <v>118622</v>
      </c>
      <c r="E102" s="27">
        <v>591458</v>
      </c>
      <c r="F102" s="27">
        <v>10000</v>
      </c>
      <c r="G102" s="27">
        <v>0</v>
      </c>
      <c r="H102" s="27">
        <v>19479327</v>
      </c>
      <c r="I102" s="27">
        <v>2420835</v>
      </c>
      <c r="J102" s="27">
        <v>0</v>
      </c>
      <c r="K102" s="27">
        <v>0</v>
      </c>
      <c r="L102" s="27">
        <v>96496571</v>
      </c>
      <c r="M102" s="27">
        <v>0</v>
      </c>
      <c r="N102" s="27">
        <v>10602298</v>
      </c>
      <c r="O102" s="27">
        <v>0</v>
      </c>
      <c r="P102" s="27">
        <v>0</v>
      </c>
      <c r="Q102" s="27">
        <v>0</v>
      </c>
      <c r="R102" s="27">
        <v>31205089</v>
      </c>
      <c r="S102" s="27">
        <v>0</v>
      </c>
      <c r="T102" s="27">
        <v>511549815</v>
      </c>
      <c r="U102" s="27">
        <v>0</v>
      </c>
      <c r="V102" s="27">
        <v>9611804</v>
      </c>
      <c r="W102" s="27">
        <v>60804321</v>
      </c>
      <c r="X102" s="27">
        <v>105832725</v>
      </c>
      <c r="Y102" s="27">
        <v>951282</v>
      </c>
      <c r="Z102" s="27">
        <v>0</v>
      </c>
      <c r="AA102" s="27">
        <v>0</v>
      </c>
      <c r="AB102" s="27">
        <v>1119501705</v>
      </c>
      <c r="AC102" s="27">
        <v>0</v>
      </c>
      <c r="AD102" s="27">
        <v>191029134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5">
        <v>2160204986</v>
      </c>
    </row>
    <row r="103" spans="1:38" s="6" customFormat="1" ht="15" x14ac:dyDescent="0.25">
      <c r="A103" s="116" t="s">
        <v>858</v>
      </c>
      <c r="B103" s="117" t="s">
        <v>206</v>
      </c>
      <c r="C103" s="118">
        <v>3354379986</v>
      </c>
      <c r="D103" s="118">
        <v>885346668</v>
      </c>
      <c r="E103" s="118">
        <v>477748441</v>
      </c>
      <c r="F103" s="118">
        <v>407114771</v>
      </c>
      <c r="G103" s="118">
        <v>611349086</v>
      </c>
      <c r="H103" s="118">
        <v>2251525041</v>
      </c>
      <c r="I103" s="118">
        <v>1291044256</v>
      </c>
      <c r="J103" s="118">
        <v>788286513</v>
      </c>
      <c r="K103" s="118">
        <v>168167619</v>
      </c>
      <c r="L103" s="118">
        <v>312424372</v>
      </c>
      <c r="M103" s="118">
        <v>3304112799</v>
      </c>
      <c r="N103" s="118">
        <v>5613063156</v>
      </c>
      <c r="O103" s="118">
        <v>80033073</v>
      </c>
      <c r="P103" s="118">
        <v>647758082</v>
      </c>
      <c r="Q103" s="118">
        <v>33130862</v>
      </c>
      <c r="R103" s="118">
        <v>1041556014</v>
      </c>
      <c r="S103" s="118">
        <v>15252177</v>
      </c>
      <c r="T103" s="118">
        <v>6616308364</v>
      </c>
      <c r="U103" s="118">
        <v>0</v>
      </c>
      <c r="V103" s="118">
        <v>2024171463</v>
      </c>
      <c r="W103" s="118">
        <v>638152876</v>
      </c>
      <c r="X103" s="118">
        <v>2523839723</v>
      </c>
      <c r="Y103" s="118">
        <v>752822863</v>
      </c>
      <c r="Z103" s="118">
        <v>753454284</v>
      </c>
      <c r="AA103" s="118">
        <v>228285555</v>
      </c>
      <c r="AB103" s="118">
        <v>6190698782</v>
      </c>
      <c r="AC103" s="118">
        <v>534990443</v>
      </c>
      <c r="AD103" s="118">
        <v>1441305900</v>
      </c>
      <c r="AE103" s="118">
        <v>5881507638</v>
      </c>
      <c r="AF103" s="118">
        <v>3628252466</v>
      </c>
      <c r="AG103" s="118">
        <v>1253929474</v>
      </c>
      <c r="AH103" s="118">
        <v>722055618</v>
      </c>
      <c r="AI103" s="118">
        <v>1102866159</v>
      </c>
      <c r="AJ103" s="118">
        <v>0</v>
      </c>
      <c r="AK103" s="118">
        <v>55508035</v>
      </c>
      <c r="AL103" s="206">
        <v>55630442559</v>
      </c>
    </row>
    <row r="104" spans="1:38" s="6" customFormat="1" ht="15" collapsed="1" x14ac:dyDescent="0.25">
      <c r="A104" s="77" t="s">
        <v>52</v>
      </c>
      <c r="B104" s="34" t="s">
        <v>120</v>
      </c>
      <c r="C104" s="35">
        <v>8001467072</v>
      </c>
      <c r="D104" s="35">
        <v>2985252031</v>
      </c>
      <c r="E104" s="35">
        <v>3301919344</v>
      </c>
      <c r="F104" s="35">
        <v>1260128361</v>
      </c>
      <c r="G104" s="35">
        <v>10281418915</v>
      </c>
      <c r="H104" s="35">
        <v>24486890123</v>
      </c>
      <c r="I104" s="35">
        <v>3861955062</v>
      </c>
      <c r="J104" s="35">
        <v>1502589916</v>
      </c>
      <c r="K104" s="35">
        <v>775520472</v>
      </c>
      <c r="L104" s="35">
        <v>1968984220</v>
      </c>
      <c r="M104" s="35">
        <v>4778764184</v>
      </c>
      <c r="N104" s="35">
        <v>9857407790</v>
      </c>
      <c r="O104" s="35">
        <v>3109932834</v>
      </c>
      <c r="P104" s="35">
        <v>2186473735</v>
      </c>
      <c r="Q104" s="35">
        <v>1328402054</v>
      </c>
      <c r="R104" s="35">
        <v>3068253460</v>
      </c>
      <c r="S104" s="35">
        <v>640162492</v>
      </c>
      <c r="T104" s="35">
        <v>11484551900</v>
      </c>
      <c r="U104" s="35">
        <v>0</v>
      </c>
      <c r="V104" s="35">
        <v>9342692902</v>
      </c>
      <c r="W104" s="35">
        <v>5102301719</v>
      </c>
      <c r="X104" s="35">
        <v>10177242468</v>
      </c>
      <c r="Y104" s="35">
        <v>1862119305</v>
      </c>
      <c r="Z104" s="35">
        <v>5928226377</v>
      </c>
      <c r="AA104" s="35">
        <v>1919406025</v>
      </c>
      <c r="AB104" s="35">
        <v>71794108524</v>
      </c>
      <c r="AC104" s="35">
        <v>1462855493</v>
      </c>
      <c r="AD104" s="35">
        <v>6407073531</v>
      </c>
      <c r="AE104" s="35">
        <v>34959015631</v>
      </c>
      <c r="AF104" s="35">
        <v>9169230054</v>
      </c>
      <c r="AG104" s="35">
        <v>6302279861</v>
      </c>
      <c r="AH104" s="35">
        <v>1670033110</v>
      </c>
      <c r="AI104" s="35">
        <v>8840742039</v>
      </c>
      <c r="AJ104" s="35">
        <v>0</v>
      </c>
      <c r="AK104" s="35">
        <v>91296746</v>
      </c>
      <c r="AL104" s="207">
        <v>269908697750</v>
      </c>
    </row>
    <row r="105" spans="1:38" s="6" customFormat="1" ht="15" x14ac:dyDescent="0.25">
      <c r="A105" s="76" t="s">
        <v>859</v>
      </c>
      <c r="B105" s="28" t="s">
        <v>144</v>
      </c>
      <c r="C105" s="27">
        <v>50813817</v>
      </c>
      <c r="D105" s="27">
        <v>1352507687</v>
      </c>
      <c r="E105" s="27">
        <v>1451347460</v>
      </c>
      <c r="F105" s="27">
        <v>39244997</v>
      </c>
      <c r="G105" s="27">
        <v>93908022</v>
      </c>
      <c r="H105" s="27">
        <v>266403839</v>
      </c>
      <c r="I105" s="27">
        <v>265734456</v>
      </c>
      <c r="J105" s="27">
        <v>15500000</v>
      </c>
      <c r="K105" s="27">
        <v>27341675</v>
      </c>
      <c r="L105" s="27">
        <v>70389510</v>
      </c>
      <c r="M105" s="27">
        <v>1796875</v>
      </c>
      <c r="N105" s="27">
        <v>2248476176</v>
      </c>
      <c r="O105" s="27">
        <v>135353982</v>
      </c>
      <c r="P105" s="27">
        <v>280826701</v>
      </c>
      <c r="Q105" s="27">
        <v>1396544563</v>
      </c>
      <c r="R105" s="27">
        <v>251275991</v>
      </c>
      <c r="S105" s="27">
        <v>7987721</v>
      </c>
      <c r="T105" s="27">
        <v>84726434</v>
      </c>
      <c r="U105" s="27">
        <v>0</v>
      </c>
      <c r="V105" s="27">
        <v>807157596</v>
      </c>
      <c r="W105" s="27">
        <v>284320486</v>
      </c>
      <c r="X105" s="27">
        <v>178209892</v>
      </c>
      <c r="Y105" s="27">
        <v>7130000</v>
      </c>
      <c r="Z105" s="27">
        <v>45693587</v>
      </c>
      <c r="AA105" s="27">
        <v>194385822</v>
      </c>
      <c r="AB105" s="27">
        <v>478146642</v>
      </c>
      <c r="AC105" s="27">
        <v>153000000</v>
      </c>
      <c r="AD105" s="27">
        <v>294449709</v>
      </c>
      <c r="AE105" s="27">
        <v>361257399</v>
      </c>
      <c r="AF105" s="27">
        <v>260017043</v>
      </c>
      <c r="AG105" s="27">
        <v>216312506</v>
      </c>
      <c r="AH105" s="27">
        <v>86985489</v>
      </c>
      <c r="AI105" s="27">
        <v>2771634</v>
      </c>
      <c r="AJ105" s="27">
        <v>0</v>
      </c>
      <c r="AK105" s="27">
        <v>0</v>
      </c>
      <c r="AL105" s="205">
        <v>11410017711</v>
      </c>
    </row>
    <row r="106" spans="1:38" s="6" customFormat="1" ht="15" x14ac:dyDescent="0.25">
      <c r="A106" s="76" t="s">
        <v>860</v>
      </c>
      <c r="B106" s="28" t="s">
        <v>145</v>
      </c>
      <c r="C106" s="27">
        <v>6265165</v>
      </c>
      <c r="D106" s="27">
        <v>217592458</v>
      </c>
      <c r="E106" s="27">
        <v>48547213</v>
      </c>
      <c r="F106" s="27">
        <v>345543030</v>
      </c>
      <c r="G106" s="27">
        <v>11755763</v>
      </c>
      <c r="H106" s="27">
        <v>207581547</v>
      </c>
      <c r="I106" s="27">
        <v>16334500</v>
      </c>
      <c r="J106" s="27">
        <v>0</v>
      </c>
      <c r="K106" s="27">
        <v>0</v>
      </c>
      <c r="L106" s="27">
        <v>3803368</v>
      </c>
      <c r="M106" s="27">
        <v>3238738</v>
      </c>
      <c r="N106" s="27">
        <v>541481330</v>
      </c>
      <c r="O106" s="27">
        <v>151820897</v>
      </c>
      <c r="P106" s="27">
        <v>227913493</v>
      </c>
      <c r="Q106" s="27">
        <v>71972409</v>
      </c>
      <c r="R106" s="27">
        <v>81340270</v>
      </c>
      <c r="S106" s="27">
        <v>102928</v>
      </c>
      <c r="T106" s="27">
        <v>88433664</v>
      </c>
      <c r="U106" s="27">
        <v>0</v>
      </c>
      <c r="V106" s="27">
        <v>315017081</v>
      </c>
      <c r="W106" s="27">
        <v>181589134</v>
      </c>
      <c r="X106" s="27">
        <v>129786164</v>
      </c>
      <c r="Y106" s="27">
        <v>0</v>
      </c>
      <c r="Z106" s="27">
        <v>166666666</v>
      </c>
      <c r="AA106" s="27">
        <v>872703</v>
      </c>
      <c r="AB106" s="27">
        <v>85297466</v>
      </c>
      <c r="AC106" s="27">
        <v>101050847</v>
      </c>
      <c r="AD106" s="27">
        <v>65739912</v>
      </c>
      <c r="AE106" s="27">
        <v>275522631</v>
      </c>
      <c r="AF106" s="27">
        <v>36951088</v>
      </c>
      <c r="AG106" s="27">
        <v>48987942</v>
      </c>
      <c r="AH106" s="27">
        <v>9516851</v>
      </c>
      <c r="AI106" s="27">
        <v>27140130</v>
      </c>
      <c r="AJ106" s="27">
        <v>0</v>
      </c>
      <c r="AK106" s="27">
        <v>0</v>
      </c>
      <c r="AL106" s="205">
        <v>3467865388</v>
      </c>
    </row>
    <row r="107" spans="1:38" s="6" customFormat="1" ht="15" x14ac:dyDescent="0.25">
      <c r="A107" s="76" t="s">
        <v>861</v>
      </c>
      <c r="B107" s="28" t="s">
        <v>146</v>
      </c>
      <c r="C107" s="27">
        <v>1250000</v>
      </c>
      <c r="D107" s="27">
        <v>17642895</v>
      </c>
      <c r="E107" s="27">
        <v>147076759</v>
      </c>
      <c r="F107" s="27">
        <v>0</v>
      </c>
      <c r="G107" s="27">
        <v>0</v>
      </c>
      <c r="H107" s="27">
        <v>24251048</v>
      </c>
      <c r="I107" s="27">
        <v>12189890</v>
      </c>
      <c r="J107" s="27">
        <v>1500000</v>
      </c>
      <c r="K107" s="27">
        <v>0</v>
      </c>
      <c r="L107" s="27">
        <v>9177273</v>
      </c>
      <c r="M107" s="27">
        <v>0</v>
      </c>
      <c r="N107" s="27">
        <v>10768385</v>
      </c>
      <c r="O107" s="27">
        <v>1910705</v>
      </c>
      <c r="P107" s="27">
        <v>3800304</v>
      </c>
      <c r="Q107" s="27">
        <v>3450000</v>
      </c>
      <c r="R107" s="27">
        <v>11293292</v>
      </c>
      <c r="S107" s="27">
        <v>345836</v>
      </c>
      <c r="T107" s="27">
        <v>5068237</v>
      </c>
      <c r="U107" s="27">
        <v>0</v>
      </c>
      <c r="V107" s="27">
        <v>80462275</v>
      </c>
      <c r="W107" s="27">
        <v>235916641</v>
      </c>
      <c r="X107" s="27">
        <v>7296937</v>
      </c>
      <c r="Y107" s="27">
        <v>0</v>
      </c>
      <c r="Z107" s="27">
        <v>0</v>
      </c>
      <c r="AA107" s="27">
        <v>0</v>
      </c>
      <c r="AB107" s="27">
        <v>59937000</v>
      </c>
      <c r="AC107" s="27">
        <v>0</v>
      </c>
      <c r="AD107" s="27">
        <v>2090000</v>
      </c>
      <c r="AE107" s="27">
        <v>35209920</v>
      </c>
      <c r="AF107" s="27">
        <v>73543995</v>
      </c>
      <c r="AG107" s="27">
        <v>2600000</v>
      </c>
      <c r="AH107" s="27">
        <v>5500000</v>
      </c>
      <c r="AI107" s="27">
        <v>32355823</v>
      </c>
      <c r="AJ107" s="27">
        <v>0</v>
      </c>
      <c r="AK107" s="27">
        <v>0</v>
      </c>
      <c r="AL107" s="205">
        <v>784637215</v>
      </c>
    </row>
    <row r="108" spans="1:38" s="6" customFormat="1" ht="15" x14ac:dyDescent="0.25">
      <c r="A108" s="76" t="s">
        <v>862</v>
      </c>
      <c r="B108" s="28" t="s">
        <v>147</v>
      </c>
      <c r="C108" s="27">
        <v>1348740214</v>
      </c>
      <c r="D108" s="27">
        <v>1966231046</v>
      </c>
      <c r="E108" s="27">
        <v>538076730</v>
      </c>
      <c r="F108" s="27">
        <v>574220824</v>
      </c>
      <c r="G108" s="27">
        <v>1570329552</v>
      </c>
      <c r="H108" s="27">
        <v>2174167312</v>
      </c>
      <c r="I108" s="27">
        <v>255541037</v>
      </c>
      <c r="J108" s="27">
        <v>1256493335</v>
      </c>
      <c r="K108" s="27">
        <v>386163681</v>
      </c>
      <c r="L108" s="27">
        <v>267487401</v>
      </c>
      <c r="M108" s="27">
        <v>529954857</v>
      </c>
      <c r="N108" s="27">
        <v>1948284016</v>
      </c>
      <c r="O108" s="27">
        <v>1053741916</v>
      </c>
      <c r="P108" s="27">
        <v>339814017</v>
      </c>
      <c r="Q108" s="27">
        <v>271542898</v>
      </c>
      <c r="R108" s="27">
        <v>477423940</v>
      </c>
      <c r="S108" s="27">
        <v>770000999</v>
      </c>
      <c r="T108" s="27">
        <v>1136679729</v>
      </c>
      <c r="U108" s="27">
        <v>0</v>
      </c>
      <c r="V108" s="27">
        <v>1120615146</v>
      </c>
      <c r="W108" s="27">
        <v>970750266</v>
      </c>
      <c r="X108" s="27">
        <v>954191940</v>
      </c>
      <c r="Y108" s="27">
        <v>477368116</v>
      </c>
      <c r="Z108" s="27">
        <v>441154058</v>
      </c>
      <c r="AA108" s="27">
        <v>419229258</v>
      </c>
      <c r="AB108" s="27">
        <v>1610610379</v>
      </c>
      <c r="AC108" s="27">
        <v>116791281</v>
      </c>
      <c r="AD108" s="27">
        <v>365234516</v>
      </c>
      <c r="AE108" s="27">
        <v>5882308241</v>
      </c>
      <c r="AF108" s="27">
        <v>1054076111</v>
      </c>
      <c r="AG108" s="27">
        <v>394187144</v>
      </c>
      <c r="AH108" s="27">
        <v>836586477</v>
      </c>
      <c r="AI108" s="27">
        <v>4081454261</v>
      </c>
      <c r="AJ108" s="27">
        <v>0</v>
      </c>
      <c r="AK108" s="27">
        <v>18588182</v>
      </c>
      <c r="AL108" s="205">
        <v>35608038880</v>
      </c>
    </row>
    <row r="109" spans="1:38" s="6" customFormat="1" ht="15" x14ac:dyDescent="0.25">
      <c r="A109" s="76" t="s">
        <v>863</v>
      </c>
      <c r="B109" s="28" t="s">
        <v>148</v>
      </c>
      <c r="C109" s="27">
        <v>13747992</v>
      </c>
      <c r="D109" s="27">
        <v>0</v>
      </c>
      <c r="E109" s="27">
        <v>0</v>
      </c>
      <c r="F109" s="27">
        <v>13711432</v>
      </c>
      <c r="G109" s="27">
        <v>231170318</v>
      </c>
      <c r="H109" s="27">
        <v>13747992</v>
      </c>
      <c r="I109" s="27">
        <v>13747992</v>
      </c>
      <c r="J109" s="27">
        <v>13747992</v>
      </c>
      <c r="K109" s="27">
        <v>13750243</v>
      </c>
      <c r="L109" s="27">
        <v>13711432</v>
      </c>
      <c r="M109" s="27">
        <v>13747992</v>
      </c>
      <c r="N109" s="27">
        <v>0</v>
      </c>
      <c r="O109" s="27">
        <v>0</v>
      </c>
      <c r="P109" s="27">
        <v>13747992</v>
      </c>
      <c r="Q109" s="27">
        <v>0</v>
      </c>
      <c r="R109" s="27">
        <v>13748091</v>
      </c>
      <c r="S109" s="27">
        <v>13747992</v>
      </c>
      <c r="T109" s="27">
        <v>0</v>
      </c>
      <c r="U109" s="27">
        <v>0</v>
      </c>
      <c r="V109" s="27">
        <v>0</v>
      </c>
      <c r="W109" s="27">
        <v>10287356</v>
      </c>
      <c r="X109" s="27">
        <v>13747992</v>
      </c>
      <c r="Y109" s="27">
        <v>41915908</v>
      </c>
      <c r="Z109" s="27">
        <v>13747992</v>
      </c>
      <c r="AA109" s="27">
        <v>13747992</v>
      </c>
      <c r="AB109" s="27">
        <v>13685740</v>
      </c>
      <c r="AC109" s="27">
        <v>13699940</v>
      </c>
      <c r="AD109" s="27">
        <v>0</v>
      </c>
      <c r="AE109" s="27">
        <v>0</v>
      </c>
      <c r="AF109" s="27">
        <v>0</v>
      </c>
      <c r="AG109" s="27">
        <v>13747992</v>
      </c>
      <c r="AH109" s="27">
        <v>0</v>
      </c>
      <c r="AI109" s="27">
        <v>0</v>
      </c>
      <c r="AJ109" s="27">
        <v>0</v>
      </c>
      <c r="AK109" s="27">
        <v>0</v>
      </c>
      <c r="AL109" s="205">
        <v>516908372</v>
      </c>
    </row>
    <row r="110" spans="1:38" s="6" customFormat="1" ht="15" x14ac:dyDescent="0.25">
      <c r="A110" s="76" t="s">
        <v>864</v>
      </c>
      <c r="B110" s="28" t="s">
        <v>149</v>
      </c>
      <c r="C110" s="27">
        <v>9614872</v>
      </c>
      <c r="D110" s="27">
        <v>236913883</v>
      </c>
      <c r="E110" s="27">
        <v>183631356</v>
      </c>
      <c r="F110" s="27">
        <v>12078346</v>
      </c>
      <c r="G110" s="27">
        <v>117068895</v>
      </c>
      <c r="H110" s="27">
        <v>119502156</v>
      </c>
      <c r="I110" s="27">
        <v>99224027</v>
      </c>
      <c r="J110" s="27">
        <v>33000000</v>
      </c>
      <c r="K110" s="27">
        <v>4134</v>
      </c>
      <c r="L110" s="27">
        <v>130498997</v>
      </c>
      <c r="M110" s="27">
        <v>13396154</v>
      </c>
      <c r="N110" s="27">
        <v>169300614</v>
      </c>
      <c r="O110" s="27">
        <v>116758767</v>
      </c>
      <c r="P110" s="27">
        <v>107568727</v>
      </c>
      <c r="Q110" s="27">
        <v>139854643</v>
      </c>
      <c r="R110" s="27">
        <v>293708205</v>
      </c>
      <c r="S110" s="27">
        <v>363333</v>
      </c>
      <c r="T110" s="27">
        <v>259051162</v>
      </c>
      <c r="U110" s="27">
        <v>0</v>
      </c>
      <c r="V110" s="27">
        <v>211180001</v>
      </c>
      <c r="W110" s="27">
        <v>404257692</v>
      </c>
      <c r="X110" s="27">
        <v>252893426</v>
      </c>
      <c r="Y110" s="27">
        <v>3650000</v>
      </c>
      <c r="Z110" s="27">
        <v>36361328</v>
      </c>
      <c r="AA110" s="27">
        <v>9766881</v>
      </c>
      <c r="AB110" s="27">
        <v>411606475</v>
      </c>
      <c r="AC110" s="27">
        <v>0</v>
      </c>
      <c r="AD110" s="27">
        <v>140572000</v>
      </c>
      <c r="AE110" s="27">
        <v>56348178</v>
      </c>
      <c r="AF110" s="27">
        <v>111554918</v>
      </c>
      <c r="AG110" s="27">
        <v>9164223</v>
      </c>
      <c r="AH110" s="27">
        <v>61135233</v>
      </c>
      <c r="AI110" s="27">
        <v>1120000</v>
      </c>
      <c r="AJ110" s="27">
        <v>0</v>
      </c>
      <c r="AK110" s="27">
        <v>0</v>
      </c>
      <c r="AL110" s="205">
        <v>3751148626</v>
      </c>
    </row>
    <row r="111" spans="1:38" s="6" customFormat="1" ht="15" x14ac:dyDescent="0.25">
      <c r="A111" s="76" t="s">
        <v>865</v>
      </c>
      <c r="B111" s="28" t="s">
        <v>150</v>
      </c>
      <c r="C111" s="27">
        <v>289497</v>
      </c>
      <c r="D111" s="27">
        <v>31017536</v>
      </c>
      <c r="E111" s="27">
        <v>0</v>
      </c>
      <c r="F111" s="27">
        <v>3017951</v>
      </c>
      <c r="G111" s="27">
        <v>1776207</v>
      </c>
      <c r="H111" s="27">
        <v>16858272</v>
      </c>
      <c r="I111" s="27">
        <v>11421750</v>
      </c>
      <c r="J111" s="27">
        <v>2200000</v>
      </c>
      <c r="K111" s="27">
        <v>0</v>
      </c>
      <c r="L111" s="27">
        <v>2247728</v>
      </c>
      <c r="M111" s="27">
        <v>0</v>
      </c>
      <c r="N111" s="27">
        <v>9848077</v>
      </c>
      <c r="O111" s="27">
        <v>4871125</v>
      </c>
      <c r="P111" s="27">
        <v>18428599</v>
      </c>
      <c r="Q111" s="27">
        <v>3621920</v>
      </c>
      <c r="R111" s="27">
        <v>10127273</v>
      </c>
      <c r="S111" s="27">
        <v>814924</v>
      </c>
      <c r="T111" s="27">
        <v>2200000</v>
      </c>
      <c r="U111" s="27">
        <v>0</v>
      </c>
      <c r="V111" s="27">
        <v>7177916</v>
      </c>
      <c r="W111" s="27">
        <v>6220871</v>
      </c>
      <c r="X111" s="27">
        <v>6756708</v>
      </c>
      <c r="Y111" s="27">
        <v>0</v>
      </c>
      <c r="Z111" s="27">
        <v>7174909</v>
      </c>
      <c r="AA111" s="27">
        <v>250000</v>
      </c>
      <c r="AB111" s="27">
        <v>12066756</v>
      </c>
      <c r="AC111" s="27">
        <v>600000</v>
      </c>
      <c r="AD111" s="27">
        <v>12165098</v>
      </c>
      <c r="AE111" s="27">
        <v>44005309</v>
      </c>
      <c r="AF111" s="27">
        <v>1551127</v>
      </c>
      <c r="AG111" s="27">
        <v>6945000</v>
      </c>
      <c r="AH111" s="27">
        <v>2999597</v>
      </c>
      <c r="AI111" s="27">
        <v>0</v>
      </c>
      <c r="AJ111" s="27">
        <v>0</v>
      </c>
      <c r="AK111" s="27">
        <v>0</v>
      </c>
      <c r="AL111" s="205">
        <v>226654150</v>
      </c>
    </row>
    <row r="112" spans="1:38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115936733</v>
      </c>
      <c r="N112" s="27">
        <v>15226394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16174809</v>
      </c>
      <c r="AF112" s="27">
        <v>39814880</v>
      </c>
      <c r="AG112" s="27">
        <v>0</v>
      </c>
      <c r="AH112" s="27">
        <v>0</v>
      </c>
      <c r="AI112" s="27">
        <v>1076571189</v>
      </c>
      <c r="AJ112" s="27">
        <v>0</v>
      </c>
      <c r="AK112" s="27">
        <v>0</v>
      </c>
      <c r="AL112" s="205">
        <v>1263724005</v>
      </c>
    </row>
    <row r="113" spans="1:38" s="6" customFormat="1" ht="15" x14ac:dyDescent="0.25">
      <c r="A113" s="76" t="s">
        <v>867</v>
      </c>
      <c r="B113" s="28" t="s">
        <v>152</v>
      </c>
      <c r="C113" s="27">
        <v>13327535</v>
      </c>
      <c r="D113" s="27">
        <v>110228306</v>
      </c>
      <c r="E113" s="27">
        <v>30352971</v>
      </c>
      <c r="F113" s="27">
        <v>315864585</v>
      </c>
      <c r="G113" s="27">
        <v>11266218</v>
      </c>
      <c r="H113" s="27">
        <v>27036039</v>
      </c>
      <c r="I113" s="27">
        <v>28640625</v>
      </c>
      <c r="J113" s="27">
        <v>17950000</v>
      </c>
      <c r="K113" s="27">
        <v>0</v>
      </c>
      <c r="L113" s="27">
        <v>248232150</v>
      </c>
      <c r="M113" s="27">
        <v>332490</v>
      </c>
      <c r="N113" s="27">
        <v>676653799</v>
      </c>
      <c r="O113" s="27">
        <v>575025061</v>
      </c>
      <c r="P113" s="27">
        <v>0</v>
      </c>
      <c r="Q113" s="27">
        <v>11801000</v>
      </c>
      <c r="R113" s="27">
        <v>15747364</v>
      </c>
      <c r="S113" s="27">
        <v>0</v>
      </c>
      <c r="T113" s="27">
        <v>54310454</v>
      </c>
      <c r="U113" s="27">
        <v>0</v>
      </c>
      <c r="V113" s="27">
        <v>371821714</v>
      </c>
      <c r="W113" s="27">
        <v>80321421</v>
      </c>
      <c r="X113" s="27">
        <v>36249443</v>
      </c>
      <c r="Y113" s="27">
        <v>0</v>
      </c>
      <c r="Z113" s="27">
        <v>31907480</v>
      </c>
      <c r="AA113" s="27">
        <v>150000</v>
      </c>
      <c r="AB113" s="27">
        <v>67479503</v>
      </c>
      <c r="AC113" s="27">
        <v>3000000</v>
      </c>
      <c r="AD113" s="27">
        <v>145681000</v>
      </c>
      <c r="AE113" s="27">
        <v>183252686</v>
      </c>
      <c r="AF113" s="27">
        <v>144751090</v>
      </c>
      <c r="AG113" s="27">
        <v>3099230</v>
      </c>
      <c r="AH113" s="27">
        <v>13230000</v>
      </c>
      <c r="AI113" s="27">
        <v>78607038</v>
      </c>
      <c r="AJ113" s="27">
        <v>0</v>
      </c>
      <c r="AK113" s="27">
        <v>0</v>
      </c>
      <c r="AL113" s="205">
        <v>3296319202</v>
      </c>
    </row>
    <row r="114" spans="1:38" s="6" customFormat="1" ht="15" x14ac:dyDescent="0.25">
      <c r="A114" s="76" t="s">
        <v>868</v>
      </c>
      <c r="B114" s="28" t="s">
        <v>153</v>
      </c>
      <c r="C114" s="27">
        <v>89036341</v>
      </c>
      <c r="D114" s="27">
        <v>99056853</v>
      </c>
      <c r="E114" s="27">
        <v>242787058</v>
      </c>
      <c r="F114" s="27">
        <v>70497101</v>
      </c>
      <c r="G114" s="27">
        <v>88659226</v>
      </c>
      <c r="H114" s="27">
        <v>153913373</v>
      </c>
      <c r="I114" s="27">
        <v>384346726</v>
      </c>
      <c r="J114" s="27">
        <v>84096726</v>
      </c>
      <c r="K114" s="27">
        <v>85186303</v>
      </c>
      <c r="L114" s="27">
        <v>76134601</v>
      </c>
      <c r="M114" s="27">
        <v>90417988</v>
      </c>
      <c r="N114" s="27">
        <v>161768513</v>
      </c>
      <c r="O114" s="27">
        <v>172696133</v>
      </c>
      <c r="P114" s="27">
        <v>84198029</v>
      </c>
      <c r="Q114" s="27">
        <v>92683090</v>
      </c>
      <c r="R114" s="27">
        <v>137297101</v>
      </c>
      <c r="S114" s="27">
        <v>91858744</v>
      </c>
      <c r="T114" s="27">
        <v>198836726</v>
      </c>
      <c r="U114" s="27">
        <v>0</v>
      </c>
      <c r="V114" s="27">
        <v>257204777</v>
      </c>
      <c r="W114" s="27">
        <v>88516395</v>
      </c>
      <c r="X114" s="27">
        <v>102873236</v>
      </c>
      <c r="Y114" s="27">
        <v>84096726</v>
      </c>
      <c r="Z114" s="27">
        <v>84096726</v>
      </c>
      <c r="AA114" s="27">
        <v>84496806</v>
      </c>
      <c r="AB114" s="27">
        <v>106659828</v>
      </c>
      <c r="AC114" s="27">
        <v>93796726</v>
      </c>
      <c r="AD114" s="27">
        <v>108567628</v>
      </c>
      <c r="AE114" s="27">
        <v>23546566</v>
      </c>
      <c r="AF114" s="27">
        <v>100907226</v>
      </c>
      <c r="AG114" s="27">
        <v>90951726</v>
      </c>
      <c r="AH114" s="27">
        <v>135821261</v>
      </c>
      <c r="AI114" s="27">
        <v>118869619</v>
      </c>
      <c r="AJ114" s="27">
        <v>0</v>
      </c>
      <c r="AK114" s="27">
        <v>0</v>
      </c>
      <c r="AL114" s="205">
        <v>3883875878</v>
      </c>
    </row>
    <row r="115" spans="1:38" s="6" customFormat="1" ht="15" x14ac:dyDescent="0.25">
      <c r="A115" s="76" t="s">
        <v>869</v>
      </c>
      <c r="B115" s="28" t="s">
        <v>154</v>
      </c>
      <c r="C115" s="27">
        <v>2717500</v>
      </c>
      <c r="D115" s="27">
        <v>0</v>
      </c>
      <c r="E115" s="27">
        <v>0</v>
      </c>
      <c r="F115" s="27">
        <v>124000</v>
      </c>
      <c r="G115" s="27">
        <v>15000000</v>
      </c>
      <c r="H115" s="27">
        <v>270000000</v>
      </c>
      <c r="I115" s="27">
        <v>117013961</v>
      </c>
      <c r="J115" s="27">
        <v>0</v>
      </c>
      <c r="K115" s="27">
        <v>0</v>
      </c>
      <c r="L115" s="27">
        <v>0</v>
      </c>
      <c r="M115" s="27">
        <v>0</v>
      </c>
      <c r="N115" s="27">
        <v>105639566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157977200</v>
      </c>
      <c r="U115" s="27">
        <v>0</v>
      </c>
      <c r="V115" s="27">
        <v>0</v>
      </c>
      <c r="W115" s="27">
        <v>0</v>
      </c>
      <c r="X115" s="27">
        <v>167034551</v>
      </c>
      <c r="Y115" s="27">
        <v>0</v>
      </c>
      <c r="Z115" s="27">
        <v>0</v>
      </c>
      <c r="AA115" s="27">
        <v>0</v>
      </c>
      <c r="AB115" s="27">
        <v>70331316</v>
      </c>
      <c r="AC115" s="27">
        <v>0</v>
      </c>
      <c r="AD115" s="27">
        <v>41140000</v>
      </c>
      <c r="AE115" s="27">
        <v>414691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05">
        <v>947392785</v>
      </c>
    </row>
    <row r="116" spans="1:38" s="6" customFormat="1" ht="15" x14ac:dyDescent="0.25">
      <c r="A116" s="76" t="s">
        <v>870</v>
      </c>
      <c r="B116" s="28" t="s">
        <v>155</v>
      </c>
      <c r="C116" s="27">
        <v>28703595</v>
      </c>
      <c r="D116" s="27">
        <v>141713483</v>
      </c>
      <c r="E116" s="27">
        <v>27490706</v>
      </c>
      <c r="F116" s="27">
        <v>3342290</v>
      </c>
      <c r="G116" s="27">
        <v>30533075</v>
      </c>
      <c r="H116" s="27">
        <v>17965393</v>
      </c>
      <c r="I116" s="27">
        <v>12703376</v>
      </c>
      <c r="J116" s="27">
        <v>0</v>
      </c>
      <c r="K116" s="27">
        <v>0</v>
      </c>
      <c r="L116" s="27">
        <v>7085000</v>
      </c>
      <c r="M116" s="27">
        <v>268733</v>
      </c>
      <c r="N116" s="27">
        <v>65330770</v>
      </c>
      <c r="O116" s="27">
        <v>43911396</v>
      </c>
      <c r="P116" s="27">
        <v>8674992</v>
      </c>
      <c r="Q116" s="27">
        <v>0</v>
      </c>
      <c r="R116" s="27">
        <v>79985932</v>
      </c>
      <c r="S116" s="27">
        <v>2062398</v>
      </c>
      <c r="T116" s="27">
        <v>21560000</v>
      </c>
      <c r="U116" s="27">
        <v>0</v>
      </c>
      <c r="V116" s="27">
        <v>19771411</v>
      </c>
      <c r="W116" s="27">
        <v>15665490</v>
      </c>
      <c r="X116" s="27">
        <v>27329142</v>
      </c>
      <c r="Y116" s="27">
        <v>0</v>
      </c>
      <c r="Z116" s="27">
        <v>16000064</v>
      </c>
      <c r="AA116" s="27">
        <v>3250000</v>
      </c>
      <c r="AB116" s="27">
        <v>21989527</v>
      </c>
      <c r="AC116" s="27">
        <v>8500000</v>
      </c>
      <c r="AD116" s="27">
        <v>7885131</v>
      </c>
      <c r="AE116" s="27">
        <v>484309892</v>
      </c>
      <c r="AF116" s="27">
        <v>85820446</v>
      </c>
      <c r="AG116" s="27">
        <v>9317</v>
      </c>
      <c r="AH116" s="27">
        <v>18662954</v>
      </c>
      <c r="AI116" s="27">
        <v>12615500</v>
      </c>
      <c r="AJ116" s="27">
        <v>0</v>
      </c>
      <c r="AK116" s="27">
        <v>0</v>
      </c>
      <c r="AL116" s="205">
        <v>1213140013</v>
      </c>
    </row>
    <row r="117" spans="1:38" s="6" customFormat="1" ht="15" x14ac:dyDescent="0.25">
      <c r="A117" s="76" t="s">
        <v>871</v>
      </c>
      <c r="B117" s="28" t="s">
        <v>156</v>
      </c>
      <c r="C117" s="27">
        <v>1877025890</v>
      </c>
      <c r="D117" s="27">
        <v>780296120</v>
      </c>
      <c r="E117" s="27">
        <v>0</v>
      </c>
      <c r="F117" s="27">
        <v>0</v>
      </c>
      <c r="G117" s="27">
        <v>308100000</v>
      </c>
      <c r="H117" s="27">
        <v>363238960</v>
      </c>
      <c r="I117" s="27">
        <v>0</v>
      </c>
      <c r="J117" s="27">
        <v>0</v>
      </c>
      <c r="K117" s="27">
        <v>0</v>
      </c>
      <c r="L117" s="27">
        <v>57998889</v>
      </c>
      <c r="M117" s="27">
        <v>0</v>
      </c>
      <c r="N117" s="27">
        <v>1206331676</v>
      </c>
      <c r="O117" s="27">
        <v>786463255</v>
      </c>
      <c r="P117" s="27">
        <v>191668175</v>
      </c>
      <c r="Q117" s="27">
        <v>200000000</v>
      </c>
      <c r="R117" s="27">
        <v>838933910</v>
      </c>
      <c r="S117" s="27">
        <v>4308543</v>
      </c>
      <c r="T117" s="27">
        <v>0</v>
      </c>
      <c r="U117" s="27">
        <v>0</v>
      </c>
      <c r="V117" s="27">
        <v>0</v>
      </c>
      <c r="W117" s="27">
        <v>167534566</v>
      </c>
      <c r="X117" s="27">
        <v>1132774</v>
      </c>
      <c r="Y117" s="27">
        <v>500447659</v>
      </c>
      <c r="Z117" s="27">
        <v>41666750</v>
      </c>
      <c r="AA117" s="27">
        <v>123098365</v>
      </c>
      <c r="AB117" s="27">
        <v>900450949</v>
      </c>
      <c r="AC117" s="27">
        <v>1410000000</v>
      </c>
      <c r="AD117" s="27">
        <v>200000000</v>
      </c>
      <c r="AE117" s="27">
        <v>419515869</v>
      </c>
      <c r="AF117" s="27">
        <v>0</v>
      </c>
      <c r="AG117" s="27">
        <v>649267099</v>
      </c>
      <c r="AH117" s="27">
        <v>200000000</v>
      </c>
      <c r="AI117" s="27">
        <v>766346800</v>
      </c>
      <c r="AJ117" s="27">
        <v>0</v>
      </c>
      <c r="AK117" s="27">
        <v>0</v>
      </c>
      <c r="AL117" s="205">
        <v>11993826249</v>
      </c>
    </row>
    <row r="118" spans="1:38" s="6" customFormat="1" ht="15" x14ac:dyDescent="0.25">
      <c r="A118" s="76" t="s">
        <v>872</v>
      </c>
      <c r="B118" s="28" t="s">
        <v>70</v>
      </c>
      <c r="C118" s="27">
        <v>0</v>
      </c>
      <c r="D118" s="27">
        <v>41557123</v>
      </c>
      <c r="E118" s="27">
        <v>24755699</v>
      </c>
      <c r="F118" s="27">
        <v>2083000</v>
      </c>
      <c r="G118" s="27">
        <v>174978177</v>
      </c>
      <c r="H118" s="27">
        <v>440939025</v>
      </c>
      <c r="I118" s="27">
        <v>282391645</v>
      </c>
      <c r="J118" s="27">
        <v>0</v>
      </c>
      <c r="K118" s="27">
        <v>49189226</v>
      </c>
      <c r="L118" s="27">
        <v>387414089</v>
      </c>
      <c r="M118" s="27">
        <v>0</v>
      </c>
      <c r="N118" s="27">
        <v>1086668613</v>
      </c>
      <c r="O118" s="27">
        <v>203946128</v>
      </c>
      <c r="P118" s="27">
        <v>0</v>
      </c>
      <c r="Q118" s="27">
        <v>60000000</v>
      </c>
      <c r="R118" s="27">
        <v>158451384</v>
      </c>
      <c r="S118" s="27">
        <v>0</v>
      </c>
      <c r="T118" s="27">
        <v>163067933</v>
      </c>
      <c r="U118" s="27">
        <v>0</v>
      </c>
      <c r="V118" s="27">
        <v>831814980</v>
      </c>
      <c r="W118" s="27">
        <v>50004801</v>
      </c>
      <c r="X118" s="27">
        <v>411473367</v>
      </c>
      <c r="Y118" s="27">
        <v>7169321</v>
      </c>
      <c r="Z118" s="27">
        <v>35601301</v>
      </c>
      <c r="AA118" s="27">
        <v>18920732</v>
      </c>
      <c r="AB118" s="27">
        <v>653602549</v>
      </c>
      <c r="AC118" s="27">
        <v>0</v>
      </c>
      <c r="AD118" s="27">
        <v>822280133</v>
      </c>
      <c r="AE118" s="27">
        <v>387670194</v>
      </c>
      <c r="AF118" s="27">
        <v>270933861</v>
      </c>
      <c r="AG118" s="27">
        <v>0</v>
      </c>
      <c r="AH118" s="27">
        <v>567449749</v>
      </c>
      <c r="AI118" s="27">
        <v>148440360</v>
      </c>
      <c r="AJ118" s="27">
        <v>0</v>
      </c>
      <c r="AK118" s="27">
        <v>0</v>
      </c>
      <c r="AL118" s="205">
        <v>7280803390</v>
      </c>
    </row>
    <row r="119" spans="1:38" s="6" customFormat="1" ht="15" x14ac:dyDescent="0.25">
      <c r="A119" s="116" t="s">
        <v>873</v>
      </c>
      <c r="B119" s="117" t="s">
        <v>91</v>
      </c>
      <c r="C119" s="118">
        <v>3441532418</v>
      </c>
      <c r="D119" s="118">
        <v>4994757390</v>
      </c>
      <c r="E119" s="118">
        <v>2694065952</v>
      </c>
      <c r="F119" s="118">
        <v>1379727556</v>
      </c>
      <c r="G119" s="118">
        <v>2654545453</v>
      </c>
      <c r="H119" s="118">
        <v>4095604956</v>
      </c>
      <c r="I119" s="118">
        <v>1499289985</v>
      </c>
      <c r="J119" s="118">
        <v>1424488053</v>
      </c>
      <c r="K119" s="118">
        <v>561635262</v>
      </c>
      <c r="L119" s="118">
        <v>1274180438</v>
      </c>
      <c r="M119" s="118">
        <v>769090560</v>
      </c>
      <c r="N119" s="118">
        <v>8245777929</v>
      </c>
      <c r="O119" s="118">
        <v>3246499365</v>
      </c>
      <c r="P119" s="118">
        <v>1276641029</v>
      </c>
      <c r="Q119" s="118">
        <v>2251470523</v>
      </c>
      <c r="R119" s="118">
        <v>2369332753</v>
      </c>
      <c r="S119" s="118">
        <v>891593418</v>
      </c>
      <c r="T119" s="118">
        <v>2171911539</v>
      </c>
      <c r="U119" s="118">
        <v>0</v>
      </c>
      <c r="V119" s="118">
        <v>4022222897</v>
      </c>
      <c r="W119" s="118">
        <v>2495385119</v>
      </c>
      <c r="X119" s="118">
        <v>2288975572</v>
      </c>
      <c r="Y119" s="118">
        <v>1121777730</v>
      </c>
      <c r="Z119" s="118">
        <v>920070861</v>
      </c>
      <c r="AA119" s="118">
        <v>868168559</v>
      </c>
      <c r="AB119" s="118">
        <v>4491864130</v>
      </c>
      <c r="AC119" s="118">
        <v>1900438794</v>
      </c>
      <c r="AD119" s="118">
        <v>2205805127</v>
      </c>
      <c r="AE119" s="118">
        <v>8169536385</v>
      </c>
      <c r="AF119" s="118">
        <v>2179921785</v>
      </c>
      <c r="AG119" s="118">
        <v>1435272179</v>
      </c>
      <c r="AH119" s="118">
        <v>1937887611</v>
      </c>
      <c r="AI119" s="118">
        <v>6346292354</v>
      </c>
      <c r="AJ119" s="118">
        <v>0</v>
      </c>
      <c r="AK119" s="118">
        <v>18588182</v>
      </c>
      <c r="AL119" s="206">
        <v>85644351864</v>
      </c>
    </row>
    <row r="120" spans="1:38" s="6" customFormat="1" ht="15" collapsed="1" x14ac:dyDescent="0.25">
      <c r="A120" s="77" t="s">
        <v>53</v>
      </c>
      <c r="B120" s="34" t="s">
        <v>91</v>
      </c>
      <c r="C120" s="35">
        <v>3441532418</v>
      </c>
      <c r="D120" s="35">
        <v>4994757390</v>
      </c>
      <c r="E120" s="35">
        <v>2694065952</v>
      </c>
      <c r="F120" s="35">
        <v>1379727556</v>
      </c>
      <c r="G120" s="35">
        <v>2654545453</v>
      </c>
      <c r="H120" s="35">
        <v>4095604956</v>
      </c>
      <c r="I120" s="35">
        <v>1499289985</v>
      </c>
      <c r="J120" s="35">
        <v>1424488053</v>
      </c>
      <c r="K120" s="35">
        <v>561635262</v>
      </c>
      <c r="L120" s="35">
        <v>1274180438</v>
      </c>
      <c r="M120" s="35">
        <v>769090560</v>
      </c>
      <c r="N120" s="35">
        <v>8245777929</v>
      </c>
      <c r="O120" s="35">
        <v>3246499365</v>
      </c>
      <c r="P120" s="35">
        <v>1276641029</v>
      </c>
      <c r="Q120" s="35">
        <v>2251470523</v>
      </c>
      <c r="R120" s="35">
        <v>2369332753</v>
      </c>
      <c r="S120" s="35">
        <v>891593418</v>
      </c>
      <c r="T120" s="35">
        <v>2171911539</v>
      </c>
      <c r="U120" s="35">
        <v>0</v>
      </c>
      <c r="V120" s="35">
        <v>4022222897</v>
      </c>
      <c r="W120" s="35">
        <v>2495385119</v>
      </c>
      <c r="X120" s="35">
        <v>2288975572</v>
      </c>
      <c r="Y120" s="35">
        <v>1121777730</v>
      </c>
      <c r="Z120" s="35">
        <v>920070861</v>
      </c>
      <c r="AA120" s="35">
        <v>868168559</v>
      </c>
      <c r="AB120" s="35">
        <v>4491864130</v>
      </c>
      <c r="AC120" s="35">
        <v>1900438794</v>
      </c>
      <c r="AD120" s="35">
        <v>2205805127</v>
      </c>
      <c r="AE120" s="35">
        <v>8169536385</v>
      </c>
      <c r="AF120" s="35">
        <v>2179921785</v>
      </c>
      <c r="AG120" s="35">
        <v>1435272179</v>
      </c>
      <c r="AH120" s="35">
        <v>1937887611</v>
      </c>
      <c r="AI120" s="35">
        <v>6346292354</v>
      </c>
      <c r="AJ120" s="35">
        <v>0</v>
      </c>
      <c r="AK120" s="35">
        <v>18588182</v>
      </c>
      <c r="AL120" s="207">
        <v>85644351864</v>
      </c>
    </row>
    <row r="121" spans="1:38" s="6" customFormat="1" ht="15" x14ac:dyDescent="0.25">
      <c r="A121" s="76" t="s">
        <v>874</v>
      </c>
      <c r="B121" s="28" t="s">
        <v>144</v>
      </c>
      <c r="C121" s="27">
        <v>2375683791</v>
      </c>
      <c r="D121" s="27">
        <v>1192721751</v>
      </c>
      <c r="E121" s="27">
        <v>3248917620</v>
      </c>
      <c r="F121" s="27">
        <v>104022066</v>
      </c>
      <c r="G121" s="27">
        <v>201422317</v>
      </c>
      <c r="H121" s="27">
        <v>2781315690</v>
      </c>
      <c r="I121" s="27">
        <v>8685321203</v>
      </c>
      <c r="J121" s="27">
        <v>21055235</v>
      </c>
      <c r="K121" s="27">
        <v>110063892</v>
      </c>
      <c r="L121" s="27">
        <v>202303413</v>
      </c>
      <c r="M121" s="27">
        <v>248351364</v>
      </c>
      <c r="N121" s="27">
        <v>2582694127</v>
      </c>
      <c r="O121" s="27">
        <v>3539753053</v>
      </c>
      <c r="P121" s="27">
        <v>132515663</v>
      </c>
      <c r="Q121" s="27">
        <v>6179452579</v>
      </c>
      <c r="R121" s="27">
        <v>238647811</v>
      </c>
      <c r="S121" s="27">
        <v>1236364</v>
      </c>
      <c r="T121" s="27">
        <v>3434172102</v>
      </c>
      <c r="U121" s="27">
        <v>0</v>
      </c>
      <c r="V121" s="27">
        <v>2933360582</v>
      </c>
      <c r="W121" s="27">
        <v>2360259655</v>
      </c>
      <c r="X121" s="27">
        <v>958138167</v>
      </c>
      <c r="Y121" s="27">
        <v>127154355</v>
      </c>
      <c r="Z121" s="27">
        <v>79842887</v>
      </c>
      <c r="AA121" s="27">
        <v>56162080</v>
      </c>
      <c r="AB121" s="27">
        <v>1503411616</v>
      </c>
      <c r="AC121" s="27">
        <v>115581581</v>
      </c>
      <c r="AD121" s="27">
        <v>1439082469</v>
      </c>
      <c r="AE121" s="27">
        <v>9411397881</v>
      </c>
      <c r="AF121" s="27">
        <v>944509101</v>
      </c>
      <c r="AG121" s="27">
        <v>252877442</v>
      </c>
      <c r="AH121" s="27">
        <v>196371553</v>
      </c>
      <c r="AI121" s="27">
        <v>81077151</v>
      </c>
      <c r="AJ121" s="27">
        <v>0</v>
      </c>
      <c r="AK121" s="27">
        <v>0</v>
      </c>
      <c r="AL121" s="205">
        <v>55738876561</v>
      </c>
    </row>
    <row r="122" spans="1:38" s="6" customFormat="1" ht="15" x14ac:dyDescent="0.25">
      <c r="A122" s="76" t="s">
        <v>875</v>
      </c>
      <c r="B122" s="28" t="s">
        <v>145</v>
      </c>
      <c r="C122" s="27">
        <v>19767777</v>
      </c>
      <c r="D122" s="27">
        <v>195948539</v>
      </c>
      <c r="E122" s="27">
        <v>12501975</v>
      </c>
      <c r="F122" s="27">
        <v>47344602</v>
      </c>
      <c r="G122" s="27">
        <v>103206989</v>
      </c>
      <c r="H122" s="27">
        <v>3007292338</v>
      </c>
      <c r="I122" s="27">
        <v>7519510</v>
      </c>
      <c r="J122" s="27">
        <v>0</v>
      </c>
      <c r="K122" s="27">
        <v>0</v>
      </c>
      <c r="L122" s="27">
        <v>10424814</v>
      </c>
      <c r="M122" s="27">
        <v>25265260</v>
      </c>
      <c r="N122" s="27">
        <v>344416723</v>
      </c>
      <c r="O122" s="27">
        <v>281911471</v>
      </c>
      <c r="P122" s="27">
        <v>112902868</v>
      </c>
      <c r="Q122" s="27">
        <v>607173684</v>
      </c>
      <c r="R122" s="27">
        <v>74020208</v>
      </c>
      <c r="S122" s="27">
        <v>0</v>
      </c>
      <c r="T122" s="27">
        <v>1517683982</v>
      </c>
      <c r="U122" s="27">
        <v>0</v>
      </c>
      <c r="V122" s="27">
        <v>842322824</v>
      </c>
      <c r="W122" s="27">
        <v>22284607</v>
      </c>
      <c r="X122" s="27">
        <v>663542453</v>
      </c>
      <c r="Y122" s="27">
        <v>0</v>
      </c>
      <c r="Z122" s="27">
        <v>0</v>
      </c>
      <c r="AA122" s="27">
        <v>785181</v>
      </c>
      <c r="AB122" s="27">
        <v>242451269</v>
      </c>
      <c r="AC122" s="27">
        <v>1050847</v>
      </c>
      <c r="AD122" s="27">
        <v>102939620</v>
      </c>
      <c r="AE122" s="27">
        <v>2106081559</v>
      </c>
      <c r="AF122" s="27">
        <v>255342823</v>
      </c>
      <c r="AG122" s="27">
        <v>219854271</v>
      </c>
      <c r="AH122" s="27">
        <v>12157937</v>
      </c>
      <c r="AI122" s="27">
        <v>408444691</v>
      </c>
      <c r="AJ122" s="27">
        <v>2271670969</v>
      </c>
      <c r="AK122" s="27">
        <v>0</v>
      </c>
      <c r="AL122" s="205">
        <v>13516309791</v>
      </c>
    </row>
    <row r="123" spans="1:38" s="6" customFormat="1" ht="15" x14ac:dyDescent="0.25">
      <c r="A123" s="76" t="s">
        <v>876</v>
      </c>
      <c r="B123" s="28" t="s">
        <v>146</v>
      </c>
      <c r="C123" s="27">
        <v>0</v>
      </c>
      <c r="D123" s="27">
        <v>20426890</v>
      </c>
      <c r="E123" s="27">
        <v>3002274</v>
      </c>
      <c r="F123" s="27">
        <v>0</v>
      </c>
      <c r="G123" s="27">
        <v>7500000</v>
      </c>
      <c r="H123" s="27">
        <v>244827619</v>
      </c>
      <c r="I123" s="27">
        <v>406324</v>
      </c>
      <c r="J123" s="27">
        <v>175000</v>
      </c>
      <c r="K123" s="27">
        <v>0</v>
      </c>
      <c r="L123" s="27">
        <v>9252251</v>
      </c>
      <c r="M123" s="27">
        <v>0</v>
      </c>
      <c r="N123" s="27">
        <v>61230098</v>
      </c>
      <c r="O123" s="27">
        <v>8145524</v>
      </c>
      <c r="P123" s="27">
        <v>476000</v>
      </c>
      <c r="Q123" s="27">
        <v>22264850</v>
      </c>
      <c r="R123" s="27">
        <v>5076292</v>
      </c>
      <c r="S123" s="27">
        <v>0</v>
      </c>
      <c r="T123" s="27">
        <v>51206919</v>
      </c>
      <c r="U123" s="27">
        <v>0</v>
      </c>
      <c r="V123" s="27">
        <v>88553786</v>
      </c>
      <c r="W123" s="27">
        <v>34696652</v>
      </c>
      <c r="X123" s="27">
        <v>98867539</v>
      </c>
      <c r="Y123" s="27">
        <v>0</v>
      </c>
      <c r="Z123" s="27">
        <v>0</v>
      </c>
      <c r="AA123" s="27">
        <v>0</v>
      </c>
      <c r="AB123" s="27">
        <v>319177482</v>
      </c>
      <c r="AC123" s="27">
        <v>0</v>
      </c>
      <c r="AD123" s="27">
        <v>31729096</v>
      </c>
      <c r="AE123" s="27">
        <v>650661146</v>
      </c>
      <c r="AF123" s="27">
        <v>998858407</v>
      </c>
      <c r="AG123" s="27">
        <v>0</v>
      </c>
      <c r="AH123" s="27">
        <v>19135858</v>
      </c>
      <c r="AI123" s="27">
        <v>13958836</v>
      </c>
      <c r="AJ123" s="27">
        <v>0</v>
      </c>
      <c r="AK123" s="27">
        <v>0</v>
      </c>
      <c r="AL123" s="205">
        <v>2689628843</v>
      </c>
    </row>
    <row r="124" spans="1:38" s="6" customFormat="1" ht="15" x14ac:dyDescent="0.25">
      <c r="A124" s="76" t="s">
        <v>877</v>
      </c>
      <c r="B124" s="28" t="s">
        <v>147</v>
      </c>
      <c r="C124" s="27">
        <v>15075659755</v>
      </c>
      <c r="D124" s="27">
        <v>8062314080</v>
      </c>
      <c r="E124" s="27">
        <v>2896919674</v>
      </c>
      <c r="F124" s="27">
        <v>1846133824</v>
      </c>
      <c r="G124" s="27">
        <v>10436672147</v>
      </c>
      <c r="H124" s="27">
        <v>33401299829</v>
      </c>
      <c r="I124" s="27">
        <v>6076714266</v>
      </c>
      <c r="J124" s="27">
        <v>1966296006</v>
      </c>
      <c r="K124" s="27">
        <v>2325122471</v>
      </c>
      <c r="L124" s="27">
        <v>1014421511</v>
      </c>
      <c r="M124" s="27">
        <v>2243708933</v>
      </c>
      <c r="N124" s="27">
        <v>10890616813</v>
      </c>
      <c r="O124" s="27">
        <v>5943707054</v>
      </c>
      <c r="P124" s="27">
        <v>4155232669</v>
      </c>
      <c r="Q124" s="27">
        <v>2923408062</v>
      </c>
      <c r="R124" s="27">
        <v>3852063802</v>
      </c>
      <c r="S124" s="27">
        <v>689558045</v>
      </c>
      <c r="T124" s="27">
        <v>16878593447</v>
      </c>
      <c r="U124" s="27">
        <v>0</v>
      </c>
      <c r="V124" s="27">
        <v>18309951996</v>
      </c>
      <c r="W124" s="27">
        <v>7302844364</v>
      </c>
      <c r="X124" s="27">
        <v>11919646302</v>
      </c>
      <c r="Y124" s="27">
        <v>1929379963</v>
      </c>
      <c r="Z124" s="27">
        <v>8502697922</v>
      </c>
      <c r="AA124" s="27">
        <v>1591442385</v>
      </c>
      <c r="AB124" s="27">
        <v>22502351866</v>
      </c>
      <c r="AC124" s="27">
        <v>2129665119</v>
      </c>
      <c r="AD124" s="27">
        <v>8856826352</v>
      </c>
      <c r="AE124" s="27">
        <v>64589026038</v>
      </c>
      <c r="AF124" s="27">
        <v>12299270226</v>
      </c>
      <c r="AG124" s="27">
        <v>11079496689</v>
      </c>
      <c r="AH124" s="27">
        <v>6204773186</v>
      </c>
      <c r="AI124" s="27">
        <v>11784470832</v>
      </c>
      <c r="AJ124" s="27">
        <v>105387486</v>
      </c>
      <c r="AK124" s="27">
        <v>45715425</v>
      </c>
      <c r="AL124" s="205">
        <v>319831388539</v>
      </c>
    </row>
    <row r="125" spans="1:38" s="6" customFormat="1" ht="15" x14ac:dyDescent="0.25">
      <c r="A125" s="76" t="s">
        <v>878</v>
      </c>
      <c r="B125" s="28" t="s">
        <v>148</v>
      </c>
      <c r="C125" s="27">
        <v>65655905</v>
      </c>
      <c r="D125" s="27">
        <v>0</v>
      </c>
      <c r="E125" s="27">
        <v>0</v>
      </c>
      <c r="F125" s="27">
        <v>56218919</v>
      </c>
      <c r="G125" s="27">
        <v>535140151</v>
      </c>
      <c r="H125" s="27">
        <v>66324747</v>
      </c>
      <c r="I125" s="27">
        <v>65680966</v>
      </c>
      <c r="J125" s="27">
        <v>65655905</v>
      </c>
      <c r="K125" s="27">
        <v>65655905</v>
      </c>
      <c r="L125" s="27">
        <v>56218919</v>
      </c>
      <c r="M125" s="27">
        <v>65655905</v>
      </c>
      <c r="N125" s="27">
        <v>0</v>
      </c>
      <c r="O125" s="27">
        <v>0</v>
      </c>
      <c r="P125" s="27">
        <v>65655905</v>
      </c>
      <c r="Q125" s="27">
        <v>0</v>
      </c>
      <c r="R125" s="27">
        <v>65655998</v>
      </c>
      <c r="S125" s="27">
        <v>65655905</v>
      </c>
      <c r="T125" s="27">
        <v>0</v>
      </c>
      <c r="U125" s="27">
        <v>0</v>
      </c>
      <c r="V125" s="27">
        <v>0</v>
      </c>
      <c r="W125" s="27">
        <v>65655855</v>
      </c>
      <c r="X125" s="27">
        <v>65655905</v>
      </c>
      <c r="Y125" s="27">
        <v>122477414</v>
      </c>
      <c r="Z125" s="27">
        <v>65655905</v>
      </c>
      <c r="AA125" s="27">
        <v>68146012</v>
      </c>
      <c r="AB125" s="27">
        <v>56091106</v>
      </c>
      <c r="AC125" s="27">
        <v>65655905</v>
      </c>
      <c r="AD125" s="27">
        <v>0</v>
      </c>
      <c r="AE125" s="27">
        <v>0</v>
      </c>
      <c r="AF125" s="27">
        <v>0</v>
      </c>
      <c r="AG125" s="27">
        <v>65655905</v>
      </c>
      <c r="AH125" s="27">
        <v>0</v>
      </c>
      <c r="AI125" s="27">
        <v>0</v>
      </c>
      <c r="AJ125" s="27">
        <v>0</v>
      </c>
      <c r="AK125" s="27">
        <v>0</v>
      </c>
      <c r="AL125" s="205">
        <v>1814169137</v>
      </c>
    </row>
    <row r="126" spans="1:38" s="6" customFormat="1" ht="15" x14ac:dyDescent="0.25">
      <c r="A126" s="76" t="s">
        <v>879</v>
      </c>
      <c r="B126" s="28" t="s">
        <v>149</v>
      </c>
      <c r="C126" s="27">
        <v>226581000</v>
      </c>
      <c r="D126" s="27">
        <v>1002184244</v>
      </c>
      <c r="E126" s="27">
        <v>973096078</v>
      </c>
      <c r="F126" s="27">
        <v>7553521</v>
      </c>
      <c r="G126" s="27">
        <v>526541120</v>
      </c>
      <c r="H126" s="27">
        <v>792781204</v>
      </c>
      <c r="I126" s="27">
        <v>39098876</v>
      </c>
      <c r="J126" s="27">
        <v>3000000</v>
      </c>
      <c r="K126" s="27">
        <v>0</v>
      </c>
      <c r="L126" s="27">
        <v>439836218</v>
      </c>
      <c r="M126" s="27">
        <v>12349671</v>
      </c>
      <c r="N126" s="27">
        <v>332961501</v>
      </c>
      <c r="O126" s="27">
        <v>225703155</v>
      </c>
      <c r="P126" s="27">
        <v>164729016</v>
      </c>
      <c r="Q126" s="27">
        <v>98018419</v>
      </c>
      <c r="R126" s="27">
        <v>396310929</v>
      </c>
      <c r="S126" s="27">
        <v>0</v>
      </c>
      <c r="T126" s="27">
        <v>622132971</v>
      </c>
      <c r="U126" s="27">
        <v>0</v>
      </c>
      <c r="V126" s="27">
        <v>974753893</v>
      </c>
      <c r="W126" s="27">
        <v>8251038903</v>
      </c>
      <c r="X126" s="27">
        <v>374820413</v>
      </c>
      <c r="Y126" s="27">
        <v>4133430</v>
      </c>
      <c r="Z126" s="27">
        <v>116532517</v>
      </c>
      <c r="AA126" s="27">
        <v>78831010</v>
      </c>
      <c r="AB126" s="27">
        <v>1815904117</v>
      </c>
      <c r="AC126" s="27">
        <v>2000000</v>
      </c>
      <c r="AD126" s="27">
        <v>136947275</v>
      </c>
      <c r="AE126" s="27">
        <v>1692332460</v>
      </c>
      <c r="AF126" s="27">
        <v>254548921</v>
      </c>
      <c r="AG126" s="27">
        <v>57544065</v>
      </c>
      <c r="AH126" s="27">
        <v>116940956</v>
      </c>
      <c r="AI126" s="27">
        <v>1500000</v>
      </c>
      <c r="AJ126" s="27">
        <v>0</v>
      </c>
      <c r="AK126" s="27">
        <v>0</v>
      </c>
      <c r="AL126" s="205">
        <v>19740705883</v>
      </c>
    </row>
    <row r="127" spans="1:38" s="6" customFormat="1" ht="15" x14ac:dyDescent="0.25">
      <c r="A127" s="76" t="s">
        <v>880</v>
      </c>
      <c r="B127" s="28" t="s">
        <v>150</v>
      </c>
      <c r="C127" s="27">
        <v>4370000</v>
      </c>
      <c r="D127" s="27">
        <v>7513091</v>
      </c>
      <c r="E127" s="27">
        <v>0</v>
      </c>
      <c r="F127" s="27">
        <v>10766220</v>
      </c>
      <c r="G127" s="27">
        <v>3459090</v>
      </c>
      <c r="H127" s="27">
        <v>87459487</v>
      </c>
      <c r="I127" s="27">
        <v>3573182</v>
      </c>
      <c r="J127" s="27">
        <v>1909091</v>
      </c>
      <c r="K127" s="27">
        <v>0</v>
      </c>
      <c r="L127" s="27">
        <v>4654545</v>
      </c>
      <c r="M127" s="27">
        <v>0</v>
      </c>
      <c r="N127" s="27">
        <v>12971651</v>
      </c>
      <c r="O127" s="27">
        <v>8717232</v>
      </c>
      <c r="P127" s="27">
        <v>28310818</v>
      </c>
      <c r="Q127" s="27">
        <v>6652518</v>
      </c>
      <c r="R127" s="27">
        <v>5740383</v>
      </c>
      <c r="S127" s="27">
        <v>479634</v>
      </c>
      <c r="T127" s="27">
        <v>2041636</v>
      </c>
      <c r="U127" s="27">
        <v>0</v>
      </c>
      <c r="V127" s="27">
        <v>10988456</v>
      </c>
      <c r="W127" s="27">
        <v>4442455</v>
      </c>
      <c r="X127" s="27">
        <v>22000687</v>
      </c>
      <c r="Y127" s="27">
        <v>0</v>
      </c>
      <c r="Z127" s="27">
        <v>42086365</v>
      </c>
      <c r="AA127" s="27">
        <v>2127273</v>
      </c>
      <c r="AB127" s="27">
        <v>25945134</v>
      </c>
      <c r="AC127" s="27">
        <v>3363636</v>
      </c>
      <c r="AD127" s="27">
        <v>9147275</v>
      </c>
      <c r="AE127" s="27">
        <v>69292059</v>
      </c>
      <c r="AF127" s="27">
        <v>3539264</v>
      </c>
      <c r="AG127" s="27">
        <v>7989763</v>
      </c>
      <c r="AH127" s="27">
        <v>10133449</v>
      </c>
      <c r="AI127" s="27">
        <v>0</v>
      </c>
      <c r="AJ127" s="27">
        <v>0</v>
      </c>
      <c r="AK127" s="27">
        <v>0</v>
      </c>
      <c r="AL127" s="205">
        <v>399674394</v>
      </c>
    </row>
    <row r="128" spans="1:38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2317152808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225248976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296676484</v>
      </c>
      <c r="AF128" s="27">
        <v>1849119522</v>
      </c>
      <c r="AG128" s="27">
        <v>0</v>
      </c>
      <c r="AH128" s="27">
        <v>0</v>
      </c>
      <c r="AI128" s="27">
        <v>4065446593</v>
      </c>
      <c r="AJ128" s="27">
        <v>46919549720</v>
      </c>
      <c r="AK128" s="27">
        <v>0</v>
      </c>
      <c r="AL128" s="205">
        <v>55673194103</v>
      </c>
    </row>
    <row r="129" spans="1:38" s="6" customFormat="1" ht="15" x14ac:dyDescent="0.25">
      <c r="A129" s="76" t="s">
        <v>882</v>
      </c>
      <c r="B129" s="28" t="s">
        <v>152</v>
      </c>
      <c r="C129" s="27">
        <v>43443216</v>
      </c>
      <c r="D129" s="27">
        <v>25566761</v>
      </c>
      <c r="E129" s="27">
        <v>34601170</v>
      </c>
      <c r="F129" s="27">
        <v>88606092</v>
      </c>
      <c r="G129" s="27">
        <v>103467481</v>
      </c>
      <c r="H129" s="27">
        <v>332330941</v>
      </c>
      <c r="I129" s="27">
        <v>241949128</v>
      </c>
      <c r="J129" s="27">
        <v>13291607</v>
      </c>
      <c r="K129" s="27">
        <v>15781455</v>
      </c>
      <c r="L129" s="27">
        <v>171285958</v>
      </c>
      <c r="M129" s="27">
        <v>84767904</v>
      </c>
      <c r="N129" s="27">
        <v>5099545288</v>
      </c>
      <c r="O129" s="27">
        <v>379441539</v>
      </c>
      <c r="P129" s="27">
        <v>0</v>
      </c>
      <c r="Q129" s="27">
        <v>0</v>
      </c>
      <c r="R129" s="27">
        <v>71718559</v>
      </c>
      <c r="S129" s="27">
        <v>0</v>
      </c>
      <c r="T129" s="27">
        <v>152655334</v>
      </c>
      <c r="U129" s="27">
        <v>0</v>
      </c>
      <c r="V129" s="27">
        <v>7020742081</v>
      </c>
      <c r="W129" s="27">
        <v>198012220</v>
      </c>
      <c r="X129" s="27">
        <v>91198095</v>
      </c>
      <c r="Y129" s="27">
        <v>0</v>
      </c>
      <c r="Z129" s="27">
        <v>95401980</v>
      </c>
      <c r="AA129" s="27">
        <v>4743267</v>
      </c>
      <c r="AB129" s="27">
        <v>761312162</v>
      </c>
      <c r="AC129" s="27">
        <v>3000000</v>
      </c>
      <c r="AD129" s="27">
        <v>338159790</v>
      </c>
      <c r="AE129" s="27">
        <v>2012721008</v>
      </c>
      <c r="AF129" s="27">
        <v>876029395</v>
      </c>
      <c r="AG129" s="27">
        <v>27945933</v>
      </c>
      <c r="AH129" s="27">
        <v>18780909</v>
      </c>
      <c r="AI129" s="27">
        <v>3225705631</v>
      </c>
      <c r="AJ129" s="27">
        <v>0</v>
      </c>
      <c r="AK129" s="27">
        <v>0</v>
      </c>
      <c r="AL129" s="205">
        <v>21532204904</v>
      </c>
    </row>
    <row r="130" spans="1:38" s="6" customFormat="1" ht="15" x14ac:dyDescent="0.25">
      <c r="A130" s="76" t="s">
        <v>883</v>
      </c>
      <c r="B130" s="28" t="s">
        <v>153</v>
      </c>
      <c r="C130" s="27">
        <v>1498662176</v>
      </c>
      <c r="D130" s="27">
        <v>98872977</v>
      </c>
      <c r="E130" s="27">
        <v>154943192</v>
      </c>
      <c r="F130" s="27">
        <v>74616867</v>
      </c>
      <c r="G130" s="27">
        <v>92859854</v>
      </c>
      <c r="H130" s="27">
        <v>130388306</v>
      </c>
      <c r="I130" s="27">
        <v>76700297</v>
      </c>
      <c r="J130" s="27">
        <v>76700297</v>
      </c>
      <c r="K130" s="27">
        <v>81248752</v>
      </c>
      <c r="L130" s="27">
        <v>74616867</v>
      </c>
      <c r="M130" s="27">
        <v>76891206</v>
      </c>
      <c r="N130" s="27">
        <v>124234576</v>
      </c>
      <c r="O130" s="27">
        <v>134641545</v>
      </c>
      <c r="P130" s="27">
        <v>78173190</v>
      </c>
      <c r="Q130" s="27">
        <v>93077462</v>
      </c>
      <c r="R130" s="27">
        <v>153230467</v>
      </c>
      <c r="S130" s="27">
        <v>76964297</v>
      </c>
      <c r="T130" s="27">
        <v>245924980</v>
      </c>
      <c r="U130" s="27">
        <v>0</v>
      </c>
      <c r="V130" s="27">
        <v>119655646</v>
      </c>
      <c r="W130" s="27">
        <v>93481625</v>
      </c>
      <c r="X130" s="27">
        <v>82214403</v>
      </c>
      <c r="Y130" s="27">
        <v>78064919</v>
      </c>
      <c r="Z130" s="27">
        <v>77900297</v>
      </c>
      <c r="AA130" s="27">
        <v>76700297</v>
      </c>
      <c r="AB130" s="27">
        <v>119867433</v>
      </c>
      <c r="AC130" s="27">
        <v>85667116</v>
      </c>
      <c r="AD130" s="27">
        <v>119230365</v>
      </c>
      <c r="AE130" s="27">
        <v>541221053</v>
      </c>
      <c r="AF130" s="27">
        <v>103495293</v>
      </c>
      <c r="AG130" s="27">
        <v>77030297</v>
      </c>
      <c r="AH130" s="27">
        <v>191491759</v>
      </c>
      <c r="AI130" s="27">
        <v>602744267</v>
      </c>
      <c r="AJ130" s="27">
        <v>58790356</v>
      </c>
      <c r="AK130" s="27">
        <v>0</v>
      </c>
      <c r="AL130" s="205">
        <v>5770302434</v>
      </c>
    </row>
    <row r="131" spans="1:38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487639620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208445078</v>
      </c>
      <c r="W131" s="27">
        <v>0</v>
      </c>
      <c r="X131" s="27">
        <v>146385025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70988400</v>
      </c>
      <c r="AF131" s="27">
        <v>0</v>
      </c>
      <c r="AG131" s="27">
        <v>0</v>
      </c>
      <c r="AH131" s="27">
        <v>0</v>
      </c>
      <c r="AI131" s="27">
        <v>469010406</v>
      </c>
      <c r="AJ131" s="27">
        <v>0</v>
      </c>
      <c r="AK131" s="27">
        <v>0</v>
      </c>
      <c r="AL131" s="205">
        <v>1382468529</v>
      </c>
    </row>
    <row r="132" spans="1:38" s="6" customFormat="1" ht="15" x14ac:dyDescent="0.25">
      <c r="A132" s="76" t="s">
        <v>885</v>
      </c>
      <c r="B132" s="28" t="s">
        <v>155</v>
      </c>
      <c r="C132" s="27">
        <v>41853330</v>
      </c>
      <c r="D132" s="27">
        <v>99656046</v>
      </c>
      <c r="E132" s="27">
        <v>23418276</v>
      </c>
      <c r="F132" s="27">
        <v>74562463</v>
      </c>
      <c r="G132" s="27">
        <v>4440890</v>
      </c>
      <c r="H132" s="27">
        <v>174094424</v>
      </c>
      <c r="I132" s="27">
        <v>32626062</v>
      </c>
      <c r="J132" s="27">
        <v>0</v>
      </c>
      <c r="K132" s="27">
        <v>0</v>
      </c>
      <c r="L132" s="27">
        <v>21187694</v>
      </c>
      <c r="M132" s="27">
        <v>2372726</v>
      </c>
      <c r="N132" s="27">
        <v>49740248</v>
      </c>
      <c r="O132" s="27">
        <v>87655624</v>
      </c>
      <c r="P132" s="27">
        <v>3048438</v>
      </c>
      <c r="Q132" s="27">
        <v>0</v>
      </c>
      <c r="R132" s="27">
        <v>124856418</v>
      </c>
      <c r="S132" s="27">
        <v>1364454</v>
      </c>
      <c r="T132" s="27">
        <v>1730092925</v>
      </c>
      <c r="U132" s="27">
        <v>0</v>
      </c>
      <c r="V132" s="27">
        <v>70838288</v>
      </c>
      <c r="W132" s="27">
        <v>15102515</v>
      </c>
      <c r="X132" s="27">
        <v>28604955</v>
      </c>
      <c r="Y132" s="27">
        <v>0</v>
      </c>
      <c r="Z132" s="27">
        <v>17653364</v>
      </c>
      <c r="AA132" s="27">
        <v>6536920</v>
      </c>
      <c r="AB132" s="27">
        <v>202131135</v>
      </c>
      <c r="AC132" s="27">
        <v>8034332</v>
      </c>
      <c r="AD132" s="27">
        <v>3222901</v>
      </c>
      <c r="AE132" s="27">
        <v>36679992831</v>
      </c>
      <c r="AF132" s="27">
        <v>119367268</v>
      </c>
      <c r="AG132" s="27">
        <v>9779314</v>
      </c>
      <c r="AH132" s="27">
        <v>20418966</v>
      </c>
      <c r="AI132" s="27">
        <v>321514487</v>
      </c>
      <c r="AJ132" s="27">
        <v>0</v>
      </c>
      <c r="AK132" s="27">
        <v>0</v>
      </c>
      <c r="AL132" s="205">
        <v>39974167294</v>
      </c>
    </row>
    <row r="133" spans="1:38" s="6" customFormat="1" ht="15" x14ac:dyDescent="0.25">
      <c r="A133" s="76" t="s">
        <v>886</v>
      </c>
      <c r="B133" s="28" t="s">
        <v>156</v>
      </c>
      <c r="C133" s="27">
        <v>287248874</v>
      </c>
      <c r="D133" s="27">
        <v>15901848</v>
      </c>
      <c r="E133" s="27">
        <v>0</v>
      </c>
      <c r="F133" s="27">
        <v>0</v>
      </c>
      <c r="G133" s="27">
        <v>7176727</v>
      </c>
      <c r="H133" s="27">
        <v>144945212</v>
      </c>
      <c r="I133" s="27">
        <v>0</v>
      </c>
      <c r="J133" s="27">
        <v>0</v>
      </c>
      <c r="K133" s="27">
        <v>0</v>
      </c>
      <c r="L133" s="27">
        <v>78454304</v>
      </c>
      <c r="M133" s="27">
        <v>0</v>
      </c>
      <c r="N133" s="27">
        <v>0</v>
      </c>
      <c r="O133" s="27">
        <v>801835427</v>
      </c>
      <c r="P133" s="27">
        <v>0</v>
      </c>
      <c r="Q133" s="27">
        <v>70196742</v>
      </c>
      <c r="R133" s="27">
        <v>114996783</v>
      </c>
      <c r="S133" s="27">
        <v>0</v>
      </c>
      <c r="T133" s="27">
        <v>1500000</v>
      </c>
      <c r="U133" s="27">
        <v>0</v>
      </c>
      <c r="V133" s="27">
        <v>0</v>
      </c>
      <c r="W133" s="27">
        <v>63636364</v>
      </c>
      <c r="X133" s="27">
        <v>1075726848</v>
      </c>
      <c r="Y133" s="27">
        <v>0</v>
      </c>
      <c r="Z133" s="27">
        <v>0</v>
      </c>
      <c r="AA133" s="27">
        <v>146522144</v>
      </c>
      <c r="AB133" s="27">
        <v>0</v>
      </c>
      <c r="AC133" s="27">
        <v>60592000</v>
      </c>
      <c r="AD133" s="27">
        <v>0</v>
      </c>
      <c r="AE133" s="27">
        <v>128405025</v>
      </c>
      <c r="AF133" s="27">
        <v>26772122</v>
      </c>
      <c r="AG133" s="27">
        <v>36418122</v>
      </c>
      <c r="AH133" s="27">
        <v>0</v>
      </c>
      <c r="AI133" s="27">
        <v>271300508</v>
      </c>
      <c r="AJ133" s="27">
        <v>0</v>
      </c>
      <c r="AK133" s="27">
        <v>0</v>
      </c>
      <c r="AL133" s="205">
        <v>3331629050</v>
      </c>
    </row>
    <row r="134" spans="1:38" s="6" customFormat="1" ht="15" x14ac:dyDescent="0.25">
      <c r="A134" s="76" t="s">
        <v>887</v>
      </c>
      <c r="B134" s="28" t="s">
        <v>70</v>
      </c>
      <c r="C134" s="27">
        <v>0</v>
      </c>
      <c r="D134" s="27">
        <v>390687646</v>
      </c>
      <c r="E134" s="27">
        <v>199619049</v>
      </c>
      <c r="F134" s="27">
        <v>38009043</v>
      </c>
      <c r="G134" s="27">
        <v>4142323340</v>
      </c>
      <c r="H134" s="27">
        <v>4660161615</v>
      </c>
      <c r="I134" s="27">
        <v>0</v>
      </c>
      <c r="J134" s="27">
        <v>0</v>
      </c>
      <c r="K134" s="27">
        <v>904407804</v>
      </c>
      <c r="L134" s="27">
        <v>2060719053</v>
      </c>
      <c r="M134" s="27">
        <v>0</v>
      </c>
      <c r="N134" s="27">
        <v>3898153195</v>
      </c>
      <c r="O134" s="27">
        <v>0</v>
      </c>
      <c r="P134" s="27">
        <v>0</v>
      </c>
      <c r="Q134" s="27">
        <v>0</v>
      </c>
      <c r="R134" s="27">
        <v>722898500</v>
      </c>
      <c r="S134" s="27">
        <v>0</v>
      </c>
      <c r="T134" s="27">
        <v>1177260800</v>
      </c>
      <c r="U134" s="27">
        <v>0</v>
      </c>
      <c r="V134" s="27">
        <v>4789236836</v>
      </c>
      <c r="W134" s="27">
        <v>100000000</v>
      </c>
      <c r="X134" s="27">
        <v>1186859790</v>
      </c>
      <c r="Y134" s="27">
        <v>7169321</v>
      </c>
      <c r="Z134" s="27">
        <v>2374678587</v>
      </c>
      <c r="AA134" s="27">
        <v>43715359</v>
      </c>
      <c r="AB134" s="27">
        <v>4282847543</v>
      </c>
      <c r="AC134" s="27">
        <v>0</v>
      </c>
      <c r="AD134" s="27">
        <v>3085499835</v>
      </c>
      <c r="AE134" s="27">
        <v>1391110445</v>
      </c>
      <c r="AF134" s="27">
        <v>2122734215</v>
      </c>
      <c r="AG134" s="27">
        <v>0</v>
      </c>
      <c r="AH134" s="27">
        <v>3250843542</v>
      </c>
      <c r="AI134" s="27">
        <v>1653426497</v>
      </c>
      <c r="AJ134" s="27">
        <v>0</v>
      </c>
      <c r="AK134" s="27">
        <v>0</v>
      </c>
      <c r="AL134" s="205">
        <v>42482362015</v>
      </c>
    </row>
    <row r="135" spans="1:38" s="6" customFormat="1" ht="15" x14ac:dyDescent="0.25">
      <c r="A135" s="116" t="s">
        <v>888</v>
      </c>
      <c r="B135" s="117" t="s">
        <v>207</v>
      </c>
      <c r="C135" s="118">
        <v>19638925824</v>
      </c>
      <c r="D135" s="118">
        <v>11111793873</v>
      </c>
      <c r="E135" s="118">
        <v>7547019308</v>
      </c>
      <c r="F135" s="118">
        <v>2347833617</v>
      </c>
      <c r="G135" s="118">
        <v>16164210106</v>
      </c>
      <c r="H135" s="118">
        <v>45823221412</v>
      </c>
      <c r="I135" s="118">
        <v>15229589814</v>
      </c>
      <c r="J135" s="118">
        <v>2148083141</v>
      </c>
      <c r="K135" s="118">
        <v>3502280279</v>
      </c>
      <c r="L135" s="118">
        <v>4143375547</v>
      </c>
      <c r="M135" s="118">
        <v>5076515777</v>
      </c>
      <c r="N135" s="118">
        <v>23884203840</v>
      </c>
      <c r="O135" s="118">
        <v>11411511624</v>
      </c>
      <c r="P135" s="118">
        <v>4741044567</v>
      </c>
      <c r="Q135" s="118">
        <v>10000244316</v>
      </c>
      <c r="R135" s="118">
        <v>5825216150</v>
      </c>
      <c r="S135" s="118">
        <v>835258699</v>
      </c>
      <c r="T135" s="118">
        <v>26038514072</v>
      </c>
      <c r="U135" s="118">
        <v>0</v>
      </c>
      <c r="V135" s="118">
        <v>35368849466</v>
      </c>
      <c r="W135" s="118">
        <v>18511455215</v>
      </c>
      <c r="X135" s="118">
        <v>16713660582</v>
      </c>
      <c r="Y135" s="118">
        <v>2268379402</v>
      </c>
      <c r="Z135" s="118">
        <v>11372449824</v>
      </c>
      <c r="AA135" s="118">
        <v>2075711928</v>
      </c>
      <c r="AB135" s="118">
        <v>31831490863</v>
      </c>
      <c r="AC135" s="118">
        <v>2474610536</v>
      </c>
      <c r="AD135" s="118">
        <v>14122784978</v>
      </c>
      <c r="AE135" s="118">
        <v>119639906389</v>
      </c>
      <c r="AF135" s="118">
        <v>19853586557</v>
      </c>
      <c r="AG135" s="118">
        <v>11834591801</v>
      </c>
      <c r="AH135" s="118">
        <v>10041048115</v>
      </c>
      <c r="AI135" s="118">
        <v>22898599899</v>
      </c>
      <c r="AJ135" s="118">
        <v>49355398531</v>
      </c>
      <c r="AK135" s="118">
        <v>45715425</v>
      </c>
      <c r="AL135" s="206">
        <v>583877081477</v>
      </c>
    </row>
    <row r="136" spans="1:38" s="6" customFormat="1" ht="15" collapsed="1" x14ac:dyDescent="0.25">
      <c r="A136" s="77" t="s">
        <v>54</v>
      </c>
      <c r="B136" s="34" t="s">
        <v>92</v>
      </c>
      <c r="C136" s="35">
        <v>19638925824</v>
      </c>
      <c r="D136" s="35">
        <v>11111793873</v>
      </c>
      <c r="E136" s="35">
        <v>7547019308</v>
      </c>
      <c r="F136" s="35">
        <v>2347833617</v>
      </c>
      <c r="G136" s="35">
        <v>16164210106</v>
      </c>
      <c r="H136" s="35">
        <v>45823221412</v>
      </c>
      <c r="I136" s="35">
        <v>15229589814</v>
      </c>
      <c r="J136" s="35">
        <v>2148083141</v>
      </c>
      <c r="K136" s="35">
        <v>3502280279</v>
      </c>
      <c r="L136" s="35">
        <v>4143375547</v>
      </c>
      <c r="M136" s="35">
        <v>5076515777</v>
      </c>
      <c r="N136" s="35">
        <v>23884203840</v>
      </c>
      <c r="O136" s="35">
        <v>11411511624</v>
      </c>
      <c r="P136" s="35">
        <v>4741044567</v>
      </c>
      <c r="Q136" s="35">
        <v>10000244316</v>
      </c>
      <c r="R136" s="35">
        <v>5825216150</v>
      </c>
      <c r="S136" s="35">
        <v>835258699</v>
      </c>
      <c r="T136" s="35">
        <v>26038514072</v>
      </c>
      <c r="U136" s="35">
        <v>0</v>
      </c>
      <c r="V136" s="35">
        <v>35368849466</v>
      </c>
      <c r="W136" s="35">
        <v>18511455215</v>
      </c>
      <c r="X136" s="35">
        <v>16713660582</v>
      </c>
      <c r="Y136" s="35">
        <v>2268379402</v>
      </c>
      <c r="Z136" s="35">
        <v>11372449824</v>
      </c>
      <c r="AA136" s="35">
        <v>2075711928</v>
      </c>
      <c r="AB136" s="35">
        <v>31831490863</v>
      </c>
      <c r="AC136" s="35">
        <v>2474610536</v>
      </c>
      <c r="AD136" s="35">
        <v>14122784978</v>
      </c>
      <c r="AE136" s="35">
        <v>119639906389</v>
      </c>
      <c r="AF136" s="35">
        <v>19853586557</v>
      </c>
      <c r="AG136" s="35">
        <v>11834591801</v>
      </c>
      <c r="AH136" s="35">
        <v>10041048115</v>
      </c>
      <c r="AI136" s="35">
        <v>22898599899</v>
      </c>
      <c r="AJ136" s="35">
        <v>49355398531</v>
      </c>
      <c r="AK136" s="35">
        <v>45715425</v>
      </c>
      <c r="AL136" s="207">
        <v>583877081477</v>
      </c>
    </row>
    <row r="137" spans="1:38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5">
        <v>0</v>
      </c>
    </row>
    <row r="138" spans="1:38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18">
        <v>0</v>
      </c>
      <c r="AL138" s="206">
        <v>0</v>
      </c>
    </row>
    <row r="139" spans="1:38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5">
        <v>0</v>
      </c>
    </row>
    <row r="140" spans="1:38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5">
        <v>0</v>
      </c>
    </row>
    <row r="141" spans="1:38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18">
        <v>0</v>
      </c>
      <c r="AL141" s="206">
        <v>0</v>
      </c>
    </row>
    <row r="142" spans="1:38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7">
        <v>0</v>
      </c>
    </row>
    <row r="143" spans="1:38" s="6" customFormat="1" ht="15" x14ac:dyDescent="0.25">
      <c r="A143" s="76" t="s">
        <v>894</v>
      </c>
      <c r="B143" s="28" t="s">
        <v>144</v>
      </c>
      <c r="C143" s="27">
        <v>0</v>
      </c>
      <c r="D143" s="27">
        <v>46083500</v>
      </c>
      <c r="E143" s="27">
        <v>81042100</v>
      </c>
      <c r="F143" s="27">
        <v>1540000</v>
      </c>
      <c r="G143" s="27">
        <v>1410000</v>
      </c>
      <c r="H143" s="27">
        <v>108886811</v>
      </c>
      <c r="I143" s="27">
        <v>7229779</v>
      </c>
      <c r="J143" s="27">
        <v>0</v>
      </c>
      <c r="K143" s="27">
        <v>5080000</v>
      </c>
      <c r="L143" s="27">
        <v>13311600</v>
      </c>
      <c r="M143" s="27">
        <v>730000</v>
      </c>
      <c r="N143" s="27">
        <v>120737763</v>
      </c>
      <c r="O143" s="27">
        <v>178569308</v>
      </c>
      <c r="P143" s="27">
        <v>6267728</v>
      </c>
      <c r="Q143" s="27">
        <v>224394791</v>
      </c>
      <c r="R143" s="27">
        <v>9905000</v>
      </c>
      <c r="S143" s="27">
        <v>188980</v>
      </c>
      <c r="T143" s="27">
        <v>77778268</v>
      </c>
      <c r="U143" s="27">
        <v>0</v>
      </c>
      <c r="V143" s="27">
        <v>492764093</v>
      </c>
      <c r="W143" s="27">
        <v>50830000</v>
      </c>
      <c r="X143" s="27">
        <v>45736000</v>
      </c>
      <c r="Y143" s="27">
        <v>0</v>
      </c>
      <c r="Z143" s="27">
        <v>4250000</v>
      </c>
      <c r="AA143" s="27">
        <v>500000</v>
      </c>
      <c r="AB143" s="27">
        <v>43299380</v>
      </c>
      <c r="AC143" s="27">
        <v>6977560</v>
      </c>
      <c r="AD143" s="27">
        <v>6550000</v>
      </c>
      <c r="AE143" s="27">
        <v>0</v>
      </c>
      <c r="AF143" s="27">
        <v>19580000</v>
      </c>
      <c r="AG143" s="27">
        <v>0</v>
      </c>
      <c r="AH143" s="27">
        <v>0</v>
      </c>
      <c r="AI143" s="27">
        <v>0</v>
      </c>
      <c r="AJ143" s="27">
        <v>12349537</v>
      </c>
      <c r="AK143" s="27">
        <v>0</v>
      </c>
      <c r="AL143" s="205">
        <v>1565992198</v>
      </c>
    </row>
    <row r="144" spans="1:38" s="6" customFormat="1" ht="15" x14ac:dyDescent="0.25">
      <c r="A144" s="76" t="s">
        <v>895</v>
      </c>
      <c r="B144" s="28" t="s">
        <v>145</v>
      </c>
      <c r="C144" s="27">
        <v>0</v>
      </c>
      <c r="D144" s="27">
        <v>20228800</v>
      </c>
      <c r="E144" s="27">
        <v>15399091</v>
      </c>
      <c r="F144" s="27">
        <v>16720000</v>
      </c>
      <c r="G144" s="27">
        <v>933700</v>
      </c>
      <c r="H144" s="27">
        <v>5382600</v>
      </c>
      <c r="I144" s="27">
        <v>2160300</v>
      </c>
      <c r="J144" s="27">
        <v>0</v>
      </c>
      <c r="K144" s="27">
        <v>0</v>
      </c>
      <c r="L144" s="27">
        <v>2022000</v>
      </c>
      <c r="M144" s="27">
        <v>1685000</v>
      </c>
      <c r="N144" s="27">
        <v>12701540</v>
      </c>
      <c r="O144" s="27">
        <v>44010000</v>
      </c>
      <c r="P144" s="27">
        <v>21868000</v>
      </c>
      <c r="Q144" s="27">
        <v>6345000</v>
      </c>
      <c r="R144" s="27">
        <v>2330000</v>
      </c>
      <c r="S144" s="27">
        <v>0</v>
      </c>
      <c r="T144" s="27">
        <v>168294172</v>
      </c>
      <c r="U144" s="27">
        <v>0</v>
      </c>
      <c r="V144" s="27">
        <v>81415500</v>
      </c>
      <c r="W144" s="27">
        <v>250000</v>
      </c>
      <c r="X144" s="27">
        <v>39818121</v>
      </c>
      <c r="Y144" s="27">
        <v>0</v>
      </c>
      <c r="Z144" s="27">
        <v>0</v>
      </c>
      <c r="AA144" s="27">
        <v>1700000</v>
      </c>
      <c r="AB144" s="27">
        <v>14570370</v>
      </c>
      <c r="AC144" s="27">
        <v>0</v>
      </c>
      <c r="AD144" s="27">
        <v>275000</v>
      </c>
      <c r="AE144" s="27">
        <v>0</v>
      </c>
      <c r="AF144" s="27">
        <v>2428550</v>
      </c>
      <c r="AG144" s="27">
        <v>1650000</v>
      </c>
      <c r="AH144" s="27">
        <v>0</v>
      </c>
      <c r="AI144" s="27">
        <v>0</v>
      </c>
      <c r="AJ144" s="27">
        <v>303011514</v>
      </c>
      <c r="AK144" s="27">
        <v>0</v>
      </c>
      <c r="AL144" s="205">
        <v>765199258</v>
      </c>
    </row>
    <row r="145" spans="1:38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700000</v>
      </c>
      <c r="M145" s="27">
        <v>0</v>
      </c>
      <c r="N145" s="27">
        <v>0</v>
      </c>
      <c r="O145" s="27">
        <v>500000</v>
      </c>
      <c r="P145" s="27">
        <v>0</v>
      </c>
      <c r="Q145" s="27">
        <v>0</v>
      </c>
      <c r="R145" s="27">
        <v>0</v>
      </c>
      <c r="S145" s="27">
        <v>0</v>
      </c>
      <c r="T145" s="27">
        <v>581982480</v>
      </c>
      <c r="U145" s="27">
        <v>0</v>
      </c>
      <c r="V145" s="27">
        <v>145000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5">
        <v>583327480</v>
      </c>
    </row>
    <row r="146" spans="1:38" s="6" customFormat="1" ht="15" x14ac:dyDescent="0.25">
      <c r="A146" s="76" t="s">
        <v>897</v>
      </c>
      <c r="B146" s="28" t="s">
        <v>147</v>
      </c>
      <c r="C146" s="27">
        <v>52055273</v>
      </c>
      <c r="D146" s="27">
        <v>21977689</v>
      </c>
      <c r="E146" s="27">
        <v>18490900</v>
      </c>
      <c r="F146" s="27">
        <v>19802115</v>
      </c>
      <c r="G146" s="27">
        <v>11385974</v>
      </c>
      <c r="H146" s="27">
        <v>90582090</v>
      </c>
      <c r="I146" s="27">
        <v>49922961</v>
      </c>
      <c r="J146" s="27">
        <v>0</v>
      </c>
      <c r="K146" s="27">
        <v>12382500</v>
      </c>
      <c r="L146" s="27">
        <v>14318780</v>
      </c>
      <c r="M146" s="27">
        <v>11333182</v>
      </c>
      <c r="N146" s="27">
        <v>3463636</v>
      </c>
      <c r="O146" s="27">
        <v>33742672</v>
      </c>
      <c r="P146" s="27">
        <v>24217250</v>
      </c>
      <c r="Q146" s="27">
        <v>4470000</v>
      </c>
      <c r="R146" s="27">
        <v>105734877</v>
      </c>
      <c r="S146" s="27">
        <v>0</v>
      </c>
      <c r="T146" s="27">
        <v>830620931</v>
      </c>
      <c r="U146" s="27">
        <v>0</v>
      </c>
      <c r="V146" s="27">
        <v>100956669</v>
      </c>
      <c r="W146" s="27">
        <v>3539248</v>
      </c>
      <c r="X146" s="27">
        <v>34701776</v>
      </c>
      <c r="Y146" s="27">
        <v>0</v>
      </c>
      <c r="Z146" s="27">
        <v>51300000</v>
      </c>
      <c r="AA146" s="27">
        <v>2160000</v>
      </c>
      <c r="AB146" s="27">
        <v>126330743</v>
      </c>
      <c r="AC146" s="27">
        <v>520000</v>
      </c>
      <c r="AD146" s="27">
        <v>45992246</v>
      </c>
      <c r="AE146" s="27">
        <v>334062756</v>
      </c>
      <c r="AF146" s="27">
        <v>57219012</v>
      </c>
      <c r="AG146" s="27">
        <v>51304328</v>
      </c>
      <c r="AH146" s="27">
        <v>113032422</v>
      </c>
      <c r="AI146" s="27">
        <v>0</v>
      </c>
      <c r="AJ146" s="27">
        <v>0</v>
      </c>
      <c r="AK146" s="27">
        <v>0</v>
      </c>
      <c r="AL146" s="205">
        <v>2225620030</v>
      </c>
    </row>
    <row r="147" spans="1:38" s="6" customFormat="1" ht="15" x14ac:dyDescent="0.25">
      <c r="A147" s="76" t="s">
        <v>898</v>
      </c>
      <c r="B147" s="28" t="s">
        <v>148</v>
      </c>
      <c r="C147" s="27">
        <v>668842</v>
      </c>
      <c r="D147" s="27">
        <v>0</v>
      </c>
      <c r="E147" s="27">
        <v>0</v>
      </c>
      <c r="F147" s="27">
        <v>255868</v>
      </c>
      <c r="G147" s="27">
        <v>0</v>
      </c>
      <c r="H147" s="27">
        <v>0</v>
      </c>
      <c r="I147" s="27">
        <v>0</v>
      </c>
      <c r="J147" s="27">
        <v>668842</v>
      </c>
      <c r="K147" s="27">
        <v>668842</v>
      </c>
      <c r="L147" s="27">
        <v>255868</v>
      </c>
      <c r="M147" s="27">
        <v>668842</v>
      </c>
      <c r="N147" s="27">
        <v>0</v>
      </c>
      <c r="O147" s="27">
        <v>0</v>
      </c>
      <c r="P147" s="27">
        <v>668842</v>
      </c>
      <c r="Q147" s="27">
        <v>0</v>
      </c>
      <c r="R147" s="27">
        <v>668876</v>
      </c>
      <c r="S147" s="27">
        <v>668842</v>
      </c>
      <c r="T147" s="27">
        <v>0</v>
      </c>
      <c r="U147" s="27">
        <v>0</v>
      </c>
      <c r="V147" s="27">
        <v>0</v>
      </c>
      <c r="W147" s="27">
        <v>668842</v>
      </c>
      <c r="X147" s="27">
        <v>668842</v>
      </c>
      <c r="Y147" s="27">
        <v>0</v>
      </c>
      <c r="Z147" s="27">
        <v>668842</v>
      </c>
      <c r="AA147" s="27">
        <v>668842</v>
      </c>
      <c r="AB147" s="27">
        <v>643781</v>
      </c>
      <c r="AC147" s="27">
        <v>716894</v>
      </c>
      <c r="AD147" s="27">
        <v>0</v>
      </c>
      <c r="AE147" s="27">
        <v>0</v>
      </c>
      <c r="AF147" s="27">
        <v>0</v>
      </c>
      <c r="AG147" s="27">
        <v>668842</v>
      </c>
      <c r="AH147" s="27">
        <v>0</v>
      </c>
      <c r="AI147" s="27">
        <v>0</v>
      </c>
      <c r="AJ147" s="27">
        <v>0</v>
      </c>
      <c r="AK147" s="27">
        <v>0</v>
      </c>
      <c r="AL147" s="205">
        <v>9898549</v>
      </c>
    </row>
    <row r="148" spans="1:38" s="6" customFormat="1" ht="15" x14ac:dyDescent="0.25">
      <c r="A148" s="76" t="s">
        <v>899</v>
      </c>
      <c r="B148" s="28" t="s">
        <v>149</v>
      </c>
      <c r="C148" s="27">
        <v>0</v>
      </c>
      <c r="D148" s="27">
        <v>29450000</v>
      </c>
      <c r="E148" s="27">
        <v>20267000</v>
      </c>
      <c r="F148" s="27">
        <v>545500</v>
      </c>
      <c r="G148" s="27">
        <v>8604400</v>
      </c>
      <c r="H148" s="27">
        <v>4359000</v>
      </c>
      <c r="I148" s="27">
        <v>2978700</v>
      </c>
      <c r="J148" s="27">
        <v>0</v>
      </c>
      <c r="K148" s="27">
        <v>0</v>
      </c>
      <c r="L148" s="27">
        <v>6366647</v>
      </c>
      <c r="M148" s="27">
        <v>1275000</v>
      </c>
      <c r="N148" s="27">
        <v>9749640</v>
      </c>
      <c r="O148" s="27">
        <v>17433000</v>
      </c>
      <c r="P148" s="27">
        <v>2735000</v>
      </c>
      <c r="Q148" s="27">
        <v>850000</v>
      </c>
      <c r="R148" s="27">
        <v>8425000</v>
      </c>
      <c r="S148" s="27">
        <v>0</v>
      </c>
      <c r="T148" s="27">
        <v>13960145</v>
      </c>
      <c r="U148" s="27">
        <v>0</v>
      </c>
      <c r="V148" s="27">
        <v>50161600</v>
      </c>
      <c r="W148" s="27">
        <v>131360000</v>
      </c>
      <c r="X148" s="27">
        <v>13690000</v>
      </c>
      <c r="Y148" s="27">
        <v>0</v>
      </c>
      <c r="Z148" s="27">
        <v>7800000</v>
      </c>
      <c r="AA148" s="27">
        <v>1600000</v>
      </c>
      <c r="AB148" s="27">
        <v>13575000</v>
      </c>
      <c r="AC148" s="27">
        <v>450000</v>
      </c>
      <c r="AD148" s="27">
        <v>1123500</v>
      </c>
      <c r="AE148" s="27">
        <v>2601191</v>
      </c>
      <c r="AF148" s="27">
        <v>9959377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5">
        <v>359319700</v>
      </c>
    </row>
    <row r="149" spans="1:38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560000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85599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450000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5">
        <v>1095599</v>
      </c>
    </row>
    <row r="150" spans="1:38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5">
        <v>0</v>
      </c>
    </row>
    <row r="151" spans="1:38" s="6" customFormat="1" ht="15" x14ac:dyDescent="0.25">
      <c r="A151" s="76" t="s">
        <v>902</v>
      </c>
      <c r="B151" s="28" t="s">
        <v>152</v>
      </c>
      <c r="C151" s="27">
        <v>0</v>
      </c>
      <c r="D151" s="27">
        <v>950000</v>
      </c>
      <c r="E151" s="27">
        <v>101300</v>
      </c>
      <c r="F151" s="27">
        <v>4500000</v>
      </c>
      <c r="G151" s="27">
        <v>5917000</v>
      </c>
      <c r="H151" s="27">
        <v>14489500</v>
      </c>
      <c r="I151" s="27">
        <v>17867856</v>
      </c>
      <c r="J151" s="27">
        <v>0</v>
      </c>
      <c r="K151" s="27">
        <v>0</v>
      </c>
      <c r="L151" s="27">
        <v>7421000</v>
      </c>
      <c r="M151" s="27">
        <v>3160000</v>
      </c>
      <c r="N151" s="27">
        <v>136184542</v>
      </c>
      <c r="O151" s="27">
        <v>12873200</v>
      </c>
      <c r="P151" s="27">
        <v>0</v>
      </c>
      <c r="Q151" s="27">
        <v>0</v>
      </c>
      <c r="R151" s="27">
        <v>1550000</v>
      </c>
      <c r="S151" s="27">
        <v>0</v>
      </c>
      <c r="T151" s="27">
        <v>10989450</v>
      </c>
      <c r="U151" s="27">
        <v>0</v>
      </c>
      <c r="V151" s="27">
        <v>59528610</v>
      </c>
      <c r="W151" s="27">
        <v>2210000</v>
      </c>
      <c r="X151" s="27">
        <v>2210000</v>
      </c>
      <c r="Y151" s="27">
        <v>0</v>
      </c>
      <c r="Z151" s="27">
        <v>0</v>
      </c>
      <c r="AA151" s="27">
        <v>0</v>
      </c>
      <c r="AB151" s="27">
        <v>5742226</v>
      </c>
      <c r="AC151" s="27">
        <v>0</v>
      </c>
      <c r="AD151" s="27">
        <v>3700000</v>
      </c>
      <c r="AE151" s="27">
        <v>0</v>
      </c>
      <c r="AF151" s="27">
        <v>16525000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5">
        <v>305919684</v>
      </c>
    </row>
    <row r="152" spans="1:38" s="6" customFormat="1" ht="15" x14ac:dyDescent="0.25">
      <c r="A152" s="76" t="s">
        <v>903</v>
      </c>
      <c r="B152" s="28" t="s">
        <v>153</v>
      </c>
      <c r="C152" s="27">
        <v>0</v>
      </c>
      <c r="D152" s="27">
        <v>11374472</v>
      </c>
      <c r="E152" s="27">
        <v>13624472</v>
      </c>
      <c r="F152" s="27">
        <v>11346081</v>
      </c>
      <c r="G152" s="27">
        <v>11374472</v>
      </c>
      <c r="H152" s="27">
        <v>183338363</v>
      </c>
      <c r="I152" s="27">
        <v>37154617</v>
      </c>
      <c r="J152" s="27">
        <v>11189021</v>
      </c>
      <c r="K152" s="27">
        <v>11374472</v>
      </c>
      <c r="L152" s="27">
        <v>11921081</v>
      </c>
      <c r="M152" s="27">
        <v>11374472</v>
      </c>
      <c r="N152" s="27">
        <v>930000</v>
      </c>
      <c r="O152" s="27">
        <v>15615339</v>
      </c>
      <c r="P152" s="27">
        <v>11374683</v>
      </c>
      <c r="Q152" s="27">
        <v>11374472</v>
      </c>
      <c r="R152" s="27">
        <v>11346081</v>
      </c>
      <c r="S152" s="27">
        <v>11374472</v>
      </c>
      <c r="T152" s="27">
        <v>13399672</v>
      </c>
      <c r="U152" s="27">
        <v>0</v>
      </c>
      <c r="V152" s="27">
        <v>7072226</v>
      </c>
      <c r="W152" s="27">
        <v>11374472</v>
      </c>
      <c r="X152" s="27">
        <v>12604472</v>
      </c>
      <c r="Y152" s="27">
        <v>11374472</v>
      </c>
      <c r="Z152" s="27">
        <v>11374472</v>
      </c>
      <c r="AA152" s="27">
        <v>11374472</v>
      </c>
      <c r="AB152" s="27">
        <v>14027704</v>
      </c>
      <c r="AC152" s="27">
        <v>11974472</v>
      </c>
      <c r="AD152" s="27">
        <v>13424472</v>
      </c>
      <c r="AE152" s="27">
        <v>0</v>
      </c>
      <c r="AF152" s="27">
        <v>11904472</v>
      </c>
      <c r="AG152" s="27">
        <v>11374472</v>
      </c>
      <c r="AH152" s="27">
        <v>11374472</v>
      </c>
      <c r="AI152" s="27">
        <v>0</v>
      </c>
      <c r="AJ152" s="27">
        <v>0</v>
      </c>
      <c r="AK152" s="27">
        <v>0</v>
      </c>
      <c r="AL152" s="205">
        <v>528740892</v>
      </c>
    </row>
    <row r="153" spans="1:38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17577585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8594805</v>
      </c>
      <c r="U153" s="27">
        <v>0</v>
      </c>
      <c r="V153" s="27">
        <v>0</v>
      </c>
      <c r="W153" s="27">
        <v>0</v>
      </c>
      <c r="X153" s="27">
        <v>3645000</v>
      </c>
      <c r="Y153" s="27">
        <v>0</v>
      </c>
      <c r="Z153" s="27">
        <v>0</v>
      </c>
      <c r="AA153" s="27">
        <v>0</v>
      </c>
      <c r="AB153" s="27">
        <v>1932492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5">
        <v>31749882</v>
      </c>
    </row>
    <row r="154" spans="1:38" s="6" customFormat="1" ht="15" x14ac:dyDescent="0.25">
      <c r="A154" s="76" t="s">
        <v>905</v>
      </c>
      <c r="B154" s="28" t="s">
        <v>155</v>
      </c>
      <c r="C154" s="27">
        <v>7167350</v>
      </c>
      <c r="D154" s="27">
        <v>1910800</v>
      </c>
      <c r="E154" s="27">
        <v>1000000</v>
      </c>
      <c r="F154" s="27">
        <v>3646000</v>
      </c>
      <c r="G154" s="27">
        <v>1508600</v>
      </c>
      <c r="H154" s="27">
        <v>8509090</v>
      </c>
      <c r="I154" s="27">
        <v>2609400</v>
      </c>
      <c r="J154" s="27">
        <v>0</v>
      </c>
      <c r="K154" s="27">
        <v>0</v>
      </c>
      <c r="L154" s="27">
        <v>1774000</v>
      </c>
      <c r="M154" s="27">
        <v>350000</v>
      </c>
      <c r="N154" s="27">
        <v>2930000</v>
      </c>
      <c r="O154" s="27">
        <v>3405000</v>
      </c>
      <c r="P154" s="27">
        <v>880000</v>
      </c>
      <c r="Q154" s="27">
        <v>0</v>
      </c>
      <c r="R154" s="27">
        <v>17975000</v>
      </c>
      <c r="S154" s="27">
        <v>0</v>
      </c>
      <c r="T154" s="27">
        <v>247535951</v>
      </c>
      <c r="U154" s="27">
        <v>0</v>
      </c>
      <c r="V154" s="27">
        <v>358400</v>
      </c>
      <c r="W154" s="27">
        <v>0</v>
      </c>
      <c r="X154" s="27">
        <v>2510000</v>
      </c>
      <c r="Y154" s="27">
        <v>0</v>
      </c>
      <c r="Z154" s="27">
        <v>2450000</v>
      </c>
      <c r="AA154" s="27">
        <v>900000</v>
      </c>
      <c r="AB154" s="27">
        <v>11165901</v>
      </c>
      <c r="AC154" s="27">
        <v>500000</v>
      </c>
      <c r="AD154" s="27">
        <v>265000</v>
      </c>
      <c r="AE154" s="27">
        <v>0</v>
      </c>
      <c r="AF154" s="27">
        <v>1400000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5">
        <v>320750492</v>
      </c>
    </row>
    <row r="155" spans="1:38" s="6" customFormat="1" ht="15" x14ac:dyDescent="0.25">
      <c r="A155" s="76" t="s">
        <v>906</v>
      </c>
      <c r="B155" s="28" t="s">
        <v>156</v>
      </c>
      <c r="C155" s="27">
        <v>5000000</v>
      </c>
      <c r="D155" s="27">
        <v>1384500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3830029</v>
      </c>
      <c r="M155" s="27">
        <v>0</v>
      </c>
      <c r="N155" s="27">
        <v>276134457</v>
      </c>
      <c r="O155" s="27">
        <v>126536602</v>
      </c>
      <c r="P155" s="27">
        <v>0</v>
      </c>
      <c r="Q155" s="27">
        <v>0</v>
      </c>
      <c r="R155" s="27">
        <v>77742400</v>
      </c>
      <c r="S155" s="27">
        <v>0</v>
      </c>
      <c r="T155" s="27">
        <v>1737780</v>
      </c>
      <c r="U155" s="27">
        <v>0</v>
      </c>
      <c r="V155" s="27">
        <v>0</v>
      </c>
      <c r="W155" s="27">
        <v>0</v>
      </c>
      <c r="X155" s="27">
        <v>1579500</v>
      </c>
      <c r="Y155" s="27">
        <v>0</v>
      </c>
      <c r="Z155" s="27">
        <v>0</v>
      </c>
      <c r="AA155" s="27">
        <v>0</v>
      </c>
      <c r="AB155" s="27">
        <v>0</v>
      </c>
      <c r="AC155" s="27">
        <v>19320000</v>
      </c>
      <c r="AD155" s="27">
        <v>0</v>
      </c>
      <c r="AE155" s="27">
        <v>0</v>
      </c>
      <c r="AF155" s="27">
        <v>0</v>
      </c>
      <c r="AG155" s="27">
        <v>9111774</v>
      </c>
      <c r="AH155" s="27">
        <v>0</v>
      </c>
      <c r="AI155" s="27">
        <v>0</v>
      </c>
      <c r="AJ155" s="27">
        <v>0</v>
      </c>
      <c r="AK155" s="27">
        <v>0</v>
      </c>
      <c r="AL155" s="205">
        <v>522377042</v>
      </c>
    </row>
    <row r="156" spans="1:38" s="6" customFormat="1" ht="15" x14ac:dyDescent="0.25">
      <c r="A156" s="76" t="s">
        <v>907</v>
      </c>
      <c r="B156" s="28" t="s">
        <v>70</v>
      </c>
      <c r="C156" s="27">
        <v>0</v>
      </c>
      <c r="D156" s="27">
        <v>2255318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5850000</v>
      </c>
      <c r="M156" s="27">
        <v>0</v>
      </c>
      <c r="N156" s="27">
        <v>9500087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431354765</v>
      </c>
      <c r="U156" s="27">
        <v>0</v>
      </c>
      <c r="V156" s="27">
        <v>2636390</v>
      </c>
      <c r="W156" s="27">
        <v>0</v>
      </c>
      <c r="X156" s="27">
        <v>240000</v>
      </c>
      <c r="Y156" s="27">
        <v>0</v>
      </c>
      <c r="Z156" s="27">
        <v>0</v>
      </c>
      <c r="AA156" s="27">
        <v>0</v>
      </c>
      <c r="AB156" s="27">
        <v>181818</v>
      </c>
      <c r="AC156" s="27">
        <v>0</v>
      </c>
      <c r="AD156" s="27">
        <v>0</v>
      </c>
      <c r="AE156" s="27">
        <v>0</v>
      </c>
      <c r="AF156" s="27">
        <v>1909091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5">
        <v>453927469</v>
      </c>
    </row>
    <row r="157" spans="1:38" s="6" customFormat="1" ht="15" x14ac:dyDescent="0.25">
      <c r="A157" s="116" t="s">
        <v>908</v>
      </c>
      <c r="B157" s="117" t="s">
        <v>211</v>
      </c>
      <c r="C157" s="118">
        <v>64891465</v>
      </c>
      <c r="D157" s="118">
        <v>135615079</v>
      </c>
      <c r="E157" s="118">
        <v>149924863</v>
      </c>
      <c r="F157" s="118">
        <v>58355564</v>
      </c>
      <c r="G157" s="118">
        <v>41134146</v>
      </c>
      <c r="H157" s="118">
        <v>415547454</v>
      </c>
      <c r="I157" s="118">
        <v>119923613</v>
      </c>
      <c r="J157" s="118">
        <v>11857863</v>
      </c>
      <c r="K157" s="118">
        <v>29505814</v>
      </c>
      <c r="L157" s="118">
        <v>67771005</v>
      </c>
      <c r="M157" s="118">
        <v>30576496</v>
      </c>
      <c r="N157" s="118">
        <v>590469250</v>
      </c>
      <c r="O157" s="118">
        <v>432685121</v>
      </c>
      <c r="P157" s="118">
        <v>68011503</v>
      </c>
      <c r="Q157" s="118">
        <v>247434263</v>
      </c>
      <c r="R157" s="118">
        <v>235677234</v>
      </c>
      <c r="S157" s="118">
        <v>12232294</v>
      </c>
      <c r="T157" s="118">
        <v>2386334018</v>
      </c>
      <c r="U157" s="118">
        <v>0</v>
      </c>
      <c r="V157" s="118">
        <v>795038488</v>
      </c>
      <c r="W157" s="118">
        <v>200232562</v>
      </c>
      <c r="X157" s="118">
        <v>157403711</v>
      </c>
      <c r="Y157" s="118">
        <v>11374472</v>
      </c>
      <c r="Z157" s="118">
        <v>77843314</v>
      </c>
      <c r="AA157" s="118">
        <v>18903314</v>
      </c>
      <c r="AB157" s="118">
        <v>231919415</v>
      </c>
      <c r="AC157" s="118">
        <v>40458926</v>
      </c>
      <c r="AD157" s="118">
        <v>71330218</v>
      </c>
      <c r="AE157" s="118">
        <v>336663947</v>
      </c>
      <c r="AF157" s="118">
        <v>120925502</v>
      </c>
      <c r="AG157" s="118">
        <v>74109416</v>
      </c>
      <c r="AH157" s="118">
        <v>124406894</v>
      </c>
      <c r="AI157" s="118">
        <v>0</v>
      </c>
      <c r="AJ157" s="118">
        <v>315361051</v>
      </c>
      <c r="AK157" s="118">
        <v>0</v>
      </c>
      <c r="AL157" s="206">
        <v>7673918275</v>
      </c>
    </row>
    <row r="158" spans="1:38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3284044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5">
        <v>3284044</v>
      </c>
    </row>
    <row r="159" spans="1:38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5">
        <v>0</v>
      </c>
    </row>
    <row r="160" spans="1:38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5">
        <v>0</v>
      </c>
    </row>
    <row r="161" spans="1:38" s="6" customFormat="1" ht="15" x14ac:dyDescent="0.25">
      <c r="A161" s="76" t="s">
        <v>912</v>
      </c>
      <c r="B161" s="28" t="s">
        <v>147</v>
      </c>
      <c r="C161" s="27">
        <v>31933891</v>
      </c>
      <c r="D161" s="27">
        <v>11280700</v>
      </c>
      <c r="E161" s="27">
        <v>0</v>
      </c>
      <c r="F161" s="27">
        <v>1944302</v>
      </c>
      <c r="G161" s="27">
        <v>0</v>
      </c>
      <c r="H161" s="27">
        <v>0</v>
      </c>
      <c r="I161" s="27">
        <v>0</v>
      </c>
      <c r="J161" s="27">
        <v>0</v>
      </c>
      <c r="K161" s="27">
        <v>15158407</v>
      </c>
      <c r="L161" s="27">
        <v>0</v>
      </c>
      <c r="M161" s="27">
        <v>7003859</v>
      </c>
      <c r="N161" s="27">
        <v>0</v>
      </c>
      <c r="O161" s="27">
        <v>32407601</v>
      </c>
      <c r="P161" s="27">
        <v>0</v>
      </c>
      <c r="Q161" s="27">
        <v>0</v>
      </c>
      <c r="R161" s="27">
        <v>1045454</v>
      </c>
      <c r="S161" s="27">
        <v>0</v>
      </c>
      <c r="T161" s="27">
        <v>6363636</v>
      </c>
      <c r="U161" s="27">
        <v>0</v>
      </c>
      <c r="V161" s="27">
        <v>2652240</v>
      </c>
      <c r="W161" s="27">
        <v>218182</v>
      </c>
      <c r="X161" s="27">
        <v>11811622</v>
      </c>
      <c r="Y161" s="27">
        <v>4865955</v>
      </c>
      <c r="Z161" s="27">
        <v>0</v>
      </c>
      <c r="AA161" s="27">
        <v>16650000</v>
      </c>
      <c r="AB161" s="27">
        <v>5470000</v>
      </c>
      <c r="AC161" s="27">
        <v>5000000</v>
      </c>
      <c r="AD161" s="27">
        <v>64693411</v>
      </c>
      <c r="AE161" s="27">
        <v>0</v>
      </c>
      <c r="AF161" s="27">
        <v>46949248</v>
      </c>
      <c r="AG161" s="27">
        <v>16000000</v>
      </c>
      <c r="AH161" s="27">
        <v>0</v>
      </c>
      <c r="AI161" s="27">
        <v>0</v>
      </c>
      <c r="AJ161" s="27">
        <v>0</v>
      </c>
      <c r="AK161" s="27">
        <v>0</v>
      </c>
      <c r="AL161" s="205">
        <v>281448508</v>
      </c>
    </row>
    <row r="162" spans="1:38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250000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5">
        <v>250000</v>
      </c>
    </row>
    <row r="163" spans="1:38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5">
        <v>0</v>
      </c>
    </row>
    <row r="164" spans="1:38" s="6" customFormat="1" ht="15" x14ac:dyDescent="0.25">
      <c r="A164" s="76" t="s">
        <v>915</v>
      </c>
      <c r="B164" s="28" t="s">
        <v>150</v>
      </c>
      <c r="C164" s="27">
        <v>0</v>
      </c>
      <c r="D164" s="27">
        <v>656364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5">
        <v>656364</v>
      </c>
    </row>
    <row r="165" spans="1:38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5">
        <v>0</v>
      </c>
    </row>
    <row r="166" spans="1:38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5547197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5">
        <v>5547197</v>
      </c>
    </row>
    <row r="167" spans="1:38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5">
        <v>0</v>
      </c>
    </row>
    <row r="168" spans="1:38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5">
        <v>0</v>
      </c>
    </row>
    <row r="169" spans="1:38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5">
        <v>0</v>
      </c>
    </row>
    <row r="170" spans="1:38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106000000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12153636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5">
        <v>118153636</v>
      </c>
    </row>
    <row r="171" spans="1:38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5">
        <v>0</v>
      </c>
    </row>
    <row r="172" spans="1:38" s="6" customFormat="1" ht="15" x14ac:dyDescent="0.25">
      <c r="A172" s="116" t="s">
        <v>923</v>
      </c>
      <c r="B172" s="117" t="s">
        <v>212</v>
      </c>
      <c r="C172" s="118">
        <v>31933891</v>
      </c>
      <c r="D172" s="118">
        <v>11937064</v>
      </c>
      <c r="E172" s="118">
        <v>0</v>
      </c>
      <c r="F172" s="118">
        <v>1944302</v>
      </c>
      <c r="G172" s="118">
        <v>0</v>
      </c>
      <c r="H172" s="118">
        <v>0</v>
      </c>
      <c r="I172" s="118">
        <v>0</v>
      </c>
      <c r="J172" s="118">
        <v>0</v>
      </c>
      <c r="K172" s="118">
        <v>15158407</v>
      </c>
      <c r="L172" s="118">
        <v>0</v>
      </c>
      <c r="M172" s="118">
        <v>7003859</v>
      </c>
      <c r="N172" s="118">
        <v>0</v>
      </c>
      <c r="O172" s="118">
        <v>37954798</v>
      </c>
      <c r="P172" s="118">
        <v>0</v>
      </c>
      <c r="Q172" s="118">
        <v>0</v>
      </c>
      <c r="R172" s="118">
        <v>1045454</v>
      </c>
      <c r="S172" s="118">
        <v>0</v>
      </c>
      <c r="T172" s="118">
        <v>6363636</v>
      </c>
      <c r="U172" s="118">
        <v>0</v>
      </c>
      <c r="V172" s="118">
        <v>2652240</v>
      </c>
      <c r="W172" s="118">
        <v>3502226</v>
      </c>
      <c r="X172" s="118">
        <v>117811622</v>
      </c>
      <c r="Y172" s="118">
        <v>5115955</v>
      </c>
      <c r="Z172" s="118">
        <v>0</v>
      </c>
      <c r="AA172" s="118">
        <v>16650000</v>
      </c>
      <c r="AB172" s="118">
        <v>5470000</v>
      </c>
      <c r="AC172" s="118">
        <v>5000000</v>
      </c>
      <c r="AD172" s="118">
        <v>76847047</v>
      </c>
      <c r="AE172" s="118">
        <v>0</v>
      </c>
      <c r="AF172" s="118">
        <v>46949248</v>
      </c>
      <c r="AG172" s="118">
        <v>16000000</v>
      </c>
      <c r="AH172" s="118">
        <v>0</v>
      </c>
      <c r="AI172" s="118">
        <v>0</v>
      </c>
      <c r="AJ172" s="118">
        <v>0</v>
      </c>
      <c r="AK172" s="118">
        <v>0</v>
      </c>
      <c r="AL172" s="206">
        <v>409339749</v>
      </c>
    </row>
    <row r="173" spans="1:38" s="6" customFormat="1" ht="15" collapsed="1" x14ac:dyDescent="0.25">
      <c r="A173" s="77" t="s">
        <v>56</v>
      </c>
      <c r="B173" s="34" t="s">
        <v>94</v>
      </c>
      <c r="C173" s="35">
        <v>96825356</v>
      </c>
      <c r="D173" s="35">
        <v>147552143</v>
      </c>
      <c r="E173" s="35">
        <v>149924863</v>
      </c>
      <c r="F173" s="35">
        <v>60299866</v>
      </c>
      <c r="G173" s="35">
        <v>41134146</v>
      </c>
      <c r="H173" s="35">
        <v>415547454</v>
      </c>
      <c r="I173" s="35">
        <v>119923613</v>
      </c>
      <c r="J173" s="35">
        <v>11857863</v>
      </c>
      <c r="K173" s="35">
        <v>44664221</v>
      </c>
      <c r="L173" s="35">
        <v>67771005</v>
      </c>
      <c r="M173" s="35">
        <v>37580355</v>
      </c>
      <c r="N173" s="35">
        <v>590469250</v>
      </c>
      <c r="O173" s="35">
        <v>470639919</v>
      </c>
      <c r="P173" s="35">
        <v>68011503</v>
      </c>
      <c r="Q173" s="35">
        <v>247434263</v>
      </c>
      <c r="R173" s="35">
        <v>236722688</v>
      </c>
      <c r="S173" s="35">
        <v>12232294</v>
      </c>
      <c r="T173" s="35">
        <v>2392697654</v>
      </c>
      <c r="U173" s="35">
        <v>0</v>
      </c>
      <c r="V173" s="35">
        <v>797690728</v>
      </c>
      <c r="W173" s="35">
        <v>203734788</v>
      </c>
      <c r="X173" s="35">
        <v>275215333</v>
      </c>
      <c r="Y173" s="35">
        <v>16490427</v>
      </c>
      <c r="Z173" s="35">
        <v>77843314</v>
      </c>
      <c r="AA173" s="35">
        <v>35553314</v>
      </c>
      <c r="AB173" s="35">
        <v>237389415</v>
      </c>
      <c r="AC173" s="35">
        <v>45458926</v>
      </c>
      <c r="AD173" s="35">
        <v>148177265</v>
      </c>
      <c r="AE173" s="35">
        <v>336663947</v>
      </c>
      <c r="AF173" s="35">
        <v>167874750</v>
      </c>
      <c r="AG173" s="35">
        <v>90109416</v>
      </c>
      <c r="AH173" s="35">
        <v>124406894</v>
      </c>
      <c r="AI173" s="35">
        <v>0</v>
      </c>
      <c r="AJ173" s="35">
        <v>315361051</v>
      </c>
      <c r="AK173" s="35">
        <v>0</v>
      </c>
      <c r="AL173" s="207">
        <v>8083258024</v>
      </c>
    </row>
    <row r="174" spans="1:38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5">
        <v>0</v>
      </c>
    </row>
    <row r="175" spans="1:38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5">
        <v>0</v>
      </c>
    </row>
    <row r="176" spans="1:38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5">
        <v>0</v>
      </c>
    </row>
    <row r="177" spans="1:38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5">
        <v>0</v>
      </c>
    </row>
    <row r="178" spans="1:38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5">
        <v>0</v>
      </c>
    </row>
    <row r="179" spans="1:38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5">
        <v>0</v>
      </c>
    </row>
    <row r="180" spans="1:38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5">
        <v>0</v>
      </c>
    </row>
    <row r="181" spans="1:38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5">
        <v>0</v>
      </c>
    </row>
    <row r="182" spans="1:38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5">
        <v>0</v>
      </c>
    </row>
    <row r="183" spans="1:38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5">
        <v>0</v>
      </c>
    </row>
    <row r="184" spans="1:38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5">
        <v>0</v>
      </c>
    </row>
    <row r="185" spans="1:38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5">
        <v>0</v>
      </c>
    </row>
    <row r="186" spans="1:38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5">
        <v>0</v>
      </c>
    </row>
    <row r="187" spans="1:38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5">
        <v>0</v>
      </c>
    </row>
    <row r="188" spans="1:38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18">
        <v>0</v>
      </c>
      <c r="AL188" s="206">
        <v>0</v>
      </c>
    </row>
    <row r="189" spans="1:38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5">
        <v>0</v>
      </c>
    </row>
    <row r="190" spans="1:38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5">
        <v>0</v>
      </c>
    </row>
    <row r="191" spans="1:38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5">
        <v>0</v>
      </c>
    </row>
    <row r="192" spans="1:38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5">
        <v>0</v>
      </c>
    </row>
    <row r="193" spans="1:38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5">
        <v>0</v>
      </c>
    </row>
    <row r="194" spans="1:38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5">
        <v>0</v>
      </c>
    </row>
    <row r="195" spans="1:38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5">
        <v>0</v>
      </c>
    </row>
    <row r="196" spans="1:38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5">
        <v>0</v>
      </c>
    </row>
    <row r="197" spans="1:38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5">
        <v>0</v>
      </c>
    </row>
    <row r="198" spans="1:38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5">
        <v>0</v>
      </c>
    </row>
    <row r="199" spans="1:38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5">
        <v>0</v>
      </c>
    </row>
    <row r="200" spans="1:38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5">
        <v>0</v>
      </c>
    </row>
    <row r="201" spans="1:38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5">
        <v>0</v>
      </c>
    </row>
    <row r="202" spans="1:38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5">
        <v>0</v>
      </c>
    </row>
    <row r="203" spans="1:38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18">
        <v>0</v>
      </c>
      <c r="AL203" s="206">
        <v>0</v>
      </c>
    </row>
    <row r="204" spans="1:38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7">
        <v>0</v>
      </c>
    </row>
    <row r="205" spans="1:38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293092062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3901314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5">
        <v>296993376</v>
      </c>
    </row>
    <row r="206" spans="1:38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5">
        <v>0</v>
      </c>
    </row>
    <row r="207" spans="1:38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5">
        <v>0</v>
      </c>
    </row>
    <row r="208" spans="1:38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22419138</v>
      </c>
      <c r="K208" s="27">
        <v>17391880</v>
      </c>
      <c r="L208" s="27">
        <v>0</v>
      </c>
      <c r="M208" s="27">
        <v>0</v>
      </c>
      <c r="N208" s="27">
        <v>0</v>
      </c>
      <c r="O208" s="27">
        <v>50371060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20916664</v>
      </c>
      <c r="Z208" s="27">
        <v>5739421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7961203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5">
        <v>144799366</v>
      </c>
    </row>
    <row r="209" spans="1:38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5">
        <v>0</v>
      </c>
    </row>
    <row r="210" spans="1:38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5">
        <v>0</v>
      </c>
    </row>
    <row r="211" spans="1:38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5">
        <v>0</v>
      </c>
    </row>
    <row r="212" spans="1:38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5">
        <v>0</v>
      </c>
    </row>
    <row r="213" spans="1:38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3901314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5">
        <v>3901314</v>
      </c>
    </row>
    <row r="214" spans="1:38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5">
        <v>0</v>
      </c>
    </row>
    <row r="215" spans="1:38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5">
        <v>0</v>
      </c>
    </row>
    <row r="216" spans="1:38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5">
        <v>0</v>
      </c>
    </row>
    <row r="217" spans="1:38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24077983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5">
        <v>24077983</v>
      </c>
    </row>
    <row r="218" spans="1:38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5">
        <v>0</v>
      </c>
    </row>
    <row r="219" spans="1:38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0</v>
      </c>
      <c r="G219" s="118">
        <v>0</v>
      </c>
      <c r="H219" s="118">
        <v>0</v>
      </c>
      <c r="I219" s="118">
        <v>0</v>
      </c>
      <c r="J219" s="118">
        <v>22419138</v>
      </c>
      <c r="K219" s="118">
        <v>17391880</v>
      </c>
      <c r="L219" s="118">
        <v>0</v>
      </c>
      <c r="M219" s="118">
        <v>0</v>
      </c>
      <c r="N219" s="118">
        <v>0</v>
      </c>
      <c r="O219" s="118">
        <v>50371060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0</v>
      </c>
      <c r="X219" s="118">
        <v>0</v>
      </c>
      <c r="Y219" s="118">
        <v>20916664</v>
      </c>
      <c r="Z219" s="118">
        <v>298831483</v>
      </c>
      <c r="AA219" s="118">
        <v>44077983</v>
      </c>
      <c r="AB219" s="118">
        <v>0</v>
      </c>
      <c r="AC219" s="118">
        <v>0</v>
      </c>
      <c r="AD219" s="118">
        <v>0</v>
      </c>
      <c r="AE219" s="118">
        <v>0</v>
      </c>
      <c r="AF219" s="118">
        <v>15763831</v>
      </c>
      <c r="AG219" s="118">
        <v>0</v>
      </c>
      <c r="AH219" s="118">
        <v>0</v>
      </c>
      <c r="AI219" s="118">
        <v>0</v>
      </c>
      <c r="AJ219" s="118">
        <v>0</v>
      </c>
      <c r="AK219" s="118">
        <v>0</v>
      </c>
      <c r="AL219" s="206">
        <v>469772039</v>
      </c>
    </row>
    <row r="220" spans="1:38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5">
        <v>0</v>
      </c>
    </row>
    <row r="221" spans="1:38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5">
        <v>0</v>
      </c>
    </row>
    <row r="222" spans="1:38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5">
        <v>0</v>
      </c>
    </row>
    <row r="223" spans="1:38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5">
        <v>0</v>
      </c>
    </row>
    <row r="224" spans="1:38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5">
        <v>0</v>
      </c>
    </row>
    <row r="225" spans="1:38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5">
        <v>0</v>
      </c>
    </row>
    <row r="226" spans="1:38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5">
        <v>0</v>
      </c>
    </row>
    <row r="227" spans="1:38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5">
        <v>0</v>
      </c>
    </row>
    <row r="228" spans="1:38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5">
        <v>0</v>
      </c>
    </row>
    <row r="229" spans="1:38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5">
        <v>0</v>
      </c>
    </row>
    <row r="230" spans="1:38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5">
        <v>0</v>
      </c>
    </row>
    <row r="231" spans="1:38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5">
        <v>0</v>
      </c>
    </row>
    <row r="232" spans="1:38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5">
        <v>0</v>
      </c>
    </row>
    <row r="233" spans="1:38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5">
        <v>0</v>
      </c>
    </row>
    <row r="234" spans="1:38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18">
        <v>0</v>
      </c>
      <c r="AL234" s="206">
        <v>0</v>
      </c>
    </row>
    <row r="235" spans="1:38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22419138</v>
      </c>
      <c r="K235" s="35">
        <v>17391880</v>
      </c>
      <c r="L235" s="35">
        <v>0</v>
      </c>
      <c r="M235" s="35">
        <v>0</v>
      </c>
      <c r="N235" s="35">
        <v>0</v>
      </c>
      <c r="O235" s="35">
        <v>50371060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5">
        <v>20916664</v>
      </c>
      <c r="Z235" s="35">
        <v>298831483</v>
      </c>
      <c r="AA235" s="35">
        <v>44077983</v>
      </c>
      <c r="AB235" s="35">
        <v>0</v>
      </c>
      <c r="AC235" s="35">
        <v>0</v>
      </c>
      <c r="AD235" s="35">
        <v>0</v>
      </c>
      <c r="AE235" s="35">
        <v>0</v>
      </c>
      <c r="AF235" s="35">
        <v>15763831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7">
        <v>469772039</v>
      </c>
    </row>
    <row r="236" spans="1:38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5">
        <v>0</v>
      </c>
    </row>
    <row r="237" spans="1:38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5">
        <v>0</v>
      </c>
    </row>
    <row r="238" spans="1:38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5">
        <v>0</v>
      </c>
    </row>
    <row r="239" spans="1:38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5">
        <v>0</v>
      </c>
    </row>
    <row r="240" spans="1:38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5">
        <v>0</v>
      </c>
    </row>
    <row r="241" spans="1:38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5">
        <v>0</v>
      </c>
    </row>
    <row r="242" spans="1:38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5">
        <v>0</v>
      </c>
    </row>
    <row r="243" spans="1:38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5">
        <v>0</v>
      </c>
    </row>
    <row r="244" spans="1:38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5">
        <v>0</v>
      </c>
    </row>
    <row r="245" spans="1:38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5">
        <v>0</v>
      </c>
    </row>
    <row r="246" spans="1:38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5">
        <v>0</v>
      </c>
    </row>
    <row r="247" spans="1:38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5">
        <v>0</v>
      </c>
    </row>
    <row r="248" spans="1:38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5">
        <v>0</v>
      </c>
    </row>
    <row r="249" spans="1:38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5">
        <v>0</v>
      </c>
    </row>
    <row r="250" spans="1:38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18">
        <v>0</v>
      </c>
      <c r="AL250" s="206">
        <v>0</v>
      </c>
    </row>
    <row r="251" spans="1:38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5">
        <v>0</v>
      </c>
    </row>
    <row r="252" spans="1:38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5">
        <v>0</v>
      </c>
    </row>
    <row r="253" spans="1:38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5">
        <v>0</v>
      </c>
    </row>
    <row r="254" spans="1:38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5">
        <v>0</v>
      </c>
    </row>
    <row r="255" spans="1:38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5">
        <v>0</v>
      </c>
    </row>
    <row r="256" spans="1:38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5">
        <v>0</v>
      </c>
    </row>
    <row r="257" spans="1:38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5">
        <v>0</v>
      </c>
    </row>
    <row r="258" spans="1:38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5">
        <v>0</v>
      </c>
    </row>
    <row r="259" spans="1:38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5">
        <v>0</v>
      </c>
    </row>
    <row r="260" spans="1:38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5">
        <v>0</v>
      </c>
    </row>
    <row r="261" spans="1:38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5">
        <v>0</v>
      </c>
    </row>
    <row r="262" spans="1:38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5">
        <v>0</v>
      </c>
    </row>
    <row r="263" spans="1:38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5">
        <v>0</v>
      </c>
    </row>
    <row r="264" spans="1:38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5">
        <v>0</v>
      </c>
    </row>
    <row r="265" spans="1:38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18">
        <v>0</v>
      </c>
      <c r="AL265" s="206">
        <v>0</v>
      </c>
    </row>
    <row r="266" spans="1:38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7">
        <v>0</v>
      </c>
    </row>
    <row r="267" spans="1:38" s="6" customFormat="1" ht="15" x14ac:dyDescent="0.25">
      <c r="A267" s="76" t="s">
        <v>1014</v>
      </c>
      <c r="B267" s="28" t="s">
        <v>144</v>
      </c>
      <c r="C267" s="27">
        <v>64499999</v>
      </c>
      <c r="D267" s="27">
        <v>907625000</v>
      </c>
      <c r="E267" s="27">
        <v>1284692853</v>
      </c>
      <c r="F267" s="27">
        <v>0</v>
      </c>
      <c r="G267" s="27">
        <v>0</v>
      </c>
      <c r="H267" s="27">
        <v>148191260</v>
      </c>
      <c r="I267" s="27">
        <v>280733512</v>
      </c>
      <c r="J267" s="27">
        <v>136406960</v>
      </c>
      <c r="K267" s="27">
        <v>19540658</v>
      </c>
      <c r="L267" s="27">
        <v>0</v>
      </c>
      <c r="M267" s="27">
        <v>0</v>
      </c>
      <c r="N267" s="27">
        <v>263627633</v>
      </c>
      <c r="O267" s="27">
        <v>572826965</v>
      </c>
      <c r="P267" s="27">
        <v>233888210</v>
      </c>
      <c r="Q267" s="27">
        <v>1774770893</v>
      </c>
      <c r="R267" s="27">
        <v>72786287</v>
      </c>
      <c r="S267" s="27">
        <v>0</v>
      </c>
      <c r="T267" s="27">
        <v>1072793315</v>
      </c>
      <c r="U267" s="27">
        <v>0</v>
      </c>
      <c r="V267" s="27">
        <v>51887198</v>
      </c>
      <c r="W267" s="27">
        <v>769850230</v>
      </c>
      <c r="X267" s="27">
        <v>588049329</v>
      </c>
      <c r="Y267" s="27">
        <v>36891030</v>
      </c>
      <c r="Z267" s="27">
        <v>384833585</v>
      </c>
      <c r="AA267" s="27">
        <v>0</v>
      </c>
      <c r="AB267" s="27">
        <v>461352004</v>
      </c>
      <c r="AC267" s="27">
        <v>33916500</v>
      </c>
      <c r="AD267" s="27">
        <v>364965495</v>
      </c>
      <c r="AE267" s="27">
        <v>0</v>
      </c>
      <c r="AF267" s="27">
        <v>615935841</v>
      </c>
      <c r="AG267" s="27">
        <v>328764183</v>
      </c>
      <c r="AH267" s="27">
        <v>621090000</v>
      </c>
      <c r="AI267" s="27">
        <v>345403757</v>
      </c>
      <c r="AJ267" s="27">
        <v>0</v>
      </c>
      <c r="AK267" s="27">
        <v>0</v>
      </c>
      <c r="AL267" s="205">
        <v>11435322697</v>
      </c>
    </row>
    <row r="268" spans="1:38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159434770</v>
      </c>
      <c r="F268" s="27">
        <v>0</v>
      </c>
      <c r="G268" s="27">
        <v>0</v>
      </c>
      <c r="H268" s="27">
        <v>157167730</v>
      </c>
      <c r="I268" s="27">
        <v>53508750</v>
      </c>
      <c r="J268" s="27">
        <v>0</v>
      </c>
      <c r="K268" s="27">
        <v>1901214</v>
      </c>
      <c r="L268" s="27">
        <v>0</v>
      </c>
      <c r="M268" s="27">
        <v>0</v>
      </c>
      <c r="N268" s="27">
        <v>13969164</v>
      </c>
      <c r="O268" s="27">
        <v>37457800</v>
      </c>
      <c r="P268" s="27">
        <v>194369730</v>
      </c>
      <c r="Q268" s="27">
        <v>62481489</v>
      </c>
      <c r="R268" s="27">
        <v>48875742</v>
      </c>
      <c r="S268" s="27">
        <v>0</v>
      </c>
      <c r="T268" s="27">
        <v>1761069812</v>
      </c>
      <c r="U268" s="27">
        <v>0</v>
      </c>
      <c r="V268" s="27">
        <v>28759233</v>
      </c>
      <c r="W268" s="27">
        <v>2746860</v>
      </c>
      <c r="X268" s="27">
        <v>164794379</v>
      </c>
      <c r="Y268" s="27">
        <v>7197850</v>
      </c>
      <c r="Z268" s="27">
        <v>0</v>
      </c>
      <c r="AA268" s="27">
        <v>0</v>
      </c>
      <c r="AB268" s="27">
        <v>172602330</v>
      </c>
      <c r="AC268" s="27">
        <v>6796900</v>
      </c>
      <c r="AD268" s="27">
        <v>114370688</v>
      </c>
      <c r="AE268" s="27">
        <v>0</v>
      </c>
      <c r="AF268" s="27">
        <v>57487003</v>
      </c>
      <c r="AG268" s="27">
        <v>0</v>
      </c>
      <c r="AH268" s="27">
        <v>0</v>
      </c>
      <c r="AI268" s="27">
        <v>129170787</v>
      </c>
      <c r="AJ268" s="27">
        <v>0</v>
      </c>
      <c r="AK268" s="27">
        <v>0</v>
      </c>
      <c r="AL268" s="205">
        <v>3174162231</v>
      </c>
    </row>
    <row r="269" spans="1:38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41540948</v>
      </c>
      <c r="F269" s="27">
        <v>0</v>
      </c>
      <c r="G269" s="27">
        <v>0</v>
      </c>
      <c r="H269" s="27">
        <v>0</v>
      </c>
      <c r="I269" s="27">
        <v>53508750</v>
      </c>
      <c r="J269" s="27">
        <v>0</v>
      </c>
      <c r="K269" s="27">
        <v>9975</v>
      </c>
      <c r="L269" s="27">
        <v>0</v>
      </c>
      <c r="M269" s="27">
        <v>0</v>
      </c>
      <c r="N269" s="27">
        <v>13969164</v>
      </c>
      <c r="O269" s="27">
        <v>30783623</v>
      </c>
      <c r="P269" s="27">
        <v>16002450</v>
      </c>
      <c r="Q269" s="27">
        <v>0</v>
      </c>
      <c r="R269" s="27">
        <v>20917048</v>
      </c>
      <c r="S269" s="27">
        <v>0</v>
      </c>
      <c r="T269" s="27">
        <v>0</v>
      </c>
      <c r="U269" s="27">
        <v>0</v>
      </c>
      <c r="V269" s="27">
        <v>5173217</v>
      </c>
      <c r="W269" s="27">
        <v>15407490</v>
      </c>
      <c r="X269" s="27">
        <v>28076079</v>
      </c>
      <c r="Y269" s="27">
        <v>5257660</v>
      </c>
      <c r="Z269" s="27">
        <v>0</v>
      </c>
      <c r="AA269" s="27">
        <v>0</v>
      </c>
      <c r="AB269" s="27">
        <v>118716079</v>
      </c>
      <c r="AC269" s="27">
        <v>2828780</v>
      </c>
      <c r="AD269" s="27">
        <v>89132308</v>
      </c>
      <c r="AE269" s="27">
        <v>0</v>
      </c>
      <c r="AF269" s="27">
        <v>7308750</v>
      </c>
      <c r="AG269" s="27">
        <v>0</v>
      </c>
      <c r="AH269" s="27">
        <v>0</v>
      </c>
      <c r="AI269" s="27">
        <v>52319657</v>
      </c>
      <c r="AJ269" s="27">
        <v>0</v>
      </c>
      <c r="AK269" s="27">
        <v>0</v>
      </c>
      <c r="AL269" s="205">
        <v>500951978</v>
      </c>
    </row>
    <row r="270" spans="1:38" s="6" customFormat="1" ht="15" x14ac:dyDescent="0.25">
      <c r="A270" s="76" t="s">
        <v>1017</v>
      </c>
      <c r="B270" s="28" t="s">
        <v>147</v>
      </c>
      <c r="C270" s="27">
        <v>359989887</v>
      </c>
      <c r="D270" s="27">
        <v>283815718</v>
      </c>
      <c r="E270" s="27">
        <v>135640000</v>
      </c>
      <c r="F270" s="27">
        <v>44118131</v>
      </c>
      <c r="G270" s="27">
        <v>211147264</v>
      </c>
      <c r="H270" s="27">
        <v>135562500</v>
      </c>
      <c r="I270" s="27">
        <v>129833330</v>
      </c>
      <c r="J270" s="27">
        <v>15285122</v>
      </c>
      <c r="K270" s="27">
        <v>7799379</v>
      </c>
      <c r="L270" s="27">
        <v>83515122</v>
      </c>
      <c r="M270" s="27">
        <v>123000000</v>
      </c>
      <c r="N270" s="27">
        <v>134727819</v>
      </c>
      <c r="O270" s="27">
        <v>20780977</v>
      </c>
      <c r="P270" s="27">
        <v>93150000</v>
      </c>
      <c r="Q270" s="27">
        <v>94821547</v>
      </c>
      <c r="R270" s="27">
        <v>109879120</v>
      </c>
      <c r="S270" s="27">
        <v>0</v>
      </c>
      <c r="T270" s="27">
        <v>230815297</v>
      </c>
      <c r="U270" s="27">
        <v>0</v>
      </c>
      <c r="V270" s="27">
        <v>136922408</v>
      </c>
      <c r="W270" s="27">
        <v>186181816</v>
      </c>
      <c r="X270" s="27">
        <v>240277913</v>
      </c>
      <c r="Y270" s="27">
        <v>0</v>
      </c>
      <c r="Z270" s="27">
        <v>161239286</v>
      </c>
      <c r="AA270" s="27">
        <v>7926951</v>
      </c>
      <c r="AB270" s="27">
        <v>391806372</v>
      </c>
      <c r="AC270" s="27">
        <v>322944630</v>
      </c>
      <c r="AD270" s="27">
        <v>965031791</v>
      </c>
      <c r="AE270" s="27">
        <v>0</v>
      </c>
      <c r="AF270" s="27">
        <v>553132834</v>
      </c>
      <c r="AG270" s="27">
        <v>80889040</v>
      </c>
      <c r="AH270" s="27">
        <v>157416664</v>
      </c>
      <c r="AI270" s="27">
        <v>117611946</v>
      </c>
      <c r="AJ270" s="27">
        <v>0</v>
      </c>
      <c r="AK270" s="27">
        <v>89391892</v>
      </c>
      <c r="AL270" s="205">
        <v>5624654756</v>
      </c>
    </row>
    <row r="271" spans="1:38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140735000</v>
      </c>
      <c r="H271" s="27">
        <v>0</v>
      </c>
      <c r="I271" s="27">
        <v>0</v>
      </c>
      <c r="J271" s="27">
        <v>0</v>
      </c>
      <c r="K271" s="27">
        <v>17117316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121798550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5">
        <v>279650866</v>
      </c>
    </row>
    <row r="272" spans="1:38" s="6" customFormat="1" ht="15" x14ac:dyDescent="0.25">
      <c r="A272" s="76" t="s">
        <v>1019</v>
      </c>
      <c r="B272" s="28" t="s">
        <v>149</v>
      </c>
      <c r="C272" s="27">
        <v>0</v>
      </c>
      <c r="D272" s="27">
        <v>116427258</v>
      </c>
      <c r="E272" s="27">
        <v>160804405</v>
      </c>
      <c r="F272" s="27">
        <v>0</v>
      </c>
      <c r="G272" s="27">
        <v>0</v>
      </c>
      <c r="H272" s="27">
        <v>54466670</v>
      </c>
      <c r="I272" s="27">
        <v>53508750</v>
      </c>
      <c r="J272" s="27">
        <v>0</v>
      </c>
      <c r="K272" s="27">
        <v>2000333</v>
      </c>
      <c r="L272" s="27">
        <v>0</v>
      </c>
      <c r="M272" s="27">
        <v>0</v>
      </c>
      <c r="N272" s="27">
        <v>13969164</v>
      </c>
      <c r="O272" s="27">
        <v>12525186</v>
      </c>
      <c r="P272" s="27">
        <v>68138350</v>
      </c>
      <c r="Q272" s="27">
        <v>89232915</v>
      </c>
      <c r="R272" s="27">
        <v>26852876</v>
      </c>
      <c r="S272" s="27">
        <v>0</v>
      </c>
      <c r="T272" s="27">
        <v>0</v>
      </c>
      <c r="U272" s="27">
        <v>0</v>
      </c>
      <c r="V272" s="27">
        <v>18897009</v>
      </c>
      <c r="W272" s="27">
        <v>8467490</v>
      </c>
      <c r="X272" s="27">
        <v>140380397</v>
      </c>
      <c r="Y272" s="27">
        <v>7802990</v>
      </c>
      <c r="Z272" s="27">
        <v>0</v>
      </c>
      <c r="AA272" s="27">
        <v>0</v>
      </c>
      <c r="AB272" s="27">
        <v>57534109</v>
      </c>
      <c r="AC272" s="27">
        <v>8162930</v>
      </c>
      <c r="AD272" s="27">
        <v>268112060</v>
      </c>
      <c r="AE272" s="27">
        <v>0</v>
      </c>
      <c r="AF272" s="27">
        <v>57487004</v>
      </c>
      <c r="AG272" s="27">
        <v>0</v>
      </c>
      <c r="AH272" s="27">
        <v>0</v>
      </c>
      <c r="AI272" s="27">
        <v>73890398</v>
      </c>
      <c r="AJ272" s="27">
        <v>0</v>
      </c>
      <c r="AK272" s="27">
        <v>0</v>
      </c>
      <c r="AL272" s="205">
        <v>1238660294</v>
      </c>
    </row>
    <row r="273" spans="1:38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17273900</v>
      </c>
      <c r="I273" s="27">
        <v>53508750</v>
      </c>
      <c r="J273" s="27">
        <v>0</v>
      </c>
      <c r="K273" s="27">
        <v>154430</v>
      </c>
      <c r="L273" s="27">
        <v>0</v>
      </c>
      <c r="M273" s="27">
        <v>0</v>
      </c>
      <c r="N273" s="27">
        <v>13969164</v>
      </c>
      <c r="O273" s="27">
        <v>431483</v>
      </c>
      <c r="P273" s="27">
        <v>1479290</v>
      </c>
      <c r="Q273" s="27">
        <v>0</v>
      </c>
      <c r="R273" s="27">
        <v>1438769</v>
      </c>
      <c r="S273" s="27">
        <v>0</v>
      </c>
      <c r="T273" s="27">
        <v>0</v>
      </c>
      <c r="U273" s="27">
        <v>0</v>
      </c>
      <c r="V273" s="27">
        <v>542755</v>
      </c>
      <c r="W273" s="27">
        <v>334420</v>
      </c>
      <c r="X273" s="27">
        <v>7324195</v>
      </c>
      <c r="Y273" s="27">
        <v>559290</v>
      </c>
      <c r="Z273" s="27">
        <v>0</v>
      </c>
      <c r="AA273" s="27">
        <v>0</v>
      </c>
      <c r="AB273" s="27">
        <v>5753412</v>
      </c>
      <c r="AC273" s="27">
        <v>1007940</v>
      </c>
      <c r="AD273" s="27">
        <v>49496549</v>
      </c>
      <c r="AE273" s="27">
        <v>0</v>
      </c>
      <c r="AF273" s="27">
        <v>57487003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5">
        <v>210761350</v>
      </c>
    </row>
    <row r="274" spans="1:38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5">
        <v>0</v>
      </c>
    </row>
    <row r="275" spans="1:38" s="6" customFormat="1" ht="15" x14ac:dyDescent="0.25">
      <c r="A275" s="76" t="s">
        <v>1022</v>
      </c>
      <c r="B275" s="28" t="s">
        <v>152</v>
      </c>
      <c r="C275" s="27">
        <v>0</v>
      </c>
      <c r="D275" s="27">
        <v>407875000</v>
      </c>
      <c r="E275" s="27">
        <v>82656786</v>
      </c>
      <c r="F275" s="27">
        <v>0</v>
      </c>
      <c r="G275" s="27">
        <v>33473608</v>
      </c>
      <c r="H275" s="27">
        <v>125360280</v>
      </c>
      <c r="I275" s="27">
        <v>53508750</v>
      </c>
      <c r="J275" s="27">
        <v>0</v>
      </c>
      <c r="K275" s="27">
        <v>1525997</v>
      </c>
      <c r="L275" s="27">
        <v>0</v>
      </c>
      <c r="M275" s="27">
        <v>0</v>
      </c>
      <c r="N275" s="27">
        <v>85958536</v>
      </c>
      <c r="O275" s="27">
        <v>32775232</v>
      </c>
      <c r="P275" s="27">
        <v>0</v>
      </c>
      <c r="Q275" s="27">
        <v>0</v>
      </c>
      <c r="R275" s="27">
        <v>3432608</v>
      </c>
      <c r="S275" s="27">
        <v>0</v>
      </c>
      <c r="T275" s="27">
        <v>707788232</v>
      </c>
      <c r="U275" s="27">
        <v>0</v>
      </c>
      <c r="V275" s="27">
        <v>105459577</v>
      </c>
      <c r="W275" s="27">
        <v>15167160</v>
      </c>
      <c r="X275" s="27">
        <v>7324195</v>
      </c>
      <c r="Y275" s="27">
        <v>439400</v>
      </c>
      <c r="Z275" s="27">
        <v>0</v>
      </c>
      <c r="AA275" s="27">
        <v>0</v>
      </c>
      <c r="AB275" s="27">
        <v>69040933</v>
      </c>
      <c r="AC275" s="27">
        <v>1654760</v>
      </c>
      <c r="AD275" s="27">
        <v>267860336</v>
      </c>
      <c r="AE275" s="27">
        <v>0</v>
      </c>
      <c r="AF275" s="27">
        <v>56940152</v>
      </c>
      <c r="AG275" s="27">
        <v>0</v>
      </c>
      <c r="AH275" s="27">
        <v>0</v>
      </c>
      <c r="AI275" s="27">
        <v>331762950</v>
      </c>
      <c r="AJ275" s="27">
        <v>0</v>
      </c>
      <c r="AK275" s="27">
        <v>0</v>
      </c>
      <c r="AL275" s="205">
        <v>2390004492</v>
      </c>
    </row>
    <row r="276" spans="1:38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137847887</v>
      </c>
      <c r="F276" s="27">
        <v>0</v>
      </c>
      <c r="G276" s="27">
        <v>2671248</v>
      </c>
      <c r="H276" s="27">
        <v>45114790</v>
      </c>
      <c r="I276" s="27">
        <v>53508750</v>
      </c>
      <c r="J276" s="27">
        <v>0</v>
      </c>
      <c r="K276" s="27">
        <v>34549649</v>
      </c>
      <c r="L276" s="27">
        <v>0</v>
      </c>
      <c r="M276" s="27">
        <v>0</v>
      </c>
      <c r="N276" s="27">
        <v>13969164</v>
      </c>
      <c r="O276" s="27">
        <v>11193365</v>
      </c>
      <c r="P276" s="27">
        <v>6885960</v>
      </c>
      <c r="Q276" s="27">
        <v>0</v>
      </c>
      <c r="R276" s="27">
        <v>42987892</v>
      </c>
      <c r="S276" s="27">
        <v>0</v>
      </c>
      <c r="T276" s="27">
        <v>491347657</v>
      </c>
      <c r="U276" s="27">
        <v>0</v>
      </c>
      <c r="V276" s="27">
        <v>15489518</v>
      </c>
      <c r="W276" s="27">
        <v>8598840</v>
      </c>
      <c r="X276" s="27">
        <v>18310486</v>
      </c>
      <c r="Y276" s="27">
        <v>18057190</v>
      </c>
      <c r="Z276" s="27">
        <v>0</v>
      </c>
      <c r="AA276" s="27">
        <v>0</v>
      </c>
      <c r="AB276" s="27">
        <v>69040933</v>
      </c>
      <c r="AC276" s="27">
        <v>11203590</v>
      </c>
      <c r="AD276" s="27">
        <v>129496549</v>
      </c>
      <c r="AE276" s="27">
        <v>0</v>
      </c>
      <c r="AF276" s="27">
        <v>57487003</v>
      </c>
      <c r="AG276" s="27">
        <v>0</v>
      </c>
      <c r="AH276" s="27">
        <v>0</v>
      </c>
      <c r="AI276" s="27">
        <v>149545882</v>
      </c>
      <c r="AJ276" s="27">
        <v>0</v>
      </c>
      <c r="AK276" s="27">
        <v>0</v>
      </c>
      <c r="AL276" s="205">
        <v>1317306353</v>
      </c>
    </row>
    <row r="277" spans="1:38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8891940</v>
      </c>
      <c r="I277" s="27">
        <v>53508750</v>
      </c>
      <c r="J277" s="27">
        <v>0</v>
      </c>
      <c r="K277" s="27">
        <v>0</v>
      </c>
      <c r="L277" s="27">
        <v>0</v>
      </c>
      <c r="M277" s="27">
        <v>0</v>
      </c>
      <c r="N277" s="27">
        <v>13969164</v>
      </c>
      <c r="O277" s="27">
        <v>541124</v>
      </c>
      <c r="P277" s="27">
        <v>6243170</v>
      </c>
      <c r="Q277" s="27">
        <v>0</v>
      </c>
      <c r="R277" s="27">
        <v>1388475</v>
      </c>
      <c r="S277" s="27">
        <v>0</v>
      </c>
      <c r="T277" s="27">
        <v>165042772</v>
      </c>
      <c r="U277" s="27">
        <v>0</v>
      </c>
      <c r="V277" s="27">
        <v>11414641</v>
      </c>
      <c r="W277" s="27">
        <v>752410</v>
      </c>
      <c r="X277" s="27">
        <v>18310486</v>
      </c>
      <c r="Y277" s="27">
        <v>0</v>
      </c>
      <c r="Z277" s="27">
        <v>0</v>
      </c>
      <c r="AA277" s="27">
        <v>0</v>
      </c>
      <c r="AB277" s="27">
        <v>8630116</v>
      </c>
      <c r="AC277" s="27">
        <v>0</v>
      </c>
      <c r="AD277" s="27">
        <v>79244824</v>
      </c>
      <c r="AE277" s="27">
        <v>0</v>
      </c>
      <c r="AF277" s="27">
        <v>0</v>
      </c>
      <c r="AG277" s="27">
        <v>0</v>
      </c>
      <c r="AH277" s="27">
        <v>0</v>
      </c>
      <c r="AI277" s="27">
        <v>85509380</v>
      </c>
      <c r="AJ277" s="27">
        <v>0</v>
      </c>
      <c r="AK277" s="27">
        <v>0</v>
      </c>
      <c r="AL277" s="205">
        <v>453447252</v>
      </c>
    </row>
    <row r="278" spans="1:38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23901484</v>
      </c>
      <c r="F278" s="27">
        <v>0</v>
      </c>
      <c r="G278" s="27">
        <v>0</v>
      </c>
      <c r="H278" s="27">
        <v>50089680</v>
      </c>
      <c r="I278" s="27">
        <v>53508750</v>
      </c>
      <c r="J278" s="27">
        <v>0</v>
      </c>
      <c r="K278" s="27">
        <v>415736</v>
      </c>
      <c r="L278" s="27">
        <v>0</v>
      </c>
      <c r="M278" s="27">
        <v>0</v>
      </c>
      <c r="N278" s="27">
        <v>33038921</v>
      </c>
      <c r="O278" s="27">
        <v>36628873</v>
      </c>
      <c r="P278" s="27">
        <v>3550290</v>
      </c>
      <c r="Q278" s="27">
        <v>0</v>
      </c>
      <c r="R278" s="27">
        <v>279722941</v>
      </c>
      <c r="S278" s="27">
        <v>0</v>
      </c>
      <c r="T278" s="27">
        <v>140063633</v>
      </c>
      <c r="U278" s="27">
        <v>0</v>
      </c>
      <c r="V278" s="27">
        <v>23776981</v>
      </c>
      <c r="W278" s="27">
        <v>1373330</v>
      </c>
      <c r="X278" s="27">
        <v>36620972</v>
      </c>
      <c r="Y278" s="27">
        <v>881520</v>
      </c>
      <c r="Z278" s="27">
        <v>0</v>
      </c>
      <c r="AA278" s="27">
        <v>0</v>
      </c>
      <c r="AB278" s="27">
        <v>43150583</v>
      </c>
      <c r="AC278" s="27">
        <v>4987030</v>
      </c>
      <c r="AD278" s="27">
        <v>79622413</v>
      </c>
      <c r="AE278" s="27">
        <v>0</v>
      </c>
      <c r="AF278" s="27">
        <v>57487004</v>
      </c>
      <c r="AG278" s="27">
        <v>0</v>
      </c>
      <c r="AH278" s="27">
        <v>0</v>
      </c>
      <c r="AI278" s="27">
        <v>1018239333</v>
      </c>
      <c r="AJ278" s="27">
        <v>0</v>
      </c>
      <c r="AK278" s="27">
        <v>0</v>
      </c>
      <c r="AL278" s="205">
        <v>1887059474</v>
      </c>
    </row>
    <row r="279" spans="1:38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158448973</v>
      </c>
      <c r="F279" s="27">
        <v>0</v>
      </c>
      <c r="G279" s="27">
        <v>0</v>
      </c>
      <c r="H279" s="27">
        <v>575856630</v>
      </c>
      <c r="I279" s="27">
        <v>53508750</v>
      </c>
      <c r="J279" s="27">
        <v>0</v>
      </c>
      <c r="K279" s="27">
        <v>318032</v>
      </c>
      <c r="L279" s="27">
        <v>0</v>
      </c>
      <c r="M279" s="27">
        <v>0</v>
      </c>
      <c r="N279" s="27">
        <v>126379170</v>
      </c>
      <c r="O279" s="27">
        <v>589803520</v>
      </c>
      <c r="P279" s="27">
        <v>7840050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7757278</v>
      </c>
      <c r="W279" s="27">
        <v>2806600</v>
      </c>
      <c r="X279" s="27">
        <v>445276166</v>
      </c>
      <c r="Y279" s="27">
        <v>175125260</v>
      </c>
      <c r="Z279" s="27">
        <v>0</v>
      </c>
      <c r="AA279" s="27">
        <v>0</v>
      </c>
      <c r="AB279" s="27">
        <v>115068220</v>
      </c>
      <c r="AC279" s="27">
        <v>116737300</v>
      </c>
      <c r="AD279" s="27">
        <v>104244824</v>
      </c>
      <c r="AE279" s="27">
        <v>0</v>
      </c>
      <c r="AF279" s="27">
        <v>57487003</v>
      </c>
      <c r="AG279" s="27">
        <v>0</v>
      </c>
      <c r="AH279" s="27">
        <v>0</v>
      </c>
      <c r="AI279" s="27">
        <v>100123580</v>
      </c>
      <c r="AJ279" s="27">
        <v>0</v>
      </c>
      <c r="AK279" s="27">
        <v>0</v>
      </c>
      <c r="AL279" s="205">
        <v>2636781356</v>
      </c>
    </row>
    <row r="280" spans="1:38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53508750</v>
      </c>
      <c r="J280" s="27">
        <v>0</v>
      </c>
      <c r="K280" s="27">
        <v>0</v>
      </c>
      <c r="L280" s="27">
        <v>0</v>
      </c>
      <c r="M280" s="27">
        <v>0</v>
      </c>
      <c r="N280" s="27">
        <v>23516680</v>
      </c>
      <c r="O280" s="27">
        <v>6675775</v>
      </c>
      <c r="P280" s="27">
        <v>837870</v>
      </c>
      <c r="Q280" s="27">
        <v>0</v>
      </c>
      <c r="R280" s="27">
        <v>105539093</v>
      </c>
      <c r="S280" s="27">
        <v>0</v>
      </c>
      <c r="T280" s="27">
        <v>0</v>
      </c>
      <c r="U280" s="27">
        <v>0</v>
      </c>
      <c r="V280" s="27">
        <v>71489167</v>
      </c>
      <c r="W280" s="27">
        <v>11286050</v>
      </c>
      <c r="X280" s="27">
        <v>0</v>
      </c>
      <c r="Y280" s="27">
        <v>44280</v>
      </c>
      <c r="Z280" s="27">
        <v>0</v>
      </c>
      <c r="AA280" s="27">
        <v>0</v>
      </c>
      <c r="AB280" s="27">
        <v>181618383</v>
      </c>
      <c r="AC280" s="27">
        <v>2759640</v>
      </c>
      <c r="AD280" s="27">
        <v>505083076</v>
      </c>
      <c r="AE280" s="27">
        <v>0</v>
      </c>
      <c r="AF280" s="27">
        <v>270403898</v>
      </c>
      <c r="AG280" s="27">
        <v>0</v>
      </c>
      <c r="AH280" s="27">
        <v>203333330</v>
      </c>
      <c r="AI280" s="27">
        <v>21598</v>
      </c>
      <c r="AJ280" s="27">
        <v>0</v>
      </c>
      <c r="AK280" s="27">
        <v>0</v>
      </c>
      <c r="AL280" s="205">
        <v>1436117590</v>
      </c>
    </row>
    <row r="281" spans="1:38" s="6" customFormat="1" ht="15" x14ac:dyDescent="0.25">
      <c r="A281" s="116" t="s">
        <v>1028</v>
      </c>
      <c r="B281" s="117" t="s">
        <v>158</v>
      </c>
      <c r="C281" s="118">
        <v>424489886</v>
      </c>
      <c r="D281" s="118">
        <v>1715742976</v>
      </c>
      <c r="E281" s="118">
        <v>2184968106</v>
      </c>
      <c r="F281" s="118">
        <v>44118131</v>
      </c>
      <c r="G281" s="118">
        <v>388027120</v>
      </c>
      <c r="H281" s="118">
        <v>1317975380</v>
      </c>
      <c r="I281" s="118">
        <v>945654342</v>
      </c>
      <c r="J281" s="118">
        <v>151692082</v>
      </c>
      <c r="K281" s="118">
        <v>85332719</v>
      </c>
      <c r="L281" s="118">
        <v>83515122</v>
      </c>
      <c r="M281" s="118">
        <v>123000000</v>
      </c>
      <c r="N281" s="118">
        <v>751063743</v>
      </c>
      <c r="O281" s="118">
        <v>1352423923</v>
      </c>
      <c r="P281" s="118">
        <v>632385370</v>
      </c>
      <c r="Q281" s="118">
        <v>2021306844</v>
      </c>
      <c r="R281" s="118">
        <v>713820851</v>
      </c>
      <c r="S281" s="118">
        <v>0</v>
      </c>
      <c r="T281" s="118">
        <v>4568920718</v>
      </c>
      <c r="U281" s="118">
        <v>0</v>
      </c>
      <c r="V281" s="118">
        <v>477568982</v>
      </c>
      <c r="W281" s="118">
        <v>1022972696</v>
      </c>
      <c r="X281" s="118">
        <v>1694744597</v>
      </c>
      <c r="Y281" s="118">
        <v>374055020</v>
      </c>
      <c r="Z281" s="118">
        <v>546072871</v>
      </c>
      <c r="AA281" s="118">
        <v>7926951</v>
      </c>
      <c r="AB281" s="118">
        <v>1694313474</v>
      </c>
      <c r="AC281" s="118">
        <v>513000000</v>
      </c>
      <c r="AD281" s="118">
        <v>3016660913</v>
      </c>
      <c r="AE281" s="118">
        <v>0</v>
      </c>
      <c r="AF281" s="118">
        <v>1848643495</v>
      </c>
      <c r="AG281" s="118">
        <v>409653223</v>
      </c>
      <c r="AH281" s="118">
        <v>981839994</v>
      </c>
      <c r="AI281" s="118">
        <v>2403599268</v>
      </c>
      <c r="AJ281" s="118">
        <v>0</v>
      </c>
      <c r="AK281" s="118">
        <v>89391892</v>
      </c>
      <c r="AL281" s="206">
        <v>32584880689</v>
      </c>
    </row>
    <row r="282" spans="1:38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5">
        <v>1</v>
      </c>
    </row>
    <row r="283" spans="1:38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5">
        <v>0</v>
      </c>
    </row>
    <row r="284" spans="1:38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5">
        <v>0</v>
      </c>
    </row>
    <row r="285" spans="1:38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5">
        <v>0</v>
      </c>
    </row>
    <row r="286" spans="1:38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5">
        <v>0</v>
      </c>
    </row>
    <row r="287" spans="1:38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5">
        <v>0</v>
      </c>
    </row>
    <row r="288" spans="1:38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5">
        <v>0</v>
      </c>
    </row>
    <row r="289" spans="1:38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5">
        <v>0</v>
      </c>
    </row>
    <row r="290" spans="1:38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5">
        <v>0</v>
      </c>
    </row>
    <row r="291" spans="1:38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5">
        <v>0</v>
      </c>
    </row>
    <row r="292" spans="1:38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5">
        <v>0</v>
      </c>
    </row>
    <row r="293" spans="1:38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5">
        <v>0</v>
      </c>
    </row>
    <row r="294" spans="1:38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5">
        <v>0</v>
      </c>
    </row>
    <row r="295" spans="1:38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1022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5">
        <v>1022</v>
      </c>
    </row>
    <row r="296" spans="1:38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1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1022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18">
        <v>0</v>
      </c>
      <c r="AL296" s="206">
        <v>1023</v>
      </c>
    </row>
    <row r="297" spans="1:38" s="6" customFormat="1" ht="15" collapsed="1" x14ac:dyDescent="0.25">
      <c r="A297" s="77" t="s">
        <v>60</v>
      </c>
      <c r="B297" s="34" t="s">
        <v>140</v>
      </c>
      <c r="C297" s="35">
        <v>424489886</v>
      </c>
      <c r="D297" s="35">
        <v>1715742976</v>
      </c>
      <c r="E297" s="35">
        <v>2184968106</v>
      </c>
      <c r="F297" s="35">
        <v>44118131</v>
      </c>
      <c r="G297" s="35">
        <v>388027120</v>
      </c>
      <c r="H297" s="35">
        <v>1317975380</v>
      </c>
      <c r="I297" s="35">
        <v>945654342</v>
      </c>
      <c r="J297" s="35">
        <v>151692082</v>
      </c>
      <c r="K297" s="35">
        <v>85332719</v>
      </c>
      <c r="L297" s="35">
        <v>83515122</v>
      </c>
      <c r="M297" s="35">
        <v>123000000</v>
      </c>
      <c r="N297" s="35">
        <v>751063743</v>
      </c>
      <c r="O297" s="35">
        <v>1352423923</v>
      </c>
      <c r="P297" s="35">
        <v>632385370</v>
      </c>
      <c r="Q297" s="35">
        <v>2021306844</v>
      </c>
      <c r="R297" s="35">
        <v>713820852</v>
      </c>
      <c r="S297" s="35">
        <v>0</v>
      </c>
      <c r="T297" s="35">
        <v>4568920718</v>
      </c>
      <c r="U297" s="35">
        <v>0</v>
      </c>
      <c r="V297" s="35">
        <v>477568982</v>
      </c>
      <c r="W297" s="35">
        <v>1022972696</v>
      </c>
      <c r="X297" s="35">
        <v>1694745619</v>
      </c>
      <c r="Y297" s="35">
        <v>374055020</v>
      </c>
      <c r="Z297" s="35">
        <v>546072871</v>
      </c>
      <c r="AA297" s="35">
        <v>7926951</v>
      </c>
      <c r="AB297" s="35">
        <v>1694313474</v>
      </c>
      <c r="AC297" s="35">
        <v>513000000</v>
      </c>
      <c r="AD297" s="35">
        <v>3016660913</v>
      </c>
      <c r="AE297" s="35">
        <v>0</v>
      </c>
      <c r="AF297" s="35">
        <v>1848643495</v>
      </c>
      <c r="AG297" s="35">
        <v>409653223</v>
      </c>
      <c r="AH297" s="35">
        <v>981839994</v>
      </c>
      <c r="AI297" s="35">
        <v>2403599268</v>
      </c>
      <c r="AJ297" s="35">
        <v>0</v>
      </c>
      <c r="AK297" s="35">
        <v>89391892</v>
      </c>
      <c r="AL297" s="207">
        <v>32584881712</v>
      </c>
    </row>
    <row r="298" spans="1:38" s="6" customFormat="1" ht="15" x14ac:dyDescent="0.25">
      <c r="A298" s="76" t="s">
        <v>1044</v>
      </c>
      <c r="B298" s="28" t="s">
        <v>144</v>
      </c>
      <c r="C298" s="27">
        <v>0</v>
      </c>
      <c r="D298" s="27">
        <v>25993899</v>
      </c>
      <c r="E298" s="27">
        <v>218846982</v>
      </c>
      <c r="F298" s="27">
        <v>1060456</v>
      </c>
      <c r="G298" s="27">
        <v>700647717</v>
      </c>
      <c r="H298" s="27">
        <v>140876623</v>
      </c>
      <c r="I298" s="27">
        <v>12568813</v>
      </c>
      <c r="J298" s="27">
        <v>514471</v>
      </c>
      <c r="K298" s="27">
        <v>0</v>
      </c>
      <c r="L298" s="27">
        <v>23565959</v>
      </c>
      <c r="M298" s="27">
        <v>0</v>
      </c>
      <c r="N298" s="27">
        <v>0</v>
      </c>
      <c r="O298" s="27">
        <v>5647758</v>
      </c>
      <c r="P298" s="27">
        <v>0</v>
      </c>
      <c r="Q298" s="27">
        <v>373169211</v>
      </c>
      <c r="R298" s="27">
        <v>62553565</v>
      </c>
      <c r="S298" s="27">
        <v>0</v>
      </c>
      <c r="T298" s="27">
        <v>1131837</v>
      </c>
      <c r="U298" s="27">
        <v>0</v>
      </c>
      <c r="V298" s="27">
        <v>2095158</v>
      </c>
      <c r="W298" s="27">
        <v>337580592</v>
      </c>
      <c r="X298" s="27">
        <v>35056189</v>
      </c>
      <c r="Y298" s="27">
        <v>1417345</v>
      </c>
      <c r="Z298" s="27">
        <v>250000000</v>
      </c>
      <c r="AA298" s="27">
        <v>377846131</v>
      </c>
      <c r="AB298" s="27">
        <v>851495855</v>
      </c>
      <c r="AC298" s="27">
        <v>3543363</v>
      </c>
      <c r="AD298" s="27">
        <v>14876535</v>
      </c>
      <c r="AE298" s="27">
        <v>0</v>
      </c>
      <c r="AF298" s="27">
        <v>4984782</v>
      </c>
      <c r="AG298" s="27">
        <v>12234</v>
      </c>
      <c r="AH298" s="27">
        <v>51052518</v>
      </c>
      <c r="AI298" s="27">
        <v>0</v>
      </c>
      <c r="AJ298" s="27">
        <v>0</v>
      </c>
      <c r="AK298" s="27">
        <v>0</v>
      </c>
      <c r="AL298" s="205">
        <v>3496537993</v>
      </c>
    </row>
    <row r="299" spans="1:38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6115766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12808161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23168906</v>
      </c>
      <c r="X299" s="27">
        <v>0</v>
      </c>
      <c r="Y299" s="27">
        <v>0</v>
      </c>
      <c r="Z299" s="27">
        <v>23396668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5">
        <v>65489501</v>
      </c>
    </row>
    <row r="300" spans="1:38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150000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1474143</v>
      </c>
      <c r="Y300" s="27">
        <v>0</v>
      </c>
      <c r="Z300" s="27">
        <v>0</v>
      </c>
      <c r="AA300" s="27">
        <v>0</v>
      </c>
      <c r="AB300" s="27">
        <v>8350000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5">
        <v>9974143</v>
      </c>
    </row>
    <row r="301" spans="1:38" s="6" customFormat="1" ht="15" x14ac:dyDescent="0.25">
      <c r="A301" s="76" t="s">
        <v>1047</v>
      </c>
      <c r="B301" s="28" t="s">
        <v>147</v>
      </c>
      <c r="C301" s="27">
        <v>0</v>
      </c>
      <c r="D301" s="27">
        <v>2195948</v>
      </c>
      <c r="E301" s="27">
        <v>23332033</v>
      </c>
      <c r="F301" s="27">
        <v>7604742</v>
      </c>
      <c r="G301" s="27">
        <v>421505528</v>
      </c>
      <c r="H301" s="27">
        <v>131740879</v>
      </c>
      <c r="I301" s="27">
        <v>138749835</v>
      </c>
      <c r="J301" s="27">
        <v>11737599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2169992</v>
      </c>
      <c r="S301" s="27">
        <v>0</v>
      </c>
      <c r="T301" s="27">
        <v>0</v>
      </c>
      <c r="U301" s="27">
        <v>0</v>
      </c>
      <c r="V301" s="27">
        <v>4013163</v>
      </c>
      <c r="W301" s="27">
        <v>11737594</v>
      </c>
      <c r="X301" s="27">
        <v>115523861</v>
      </c>
      <c r="Y301" s="27">
        <v>11151594</v>
      </c>
      <c r="Z301" s="27">
        <v>0</v>
      </c>
      <c r="AA301" s="27">
        <v>11737594</v>
      </c>
      <c r="AB301" s="27">
        <v>308438478</v>
      </c>
      <c r="AC301" s="27">
        <v>0</v>
      </c>
      <c r="AD301" s="27">
        <v>9653499</v>
      </c>
      <c r="AE301" s="27">
        <v>0</v>
      </c>
      <c r="AF301" s="27">
        <v>0</v>
      </c>
      <c r="AG301" s="27">
        <v>0</v>
      </c>
      <c r="AH301" s="27">
        <v>18802701</v>
      </c>
      <c r="AI301" s="27">
        <v>0</v>
      </c>
      <c r="AJ301" s="27">
        <v>0</v>
      </c>
      <c r="AK301" s="27">
        <v>0</v>
      </c>
      <c r="AL301" s="205">
        <v>1230095040</v>
      </c>
    </row>
    <row r="302" spans="1:38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5">
        <v>0</v>
      </c>
    </row>
    <row r="303" spans="1:38" s="6" customFormat="1" ht="15" x14ac:dyDescent="0.25">
      <c r="A303" s="76" t="s">
        <v>1049</v>
      </c>
      <c r="B303" s="28" t="s">
        <v>149</v>
      </c>
      <c r="C303" s="27">
        <v>0</v>
      </c>
      <c r="D303" s="27">
        <v>20162257</v>
      </c>
      <c r="E303" s="27">
        <v>20162257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197545500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294538597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95044000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5">
        <v>627452611</v>
      </c>
    </row>
    <row r="304" spans="1:38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2155578</v>
      </c>
      <c r="H304" s="27">
        <v>127273</v>
      </c>
      <c r="I304" s="27">
        <v>4427448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606394</v>
      </c>
      <c r="P304" s="27">
        <v>0</v>
      </c>
      <c r="Q304" s="27">
        <v>702011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4999934</v>
      </c>
      <c r="Y304" s="27">
        <v>0</v>
      </c>
      <c r="Z304" s="27">
        <v>0</v>
      </c>
      <c r="AA304" s="27">
        <v>0</v>
      </c>
      <c r="AB304" s="27">
        <v>5628079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5">
        <v>18646717</v>
      </c>
    </row>
    <row r="305" spans="1:38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5">
        <v>0</v>
      </c>
    </row>
    <row r="306" spans="1:38" s="6" customFormat="1" ht="15" x14ac:dyDescent="0.25">
      <c r="A306" s="76" t="s">
        <v>1052</v>
      </c>
      <c r="B306" s="28" t="s">
        <v>152</v>
      </c>
      <c r="C306" s="27">
        <v>0</v>
      </c>
      <c r="D306" s="27">
        <v>1151414</v>
      </c>
      <c r="E306" s="27">
        <v>11237465</v>
      </c>
      <c r="F306" s="27">
        <v>0</v>
      </c>
      <c r="G306" s="27">
        <v>30238739</v>
      </c>
      <c r="H306" s="27">
        <v>38611450</v>
      </c>
      <c r="I306" s="27">
        <v>0</v>
      </c>
      <c r="J306" s="27">
        <v>0</v>
      </c>
      <c r="K306" s="27">
        <v>0</v>
      </c>
      <c r="L306" s="27">
        <v>818783</v>
      </c>
      <c r="M306" s="27">
        <v>0</v>
      </c>
      <c r="N306" s="27">
        <v>0</v>
      </c>
      <c r="O306" s="27">
        <v>0</v>
      </c>
      <c r="P306" s="27">
        <v>0</v>
      </c>
      <c r="Q306" s="27">
        <v>3073313</v>
      </c>
      <c r="R306" s="27">
        <v>0</v>
      </c>
      <c r="S306" s="27">
        <v>0</v>
      </c>
      <c r="T306" s="27">
        <v>0</v>
      </c>
      <c r="U306" s="27">
        <v>0</v>
      </c>
      <c r="V306" s="27">
        <v>1680840</v>
      </c>
      <c r="W306" s="27">
        <v>0</v>
      </c>
      <c r="X306" s="27">
        <v>48277398</v>
      </c>
      <c r="Y306" s="27">
        <v>0</v>
      </c>
      <c r="Z306" s="27">
        <v>0</v>
      </c>
      <c r="AA306" s="27">
        <v>0</v>
      </c>
      <c r="AB306" s="27">
        <v>34092221</v>
      </c>
      <c r="AC306" s="27">
        <v>0</v>
      </c>
      <c r="AD306" s="27">
        <v>11758084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5">
        <v>180939707</v>
      </c>
    </row>
    <row r="307" spans="1:38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776666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3478000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5">
        <v>4254666</v>
      </c>
    </row>
    <row r="308" spans="1:38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30484755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177108473</v>
      </c>
      <c r="Y308" s="27">
        <v>0</v>
      </c>
      <c r="Z308" s="27">
        <v>0</v>
      </c>
      <c r="AA308" s="27">
        <v>0</v>
      </c>
      <c r="AB308" s="27">
        <v>28550490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5">
        <v>236143718</v>
      </c>
    </row>
    <row r="309" spans="1:38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2584380</v>
      </c>
      <c r="H309" s="27">
        <v>29205271</v>
      </c>
      <c r="I309" s="27">
        <v>6128483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5287909</v>
      </c>
      <c r="Y309" s="27">
        <v>0</v>
      </c>
      <c r="Z309" s="27">
        <v>0</v>
      </c>
      <c r="AA309" s="27">
        <v>0</v>
      </c>
      <c r="AB309" s="27">
        <v>20368441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878467</v>
      </c>
      <c r="AI309" s="27">
        <v>0</v>
      </c>
      <c r="AJ309" s="27">
        <v>0</v>
      </c>
      <c r="AK309" s="27">
        <v>0</v>
      </c>
      <c r="AL309" s="205">
        <v>64452951</v>
      </c>
    </row>
    <row r="310" spans="1:38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5">
        <v>0</v>
      </c>
    </row>
    <row r="311" spans="1:38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3500000</v>
      </c>
      <c r="H311" s="27">
        <v>0</v>
      </c>
      <c r="I311" s="27">
        <v>81985460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125633500</v>
      </c>
      <c r="X311" s="27">
        <v>0</v>
      </c>
      <c r="Y311" s="27">
        <v>0</v>
      </c>
      <c r="Z311" s="27">
        <v>0</v>
      </c>
      <c r="AA311" s="27">
        <v>0</v>
      </c>
      <c r="AB311" s="27">
        <v>204204413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05">
        <v>415323373</v>
      </c>
    </row>
    <row r="312" spans="1:38" s="6" customFormat="1" ht="15" x14ac:dyDescent="0.25">
      <c r="A312" s="116" t="s">
        <v>1058</v>
      </c>
      <c r="B312" s="117" t="s">
        <v>157</v>
      </c>
      <c r="C312" s="118">
        <v>0</v>
      </c>
      <c r="D312" s="118">
        <v>49503518</v>
      </c>
      <c r="E312" s="118">
        <v>273578737</v>
      </c>
      <c r="F312" s="118">
        <v>14780964</v>
      </c>
      <c r="G312" s="118">
        <v>1191116697</v>
      </c>
      <c r="H312" s="118">
        <v>340561496</v>
      </c>
      <c r="I312" s="118">
        <v>244010039</v>
      </c>
      <c r="J312" s="118">
        <v>12252070</v>
      </c>
      <c r="K312" s="118">
        <v>0</v>
      </c>
      <c r="L312" s="118">
        <v>24384742</v>
      </c>
      <c r="M312" s="118">
        <v>0</v>
      </c>
      <c r="N312" s="118">
        <v>0</v>
      </c>
      <c r="O312" s="118">
        <v>6254152</v>
      </c>
      <c r="P312" s="118">
        <v>0</v>
      </c>
      <c r="Q312" s="118">
        <v>588074862</v>
      </c>
      <c r="R312" s="118">
        <v>64723557</v>
      </c>
      <c r="S312" s="118">
        <v>0</v>
      </c>
      <c r="T312" s="118">
        <v>1131837</v>
      </c>
      <c r="U312" s="118">
        <v>0</v>
      </c>
      <c r="V312" s="118">
        <v>7789161</v>
      </c>
      <c r="W312" s="118">
        <v>498120592</v>
      </c>
      <c r="X312" s="118">
        <v>682266504</v>
      </c>
      <c r="Y312" s="118">
        <v>12568939</v>
      </c>
      <c r="Z312" s="118">
        <v>273396668</v>
      </c>
      <c r="AA312" s="118">
        <v>389583725</v>
      </c>
      <c r="AB312" s="118">
        <v>1464605977</v>
      </c>
      <c r="AC312" s="118">
        <v>3543363</v>
      </c>
      <c r="AD312" s="118">
        <v>131332118</v>
      </c>
      <c r="AE312" s="118">
        <v>0</v>
      </c>
      <c r="AF312" s="118">
        <v>4984782</v>
      </c>
      <c r="AG312" s="118">
        <v>12234</v>
      </c>
      <c r="AH312" s="118">
        <v>70733686</v>
      </c>
      <c r="AI312" s="118">
        <v>0</v>
      </c>
      <c r="AJ312" s="118">
        <v>0</v>
      </c>
      <c r="AK312" s="118">
        <v>0</v>
      </c>
      <c r="AL312" s="206">
        <v>6349310420</v>
      </c>
    </row>
    <row r="313" spans="1:38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307961684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39936685</v>
      </c>
      <c r="AA313" s="27">
        <v>1702853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05">
        <v>349601222</v>
      </c>
    </row>
    <row r="314" spans="1:38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23322527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5">
        <v>23322527</v>
      </c>
    </row>
    <row r="315" spans="1:38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5">
        <v>0</v>
      </c>
    </row>
    <row r="316" spans="1:38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3546852</v>
      </c>
      <c r="G316" s="27">
        <v>0</v>
      </c>
      <c r="H316" s="27">
        <v>0</v>
      </c>
      <c r="I316" s="27">
        <v>0</v>
      </c>
      <c r="J316" s="27">
        <v>5773829</v>
      </c>
      <c r="K316" s="27">
        <v>11737594</v>
      </c>
      <c r="L316" s="27">
        <v>0</v>
      </c>
      <c r="M316" s="27">
        <v>0</v>
      </c>
      <c r="N316" s="27">
        <v>0</v>
      </c>
      <c r="O316" s="27">
        <v>0</v>
      </c>
      <c r="P316" s="27">
        <v>10073324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586000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5">
        <v>31717599</v>
      </c>
    </row>
    <row r="317" spans="1:38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5">
        <v>0</v>
      </c>
    </row>
    <row r="318" spans="1:38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5">
        <v>0</v>
      </c>
    </row>
    <row r="319" spans="1:38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5">
        <v>0</v>
      </c>
    </row>
    <row r="320" spans="1:38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5">
        <v>0</v>
      </c>
    </row>
    <row r="321" spans="1:38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5">
        <v>0</v>
      </c>
    </row>
    <row r="322" spans="1:38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5">
        <v>0</v>
      </c>
    </row>
    <row r="323" spans="1:38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5">
        <v>0</v>
      </c>
    </row>
    <row r="324" spans="1:38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5">
        <v>0</v>
      </c>
    </row>
    <row r="325" spans="1:38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5">
        <v>0</v>
      </c>
    </row>
    <row r="326" spans="1:38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125633500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5">
        <v>125633500</v>
      </c>
    </row>
    <row r="327" spans="1:38" s="6" customFormat="1" ht="15" x14ac:dyDescent="0.25">
      <c r="A327" s="116" t="s">
        <v>1073</v>
      </c>
      <c r="B327" s="117" t="s">
        <v>158</v>
      </c>
      <c r="C327" s="118">
        <v>0</v>
      </c>
      <c r="D327" s="118">
        <v>0</v>
      </c>
      <c r="E327" s="118">
        <v>0</v>
      </c>
      <c r="F327" s="118">
        <v>3546852</v>
      </c>
      <c r="G327" s="118">
        <v>0</v>
      </c>
      <c r="H327" s="118">
        <v>0</v>
      </c>
      <c r="I327" s="118">
        <v>0</v>
      </c>
      <c r="J327" s="118">
        <v>5773829</v>
      </c>
      <c r="K327" s="118">
        <v>11737594</v>
      </c>
      <c r="L327" s="118">
        <v>0</v>
      </c>
      <c r="M327" s="118">
        <v>0</v>
      </c>
      <c r="N327" s="118">
        <v>0</v>
      </c>
      <c r="O327" s="118">
        <v>0</v>
      </c>
      <c r="P327" s="118">
        <v>466991035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586000</v>
      </c>
      <c r="Z327" s="118">
        <v>39936685</v>
      </c>
      <c r="AA327" s="118">
        <v>1702853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18">
        <v>0</v>
      </c>
      <c r="AL327" s="206">
        <v>530274848</v>
      </c>
    </row>
    <row r="328" spans="1:38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49503518</v>
      </c>
      <c r="E328" s="35">
        <v>273578737</v>
      </c>
      <c r="F328" s="35">
        <v>18327816</v>
      </c>
      <c r="G328" s="35">
        <v>1191116697</v>
      </c>
      <c r="H328" s="35">
        <v>340561496</v>
      </c>
      <c r="I328" s="35">
        <v>244010039</v>
      </c>
      <c r="J328" s="35">
        <v>18025899</v>
      </c>
      <c r="K328" s="35">
        <v>11737594</v>
      </c>
      <c r="L328" s="35">
        <v>24384742</v>
      </c>
      <c r="M328" s="35">
        <v>0</v>
      </c>
      <c r="N328" s="35">
        <v>0</v>
      </c>
      <c r="O328" s="35">
        <v>6254152</v>
      </c>
      <c r="P328" s="35">
        <v>466991035</v>
      </c>
      <c r="Q328" s="35">
        <v>588074862</v>
      </c>
      <c r="R328" s="35">
        <v>64723557</v>
      </c>
      <c r="S328" s="35">
        <v>0</v>
      </c>
      <c r="T328" s="35">
        <v>1131837</v>
      </c>
      <c r="U328" s="35">
        <v>0</v>
      </c>
      <c r="V328" s="35">
        <v>7789161</v>
      </c>
      <c r="W328" s="35">
        <v>498120592</v>
      </c>
      <c r="X328" s="35">
        <v>682266504</v>
      </c>
      <c r="Y328" s="35">
        <v>13154939</v>
      </c>
      <c r="Z328" s="35">
        <v>313333353</v>
      </c>
      <c r="AA328" s="35">
        <v>391286578</v>
      </c>
      <c r="AB328" s="35">
        <v>1464605977</v>
      </c>
      <c r="AC328" s="35">
        <v>3543363</v>
      </c>
      <c r="AD328" s="35">
        <v>131332118</v>
      </c>
      <c r="AE328" s="35">
        <v>0</v>
      </c>
      <c r="AF328" s="35">
        <v>4984782</v>
      </c>
      <c r="AG328" s="35">
        <v>12234</v>
      </c>
      <c r="AH328" s="35">
        <v>70733686</v>
      </c>
      <c r="AI328" s="35">
        <v>0</v>
      </c>
      <c r="AJ328" s="35">
        <v>0</v>
      </c>
      <c r="AK328" s="35">
        <v>0</v>
      </c>
      <c r="AL328" s="207">
        <v>6879585268</v>
      </c>
    </row>
    <row r="329" spans="1:38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5">
        <v>0</v>
      </c>
    </row>
    <row r="330" spans="1:38" s="6" customFormat="1" ht="15" x14ac:dyDescent="0.25">
      <c r="A330" s="76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8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5">
        <v>8</v>
      </c>
    </row>
    <row r="331" spans="1:38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5">
        <v>0</v>
      </c>
    </row>
    <row r="332" spans="1:38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05">
        <v>0</v>
      </c>
    </row>
    <row r="333" spans="1:38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05">
        <v>0</v>
      </c>
    </row>
    <row r="334" spans="1:38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05">
        <v>0</v>
      </c>
    </row>
    <row r="335" spans="1:38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05">
        <v>0</v>
      </c>
    </row>
    <row r="336" spans="1:38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05">
        <v>0</v>
      </c>
    </row>
    <row r="337" spans="1:38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05">
        <v>0</v>
      </c>
    </row>
    <row r="338" spans="1:38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05">
        <v>0</v>
      </c>
    </row>
    <row r="339" spans="1:38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05">
        <v>0</v>
      </c>
    </row>
    <row r="340" spans="1:38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05">
        <v>0</v>
      </c>
    </row>
    <row r="341" spans="1:38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4859259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05">
        <v>4859259</v>
      </c>
    </row>
    <row r="342" spans="1:38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05">
        <v>0</v>
      </c>
    </row>
    <row r="343" spans="1:38" s="6" customFormat="1" ht="15" x14ac:dyDescent="0.25">
      <c r="A343" s="116" t="s">
        <v>1088</v>
      </c>
      <c r="B343" s="117" t="s">
        <v>214</v>
      </c>
      <c r="C343" s="118">
        <v>0</v>
      </c>
      <c r="D343" s="118">
        <v>0</v>
      </c>
      <c r="E343" s="118">
        <v>0</v>
      </c>
      <c r="F343" s="118">
        <v>4859259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8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18">
        <v>0</v>
      </c>
      <c r="AL343" s="206">
        <v>4859267</v>
      </c>
    </row>
    <row r="344" spans="1:38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05">
        <v>0</v>
      </c>
    </row>
    <row r="345" spans="1:38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05">
        <v>0</v>
      </c>
    </row>
    <row r="346" spans="1:38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05">
        <v>0</v>
      </c>
    </row>
    <row r="347" spans="1:38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05">
        <v>0</v>
      </c>
    </row>
    <row r="348" spans="1:38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05">
        <v>0</v>
      </c>
    </row>
    <row r="349" spans="1:38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05">
        <v>0</v>
      </c>
    </row>
    <row r="350" spans="1:38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05">
        <v>0</v>
      </c>
    </row>
    <row r="351" spans="1:38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05">
        <v>0</v>
      </c>
    </row>
    <row r="352" spans="1:38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05">
        <v>0</v>
      </c>
    </row>
    <row r="353" spans="1:38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05">
        <v>0</v>
      </c>
    </row>
    <row r="354" spans="1:38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05">
        <v>0</v>
      </c>
    </row>
    <row r="355" spans="1:38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05">
        <v>0</v>
      </c>
    </row>
    <row r="356" spans="1:38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05">
        <v>0</v>
      </c>
    </row>
    <row r="357" spans="1:38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05">
        <v>0</v>
      </c>
    </row>
    <row r="358" spans="1:38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18">
        <v>0</v>
      </c>
      <c r="AL358" s="206">
        <v>0</v>
      </c>
    </row>
    <row r="359" spans="1:38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05">
        <v>0</v>
      </c>
    </row>
    <row r="360" spans="1:38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05">
        <v>0</v>
      </c>
    </row>
    <row r="361" spans="1:38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05">
        <v>0</v>
      </c>
    </row>
    <row r="362" spans="1:38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05">
        <v>0</v>
      </c>
    </row>
    <row r="363" spans="1:38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05">
        <v>0</v>
      </c>
    </row>
    <row r="364" spans="1:38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05">
        <v>0</v>
      </c>
    </row>
    <row r="365" spans="1:38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05">
        <v>0</v>
      </c>
    </row>
    <row r="366" spans="1:38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05">
        <v>0</v>
      </c>
    </row>
    <row r="367" spans="1:38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05">
        <v>0</v>
      </c>
    </row>
    <row r="368" spans="1:38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05">
        <v>0</v>
      </c>
    </row>
    <row r="369" spans="1:38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05">
        <v>0</v>
      </c>
    </row>
    <row r="370" spans="1:38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05">
        <v>0</v>
      </c>
    </row>
    <row r="371" spans="1:38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05">
        <v>0</v>
      </c>
    </row>
    <row r="372" spans="1:38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05">
        <v>0</v>
      </c>
    </row>
    <row r="373" spans="1:38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18">
        <v>0</v>
      </c>
      <c r="AL373" s="206">
        <v>0</v>
      </c>
    </row>
    <row r="374" spans="1:38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4859259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8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207">
        <v>4859267</v>
      </c>
    </row>
    <row r="375" spans="1:38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05">
        <v>0</v>
      </c>
    </row>
    <row r="376" spans="1:38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05">
        <v>0</v>
      </c>
    </row>
    <row r="377" spans="1:38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05">
        <v>0</v>
      </c>
    </row>
    <row r="378" spans="1:38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05">
        <v>0</v>
      </c>
    </row>
    <row r="379" spans="1:38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05">
        <v>0</v>
      </c>
    </row>
    <row r="380" spans="1:38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05">
        <v>0</v>
      </c>
    </row>
    <row r="381" spans="1:38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05">
        <v>0</v>
      </c>
    </row>
    <row r="382" spans="1:38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05">
        <v>0</v>
      </c>
    </row>
    <row r="383" spans="1:38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05">
        <v>0</v>
      </c>
    </row>
    <row r="384" spans="1:38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05">
        <v>0</v>
      </c>
    </row>
    <row r="385" spans="1:38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05">
        <v>0</v>
      </c>
    </row>
    <row r="386" spans="1:38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05">
        <v>0</v>
      </c>
    </row>
    <row r="387" spans="1:38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05">
        <v>0</v>
      </c>
    </row>
    <row r="388" spans="1:38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05">
        <v>0</v>
      </c>
    </row>
    <row r="389" spans="1:38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18">
        <v>0</v>
      </c>
      <c r="AL389" s="206">
        <v>0</v>
      </c>
    </row>
    <row r="390" spans="1:38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05">
        <v>0</v>
      </c>
    </row>
    <row r="391" spans="1:38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05">
        <v>0</v>
      </c>
    </row>
    <row r="392" spans="1:38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05">
        <v>0</v>
      </c>
    </row>
    <row r="393" spans="1:38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05">
        <v>0</v>
      </c>
    </row>
    <row r="394" spans="1:38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05">
        <v>0</v>
      </c>
    </row>
    <row r="395" spans="1:38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05">
        <v>0</v>
      </c>
    </row>
    <row r="396" spans="1:38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05">
        <v>0</v>
      </c>
    </row>
    <row r="397" spans="1:38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05">
        <v>0</v>
      </c>
    </row>
    <row r="398" spans="1:38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05">
        <v>0</v>
      </c>
    </row>
    <row r="399" spans="1:38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05">
        <v>0</v>
      </c>
    </row>
    <row r="400" spans="1:38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05">
        <v>0</v>
      </c>
    </row>
    <row r="401" spans="1:38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05">
        <v>0</v>
      </c>
    </row>
    <row r="402" spans="1:38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05">
        <v>0</v>
      </c>
    </row>
    <row r="403" spans="1:38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05">
        <v>0</v>
      </c>
    </row>
    <row r="404" spans="1:38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18">
        <v>0</v>
      </c>
      <c r="AL404" s="206">
        <v>0</v>
      </c>
    </row>
    <row r="405" spans="1:38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207">
        <v>0</v>
      </c>
    </row>
    <row r="406" spans="1:38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05">
        <v>0</v>
      </c>
    </row>
    <row r="407" spans="1:38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05">
        <v>0</v>
      </c>
    </row>
    <row r="408" spans="1:38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05">
        <v>0</v>
      </c>
    </row>
    <row r="409" spans="1:38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05">
        <v>0</v>
      </c>
    </row>
    <row r="410" spans="1:38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05">
        <v>0</v>
      </c>
    </row>
    <row r="411" spans="1:38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05">
        <v>0</v>
      </c>
    </row>
    <row r="412" spans="1:38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05">
        <v>0</v>
      </c>
    </row>
    <row r="413" spans="1:38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05">
        <v>0</v>
      </c>
    </row>
    <row r="414" spans="1:38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05">
        <v>0</v>
      </c>
    </row>
    <row r="415" spans="1:38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05">
        <v>0</v>
      </c>
    </row>
    <row r="416" spans="1:38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05">
        <v>0</v>
      </c>
    </row>
    <row r="417" spans="1:38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05">
        <v>0</v>
      </c>
    </row>
    <row r="418" spans="1:38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05">
        <v>0</v>
      </c>
    </row>
    <row r="419" spans="1:38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05">
        <v>0</v>
      </c>
    </row>
    <row r="420" spans="1:38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18">
        <v>0</v>
      </c>
      <c r="AL420" s="206">
        <v>0</v>
      </c>
    </row>
    <row r="421" spans="1:38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05">
        <v>0</v>
      </c>
    </row>
    <row r="422" spans="1:38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05">
        <v>0</v>
      </c>
    </row>
    <row r="423" spans="1:38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05">
        <v>0</v>
      </c>
    </row>
    <row r="424" spans="1:38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05">
        <v>0</v>
      </c>
    </row>
    <row r="425" spans="1:38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05">
        <v>0</v>
      </c>
    </row>
    <row r="426" spans="1:38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05">
        <v>0</v>
      </c>
    </row>
    <row r="427" spans="1:38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05">
        <v>0</v>
      </c>
    </row>
    <row r="428" spans="1:38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05">
        <v>0</v>
      </c>
    </row>
    <row r="429" spans="1:38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05">
        <v>0</v>
      </c>
    </row>
    <row r="430" spans="1:38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05">
        <v>0</v>
      </c>
    </row>
    <row r="431" spans="1:38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05">
        <v>0</v>
      </c>
    </row>
    <row r="432" spans="1:38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05">
        <v>0</v>
      </c>
    </row>
    <row r="433" spans="1:38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05">
        <v>0</v>
      </c>
    </row>
    <row r="434" spans="1:38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105000000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05">
        <v>105000000</v>
      </c>
    </row>
    <row r="435" spans="1:38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105000000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18">
        <v>0</v>
      </c>
      <c r="AL435" s="206">
        <v>105000000</v>
      </c>
    </row>
    <row r="436" spans="1:38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05">
        <v>0</v>
      </c>
    </row>
    <row r="437" spans="1:38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05">
        <v>0</v>
      </c>
    </row>
    <row r="438" spans="1:38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05">
        <v>0</v>
      </c>
    </row>
    <row r="439" spans="1:38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05">
        <v>0</v>
      </c>
    </row>
    <row r="440" spans="1:38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05">
        <v>0</v>
      </c>
    </row>
    <row r="441" spans="1:38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05">
        <v>0</v>
      </c>
    </row>
    <row r="442" spans="1:38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05">
        <v>0</v>
      </c>
    </row>
    <row r="443" spans="1:38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05">
        <v>0</v>
      </c>
    </row>
    <row r="444" spans="1:38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05">
        <v>0</v>
      </c>
    </row>
    <row r="445" spans="1:38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05">
        <v>0</v>
      </c>
    </row>
    <row r="446" spans="1:38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05">
        <v>0</v>
      </c>
    </row>
    <row r="447" spans="1:38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05">
        <v>0</v>
      </c>
    </row>
    <row r="448" spans="1:38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05">
        <v>0</v>
      </c>
    </row>
    <row r="449" spans="1:38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05">
        <v>0</v>
      </c>
    </row>
    <row r="450" spans="1:38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18">
        <v>0</v>
      </c>
      <c r="AL450" s="206">
        <v>0</v>
      </c>
    </row>
    <row r="451" spans="1:38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105000000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207">
        <v>105000000</v>
      </c>
    </row>
    <row r="452" spans="1:38" s="6" customFormat="1" ht="15" x14ac:dyDescent="0.25">
      <c r="A452" s="76" t="s">
        <v>1194</v>
      </c>
      <c r="B452" s="28" t="s">
        <v>218</v>
      </c>
      <c r="C452" s="27">
        <v>933559000</v>
      </c>
      <c r="D452" s="27">
        <v>824800000</v>
      </c>
      <c r="E452" s="27">
        <v>458966664</v>
      </c>
      <c r="F452" s="27">
        <v>656284938</v>
      </c>
      <c r="G452" s="27">
        <v>784318186</v>
      </c>
      <c r="H452" s="27">
        <v>2781476873</v>
      </c>
      <c r="I452" s="27">
        <v>199631679</v>
      </c>
      <c r="J452" s="27">
        <v>243712500</v>
      </c>
      <c r="K452" s="27">
        <v>244755000</v>
      </c>
      <c r="L452" s="27">
        <v>217102271</v>
      </c>
      <c r="M452" s="27">
        <v>453151181</v>
      </c>
      <c r="N452" s="27">
        <v>1262240909</v>
      </c>
      <c r="O452" s="27">
        <v>399446836</v>
      </c>
      <c r="P452" s="27">
        <v>389909090</v>
      </c>
      <c r="Q452" s="27">
        <v>409785433</v>
      </c>
      <c r="R452" s="27">
        <v>342758333</v>
      </c>
      <c r="S452" s="27">
        <v>52053740</v>
      </c>
      <c r="T452" s="27">
        <v>1417049628</v>
      </c>
      <c r="U452" s="27">
        <v>77100000</v>
      </c>
      <c r="V452" s="27">
        <v>403382961</v>
      </c>
      <c r="W452" s="27">
        <v>522529873</v>
      </c>
      <c r="X452" s="27">
        <v>1225796670</v>
      </c>
      <c r="Y452" s="27">
        <v>174000000</v>
      </c>
      <c r="Z452" s="27">
        <v>1068219812</v>
      </c>
      <c r="AA452" s="27">
        <v>202333334</v>
      </c>
      <c r="AB452" s="27">
        <v>612499997</v>
      </c>
      <c r="AC452" s="27">
        <v>227053950</v>
      </c>
      <c r="AD452" s="27">
        <v>1144500000</v>
      </c>
      <c r="AE452" s="27">
        <v>1753339419</v>
      </c>
      <c r="AF452" s="27">
        <v>1009538308</v>
      </c>
      <c r="AG452" s="27">
        <v>494791666</v>
      </c>
      <c r="AH452" s="27">
        <v>815941833</v>
      </c>
      <c r="AI452" s="27">
        <v>51514800</v>
      </c>
      <c r="AJ452" s="27">
        <v>0</v>
      </c>
      <c r="AK452" s="27">
        <v>153333333</v>
      </c>
      <c r="AL452" s="205">
        <v>22006878217</v>
      </c>
    </row>
    <row r="453" spans="1:38" s="6" customFormat="1" ht="15" x14ac:dyDescent="0.25">
      <c r="A453" s="76" t="s">
        <v>1195</v>
      </c>
      <c r="B453" s="28" t="s">
        <v>219</v>
      </c>
      <c r="C453" s="27">
        <v>1955595991</v>
      </c>
      <c r="D453" s="27">
        <v>5081104174</v>
      </c>
      <c r="E453" s="27">
        <v>1043487669</v>
      </c>
      <c r="F453" s="27">
        <v>614638580</v>
      </c>
      <c r="G453" s="27">
        <v>4650498819</v>
      </c>
      <c r="H453" s="27">
        <v>8628837794</v>
      </c>
      <c r="I453" s="27">
        <v>2371683257</v>
      </c>
      <c r="J453" s="27">
        <v>868958231</v>
      </c>
      <c r="K453" s="27">
        <v>1023389357</v>
      </c>
      <c r="L453" s="27">
        <v>2357756603</v>
      </c>
      <c r="M453" s="27">
        <v>937647655</v>
      </c>
      <c r="N453" s="27">
        <v>1844302964</v>
      </c>
      <c r="O453" s="27">
        <v>2473237191</v>
      </c>
      <c r="P453" s="27">
        <v>1437353217</v>
      </c>
      <c r="Q453" s="27">
        <v>647414540</v>
      </c>
      <c r="R453" s="27">
        <v>1988635080</v>
      </c>
      <c r="S453" s="27">
        <v>364814911</v>
      </c>
      <c r="T453" s="27">
        <v>4258423522</v>
      </c>
      <c r="U453" s="27">
        <v>7359000</v>
      </c>
      <c r="V453" s="27">
        <v>3594687487</v>
      </c>
      <c r="W453" s="27">
        <v>1727494089</v>
      </c>
      <c r="X453" s="27">
        <v>2626406790</v>
      </c>
      <c r="Y453" s="27">
        <v>625419661</v>
      </c>
      <c r="Z453" s="27">
        <v>1432883169</v>
      </c>
      <c r="AA453" s="27">
        <v>531751873</v>
      </c>
      <c r="AB453" s="27">
        <v>3414488700</v>
      </c>
      <c r="AC453" s="27">
        <v>824332432</v>
      </c>
      <c r="AD453" s="27">
        <v>3517656802</v>
      </c>
      <c r="AE453" s="27">
        <v>10622463896</v>
      </c>
      <c r="AF453" s="27">
        <v>5510279971</v>
      </c>
      <c r="AG453" s="27">
        <v>2052866162</v>
      </c>
      <c r="AH453" s="27">
        <v>5285529162</v>
      </c>
      <c r="AI453" s="27">
        <v>2674037471</v>
      </c>
      <c r="AJ453" s="27">
        <v>252457894</v>
      </c>
      <c r="AK453" s="27">
        <v>255849302</v>
      </c>
      <c r="AL453" s="205">
        <v>87503743416</v>
      </c>
    </row>
    <row r="454" spans="1:38" s="6" customFormat="1" ht="15" x14ac:dyDescent="0.25">
      <c r="A454" s="76" t="s">
        <v>1196</v>
      </c>
      <c r="B454" s="28" t="s">
        <v>220</v>
      </c>
      <c r="C454" s="27">
        <v>575993357</v>
      </c>
      <c r="D454" s="27">
        <v>1477183210</v>
      </c>
      <c r="E454" s="27">
        <v>422736948</v>
      </c>
      <c r="F454" s="27">
        <v>780498355</v>
      </c>
      <c r="G454" s="27">
        <v>723100147</v>
      </c>
      <c r="H454" s="27">
        <v>1599562151</v>
      </c>
      <c r="I454" s="27">
        <v>638092764</v>
      </c>
      <c r="J454" s="27">
        <v>438114978</v>
      </c>
      <c r="K454" s="27">
        <v>161270909</v>
      </c>
      <c r="L454" s="27">
        <v>233375993</v>
      </c>
      <c r="M454" s="27">
        <v>599290541</v>
      </c>
      <c r="N454" s="27">
        <v>1322154333</v>
      </c>
      <c r="O454" s="27">
        <v>525869509</v>
      </c>
      <c r="P454" s="27">
        <v>359123083</v>
      </c>
      <c r="Q454" s="27">
        <v>139745341</v>
      </c>
      <c r="R454" s="27">
        <v>437010429</v>
      </c>
      <c r="S454" s="27">
        <v>54862623</v>
      </c>
      <c r="T454" s="27">
        <v>695244215</v>
      </c>
      <c r="U454" s="27">
        <v>45592184</v>
      </c>
      <c r="V454" s="27">
        <v>553143194</v>
      </c>
      <c r="W454" s="27">
        <v>259749711</v>
      </c>
      <c r="X454" s="27">
        <v>572804155</v>
      </c>
      <c r="Y454" s="27">
        <v>331349035</v>
      </c>
      <c r="Z454" s="27">
        <v>550860930</v>
      </c>
      <c r="AA454" s="27">
        <v>213126873</v>
      </c>
      <c r="AB454" s="27">
        <v>766829803</v>
      </c>
      <c r="AC454" s="27">
        <v>183242673</v>
      </c>
      <c r="AD454" s="27">
        <v>375917485</v>
      </c>
      <c r="AE454" s="27">
        <v>2000986162</v>
      </c>
      <c r="AF454" s="27">
        <v>904616851</v>
      </c>
      <c r="AG454" s="27">
        <v>588311891</v>
      </c>
      <c r="AH454" s="27">
        <v>663260548</v>
      </c>
      <c r="AI454" s="27">
        <v>918121909</v>
      </c>
      <c r="AJ454" s="27">
        <v>208001947</v>
      </c>
      <c r="AK454" s="27">
        <v>112206805</v>
      </c>
      <c r="AL454" s="205">
        <v>20431351042</v>
      </c>
    </row>
    <row r="455" spans="1:38" s="6" customFormat="1" ht="15" x14ac:dyDescent="0.25">
      <c r="A455" s="76" t="s">
        <v>1197</v>
      </c>
      <c r="B455" s="28" t="s">
        <v>221</v>
      </c>
      <c r="C455" s="27">
        <v>111852078</v>
      </c>
      <c r="D455" s="27">
        <v>513655466</v>
      </c>
      <c r="E455" s="27">
        <v>51775219</v>
      </c>
      <c r="F455" s="27">
        <v>167874745</v>
      </c>
      <c r="G455" s="27">
        <v>811110402</v>
      </c>
      <c r="H455" s="27">
        <v>888907943</v>
      </c>
      <c r="I455" s="27">
        <v>112051416</v>
      </c>
      <c r="J455" s="27">
        <v>119643958</v>
      </c>
      <c r="K455" s="27">
        <v>101021377</v>
      </c>
      <c r="L455" s="27">
        <v>16750049</v>
      </c>
      <c r="M455" s="27">
        <v>300773498</v>
      </c>
      <c r="N455" s="27">
        <v>308774322</v>
      </c>
      <c r="O455" s="27">
        <v>27756211</v>
      </c>
      <c r="P455" s="27">
        <v>66715057</v>
      </c>
      <c r="Q455" s="27">
        <v>266956977</v>
      </c>
      <c r="R455" s="27">
        <v>147939864</v>
      </c>
      <c r="S455" s="27">
        <v>50411622</v>
      </c>
      <c r="T455" s="27">
        <v>204457534</v>
      </c>
      <c r="U455" s="27">
        <v>1534552</v>
      </c>
      <c r="V455" s="27">
        <v>152166449</v>
      </c>
      <c r="W455" s="27">
        <v>194088916</v>
      </c>
      <c r="X455" s="27">
        <v>582640381</v>
      </c>
      <c r="Y455" s="27">
        <v>47378567</v>
      </c>
      <c r="Z455" s="27">
        <v>25548476</v>
      </c>
      <c r="AA455" s="27">
        <v>109545385</v>
      </c>
      <c r="AB455" s="27">
        <v>267334469</v>
      </c>
      <c r="AC455" s="27">
        <v>44685397</v>
      </c>
      <c r="AD455" s="27">
        <v>467042408</v>
      </c>
      <c r="AE455" s="27">
        <v>3649143805</v>
      </c>
      <c r="AF455" s="27">
        <v>395665809</v>
      </c>
      <c r="AG455" s="27">
        <v>241866761</v>
      </c>
      <c r="AH455" s="27">
        <v>27447350</v>
      </c>
      <c r="AI455" s="27">
        <v>96919291</v>
      </c>
      <c r="AJ455" s="27">
        <v>225264980</v>
      </c>
      <c r="AK455" s="27">
        <v>4304600</v>
      </c>
      <c r="AL455" s="205">
        <v>10801005334</v>
      </c>
    </row>
    <row r="456" spans="1:38" s="6" customFormat="1" ht="15" x14ac:dyDescent="0.25">
      <c r="A456" s="76" t="s">
        <v>1198</v>
      </c>
      <c r="B456" s="28" t="s">
        <v>222</v>
      </c>
      <c r="C456" s="27">
        <v>2357861</v>
      </c>
      <c r="D456" s="27">
        <v>2893130</v>
      </c>
      <c r="E456" s="27">
        <v>510224</v>
      </c>
      <c r="F456" s="27">
        <v>201000</v>
      </c>
      <c r="G456" s="27">
        <v>68077</v>
      </c>
      <c r="H456" s="27">
        <v>2707542</v>
      </c>
      <c r="I456" s="27">
        <v>0</v>
      </c>
      <c r="J456" s="27">
        <v>438756</v>
      </c>
      <c r="K456" s="27">
        <v>14413418</v>
      </c>
      <c r="L456" s="27">
        <v>0</v>
      </c>
      <c r="M456" s="27">
        <v>701558</v>
      </c>
      <c r="N456" s="27">
        <v>80795864</v>
      </c>
      <c r="O456" s="27">
        <v>0</v>
      </c>
      <c r="P456" s="27">
        <v>0</v>
      </c>
      <c r="Q456" s="27">
        <v>359383</v>
      </c>
      <c r="R456" s="27">
        <v>600000</v>
      </c>
      <c r="S456" s="27">
        <v>0</v>
      </c>
      <c r="T456" s="27">
        <v>6918582</v>
      </c>
      <c r="U456" s="27">
        <v>1496504</v>
      </c>
      <c r="V456" s="27">
        <v>7606882</v>
      </c>
      <c r="W456" s="27">
        <v>1338358</v>
      </c>
      <c r="X456" s="27">
        <v>127487</v>
      </c>
      <c r="Y456" s="27">
        <v>31889000</v>
      </c>
      <c r="Z456" s="27">
        <v>5087033</v>
      </c>
      <c r="AA456" s="27">
        <v>417892</v>
      </c>
      <c r="AB456" s="27">
        <v>2732765</v>
      </c>
      <c r="AC456" s="27">
        <v>83700</v>
      </c>
      <c r="AD456" s="27">
        <v>1808235</v>
      </c>
      <c r="AE456" s="27">
        <v>1011093085</v>
      </c>
      <c r="AF456" s="27">
        <v>5364258</v>
      </c>
      <c r="AG456" s="27">
        <v>49991426</v>
      </c>
      <c r="AH456" s="27">
        <v>1466894</v>
      </c>
      <c r="AI456" s="27">
        <v>3918964</v>
      </c>
      <c r="AJ456" s="27">
        <v>0</v>
      </c>
      <c r="AK456" s="27">
        <v>504662</v>
      </c>
      <c r="AL456" s="205">
        <v>1237892540</v>
      </c>
    </row>
    <row r="457" spans="1:38" s="6" customFormat="1" ht="15" x14ac:dyDescent="0.25">
      <c r="A457" s="76" t="s">
        <v>1199</v>
      </c>
      <c r="B457" s="28" t="s">
        <v>223</v>
      </c>
      <c r="C457" s="27">
        <v>519077285</v>
      </c>
      <c r="D457" s="27">
        <v>391710936</v>
      </c>
      <c r="E457" s="27">
        <v>25924908</v>
      </c>
      <c r="F457" s="27">
        <v>65546109</v>
      </c>
      <c r="G457" s="27">
        <v>210908353</v>
      </c>
      <c r="H457" s="27">
        <v>452194300</v>
      </c>
      <c r="I457" s="27">
        <v>144012280</v>
      </c>
      <c r="J457" s="27">
        <v>84045103</v>
      </c>
      <c r="K457" s="27">
        <v>88631525</v>
      </c>
      <c r="L457" s="27">
        <v>39834567</v>
      </c>
      <c r="M457" s="27">
        <v>114532150</v>
      </c>
      <c r="N457" s="27">
        <v>0</v>
      </c>
      <c r="O457" s="27">
        <v>90746615</v>
      </c>
      <c r="P457" s="27">
        <v>170705298</v>
      </c>
      <c r="Q457" s="27">
        <v>34106157</v>
      </c>
      <c r="R457" s="27">
        <v>127073907</v>
      </c>
      <c r="S457" s="27">
        <v>84725454</v>
      </c>
      <c r="T457" s="27">
        <v>145510668</v>
      </c>
      <c r="U457" s="27">
        <v>5854546</v>
      </c>
      <c r="V457" s="27">
        <v>275100380</v>
      </c>
      <c r="W457" s="27">
        <v>35010947</v>
      </c>
      <c r="X457" s="27">
        <v>98165394</v>
      </c>
      <c r="Y457" s="27">
        <v>94168986</v>
      </c>
      <c r="Z457" s="27">
        <v>79657304</v>
      </c>
      <c r="AA457" s="27">
        <v>63625382</v>
      </c>
      <c r="AB457" s="27">
        <v>619500254</v>
      </c>
      <c r="AC457" s="27">
        <v>6420708</v>
      </c>
      <c r="AD457" s="27">
        <v>68774921</v>
      </c>
      <c r="AE457" s="27">
        <v>1713839074</v>
      </c>
      <c r="AF457" s="27">
        <v>452920131</v>
      </c>
      <c r="AG457" s="27">
        <v>58400958</v>
      </c>
      <c r="AH457" s="27">
        <v>271549629</v>
      </c>
      <c r="AI457" s="27">
        <v>185478578</v>
      </c>
      <c r="AJ457" s="27">
        <v>0</v>
      </c>
      <c r="AK457" s="27">
        <v>25887838</v>
      </c>
      <c r="AL457" s="205">
        <v>6843640645</v>
      </c>
    </row>
    <row r="458" spans="1:38" s="6" customFormat="1" ht="15" x14ac:dyDescent="0.25">
      <c r="A458" s="76" t="s">
        <v>1200</v>
      </c>
      <c r="B458" s="28" t="s">
        <v>224</v>
      </c>
      <c r="C458" s="27">
        <v>21857608</v>
      </c>
      <c r="D458" s="27">
        <v>649664505</v>
      </c>
      <c r="E458" s="27">
        <v>114347720</v>
      </c>
      <c r="F458" s="27">
        <v>104840080</v>
      </c>
      <c r="G458" s="27">
        <v>247395250</v>
      </c>
      <c r="H458" s="27">
        <v>1000000000</v>
      </c>
      <c r="I458" s="27">
        <v>335822450</v>
      </c>
      <c r="J458" s="27">
        <v>156656960</v>
      </c>
      <c r="K458" s="27">
        <v>73877320</v>
      </c>
      <c r="L458" s="27">
        <v>34647380</v>
      </c>
      <c r="M458" s="27">
        <v>109000000</v>
      </c>
      <c r="N458" s="27">
        <v>0</v>
      </c>
      <c r="O458" s="27">
        <v>195115541</v>
      </c>
      <c r="P458" s="27">
        <v>160000000</v>
      </c>
      <c r="Q458" s="27">
        <v>0</v>
      </c>
      <c r="R458" s="27">
        <v>144437681</v>
      </c>
      <c r="S458" s="27">
        <v>0</v>
      </c>
      <c r="T458" s="27">
        <v>609262430</v>
      </c>
      <c r="U458" s="27">
        <v>0</v>
      </c>
      <c r="V458" s="27">
        <v>0</v>
      </c>
      <c r="W458" s="27">
        <v>119599640</v>
      </c>
      <c r="X458" s="27">
        <v>146641230</v>
      </c>
      <c r="Y458" s="27">
        <v>0</v>
      </c>
      <c r="Z458" s="27">
        <v>4863998</v>
      </c>
      <c r="AA458" s="27">
        <v>0</v>
      </c>
      <c r="AB458" s="27">
        <v>293931150</v>
      </c>
      <c r="AC458" s="27">
        <v>0</v>
      </c>
      <c r="AD458" s="27">
        <v>411758990</v>
      </c>
      <c r="AE458" s="27">
        <v>1803528802</v>
      </c>
      <c r="AF458" s="27">
        <v>420463410</v>
      </c>
      <c r="AG458" s="27">
        <v>188547493</v>
      </c>
      <c r="AH458" s="27">
        <v>214080746</v>
      </c>
      <c r="AI458" s="27">
        <v>42353705</v>
      </c>
      <c r="AJ458" s="27">
        <v>259272992</v>
      </c>
      <c r="AK458" s="27">
        <v>0</v>
      </c>
      <c r="AL458" s="205">
        <v>7861967081</v>
      </c>
    </row>
    <row r="459" spans="1:38" s="6" customFormat="1" ht="15" x14ac:dyDescent="0.25">
      <c r="A459" s="76" t="s">
        <v>1201</v>
      </c>
      <c r="B459" s="28" t="s">
        <v>225</v>
      </c>
      <c r="C459" s="27">
        <v>0</v>
      </c>
      <c r="D459" s="27">
        <v>83470961</v>
      </c>
      <c r="E459" s="27">
        <v>3921260</v>
      </c>
      <c r="F459" s="27">
        <v>44154860</v>
      </c>
      <c r="G459" s="27">
        <v>9147440</v>
      </c>
      <c r="H459" s="27">
        <v>0</v>
      </c>
      <c r="I459" s="27">
        <v>75343900</v>
      </c>
      <c r="J459" s="27">
        <v>0</v>
      </c>
      <c r="K459" s="27">
        <v>19990960</v>
      </c>
      <c r="L459" s="27">
        <v>72916670</v>
      </c>
      <c r="M459" s="27">
        <v>0</v>
      </c>
      <c r="N459" s="27">
        <v>0</v>
      </c>
      <c r="O459" s="27">
        <v>21145660</v>
      </c>
      <c r="P459" s="27">
        <v>0</v>
      </c>
      <c r="Q459" s="27">
        <v>8055782</v>
      </c>
      <c r="R459" s="27">
        <v>21607322</v>
      </c>
      <c r="S459" s="27">
        <v>0</v>
      </c>
      <c r="T459" s="27">
        <v>64190500</v>
      </c>
      <c r="U459" s="27">
        <v>0</v>
      </c>
      <c r="V459" s="27">
        <v>200000000</v>
      </c>
      <c r="W459" s="27">
        <v>4747165</v>
      </c>
      <c r="X459" s="27">
        <v>100368058</v>
      </c>
      <c r="Y459" s="27">
        <v>0</v>
      </c>
      <c r="Z459" s="27">
        <v>0</v>
      </c>
      <c r="AA459" s="27">
        <v>0</v>
      </c>
      <c r="AB459" s="27">
        <v>32234726</v>
      </c>
      <c r="AC459" s="27">
        <v>0</v>
      </c>
      <c r="AD459" s="27">
        <v>101896425</v>
      </c>
      <c r="AE459" s="27">
        <v>658240765</v>
      </c>
      <c r="AF459" s="27">
        <v>74336290</v>
      </c>
      <c r="AG459" s="27">
        <v>4792041</v>
      </c>
      <c r="AH459" s="27">
        <v>189937614</v>
      </c>
      <c r="AI459" s="27">
        <v>0</v>
      </c>
      <c r="AJ459" s="27">
        <v>25022480</v>
      </c>
      <c r="AK459" s="27">
        <v>0</v>
      </c>
      <c r="AL459" s="205">
        <v>1815520879</v>
      </c>
    </row>
    <row r="460" spans="1:38" s="6" customFormat="1" ht="15" x14ac:dyDescent="0.25">
      <c r="A460" s="76" t="s">
        <v>1202</v>
      </c>
      <c r="B460" s="28" t="s">
        <v>179</v>
      </c>
      <c r="C460" s="27">
        <v>295378758</v>
      </c>
      <c r="D460" s="27">
        <v>257030922</v>
      </c>
      <c r="E460" s="27">
        <v>9300000</v>
      </c>
      <c r="F460" s="27">
        <v>51783329</v>
      </c>
      <c r="G460" s="27">
        <v>111717751</v>
      </c>
      <c r="H460" s="27">
        <v>1410704620</v>
      </c>
      <c r="I460" s="27">
        <v>200380950</v>
      </c>
      <c r="J460" s="27">
        <v>24947618</v>
      </c>
      <c r="K460" s="27">
        <v>81721250</v>
      </c>
      <c r="L460" s="27">
        <v>47054764</v>
      </c>
      <c r="M460" s="27">
        <v>61888182</v>
      </c>
      <c r="N460" s="27">
        <v>451544465</v>
      </c>
      <c r="O460" s="27">
        <v>280426897</v>
      </c>
      <c r="P460" s="27">
        <v>107402500</v>
      </c>
      <c r="Q460" s="27">
        <v>166580000</v>
      </c>
      <c r="R460" s="27">
        <v>100396797</v>
      </c>
      <c r="S460" s="27">
        <v>25000000</v>
      </c>
      <c r="T460" s="27">
        <v>640551785</v>
      </c>
      <c r="U460" s="27">
        <v>9142856</v>
      </c>
      <c r="V460" s="27">
        <v>605727644</v>
      </c>
      <c r="W460" s="27">
        <v>54322944</v>
      </c>
      <c r="X460" s="27">
        <v>298475944</v>
      </c>
      <c r="Y460" s="27">
        <v>9602381</v>
      </c>
      <c r="Z460" s="27">
        <v>74419825</v>
      </c>
      <c r="AA460" s="27">
        <v>0</v>
      </c>
      <c r="AB460" s="27">
        <v>355802473</v>
      </c>
      <c r="AC460" s="27">
        <v>0</v>
      </c>
      <c r="AD460" s="27">
        <v>301714039</v>
      </c>
      <c r="AE460" s="27">
        <v>1447745695</v>
      </c>
      <c r="AF460" s="27">
        <v>695385680</v>
      </c>
      <c r="AG460" s="27">
        <v>439528649</v>
      </c>
      <c r="AH460" s="27">
        <v>109888851</v>
      </c>
      <c r="AI460" s="27">
        <v>606140733</v>
      </c>
      <c r="AJ460" s="27">
        <v>7758828</v>
      </c>
      <c r="AK460" s="27">
        <v>45000000</v>
      </c>
      <c r="AL460" s="205">
        <v>9384467130</v>
      </c>
    </row>
    <row r="461" spans="1:38" s="6" customFormat="1" ht="15" x14ac:dyDescent="0.25">
      <c r="A461" s="76" t="s">
        <v>1203</v>
      </c>
      <c r="B461" s="28" t="s">
        <v>226</v>
      </c>
      <c r="C461" s="27">
        <v>172690361</v>
      </c>
      <c r="D461" s="27">
        <v>174136176</v>
      </c>
      <c r="E461" s="27">
        <v>60234000</v>
      </c>
      <c r="F461" s="27">
        <v>73765417</v>
      </c>
      <c r="G461" s="27">
        <v>1540373530</v>
      </c>
      <c r="H461" s="27">
        <v>524244423</v>
      </c>
      <c r="I461" s="27">
        <v>68498290</v>
      </c>
      <c r="J461" s="27">
        <v>52818651</v>
      </c>
      <c r="K461" s="27">
        <v>22390752</v>
      </c>
      <c r="L461" s="27">
        <v>339059070</v>
      </c>
      <c r="M461" s="27">
        <v>187006716</v>
      </c>
      <c r="N461" s="27">
        <v>136530885</v>
      </c>
      <c r="O461" s="27">
        <v>180017681</v>
      </c>
      <c r="P461" s="27">
        <v>104920524</v>
      </c>
      <c r="Q461" s="27">
        <v>178916729</v>
      </c>
      <c r="R461" s="27">
        <v>171701690</v>
      </c>
      <c r="S461" s="27">
        <v>45508052</v>
      </c>
      <c r="T461" s="27">
        <v>802879536</v>
      </c>
      <c r="U461" s="27">
        <v>2854546</v>
      </c>
      <c r="V461" s="27">
        <v>425656927</v>
      </c>
      <c r="W461" s="27">
        <v>39994089</v>
      </c>
      <c r="X461" s="27">
        <v>496015521</v>
      </c>
      <c r="Y461" s="27">
        <v>39645883</v>
      </c>
      <c r="Z461" s="27">
        <v>118088573</v>
      </c>
      <c r="AA461" s="27">
        <v>51714528</v>
      </c>
      <c r="AB461" s="27">
        <v>270108722</v>
      </c>
      <c r="AC461" s="27">
        <v>9512592</v>
      </c>
      <c r="AD461" s="27">
        <v>111580096</v>
      </c>
      <c r="AE461" s="27">
        <v>630136958</v>
      </c>
      <c r="AF461" s="27">
        <v>1092376901</v>
      </c>
      <c r="AG461" s="27">
        <v>70320227</v>
      </c>
      <c r="AH461" s="27">
        <v>885532350</v>
      </c>
      <c r="AI461" s="27">
        <v>1184535542</v>
      </c>
      <c r="AJ461" s="27">
        <v>4515909</v>
      </c>
      <c r="AK461" s="27">
        <v>2372728</v>
      </c>
      <c r="AL461" s="205">
        <v>10270654575</v>
      </c>
    </row>
    <row r="462" spans="1:38" s="6" customFormat="1" ht="15" x14ac:dyDescent="0.25">
      <c r="A462" s="76" t="s">
        <v>1204</v>
      </c>
      <c r="B462" s="28" t="s">
        <v>227</v>
      </c>
      <c r="C462" s="27">
        <v>2794826065</v>
      </c>
      <c r="D462" s="27">
        <v>2272044214</v>
      </c>
      <c r="E462" s="27">
        <v>515865067</v>
      </c>
      <c r="F462" s="27">
        <v>1470209836</v>
      </c>
      <c r="G462" s="27">
        <v>3607157624</v>
      </c>
      <c r="H462" s="27">
        <v>12728495608</v>
      </c>
      <c r="I462" s="27">
        <v>1596057880</v>
      </c>
      <c r="J462" s="27">
        <v>730969857</v>
      </c>
      <c r="K462" s="27">
        <v>623002000</v>
      </c>
      <c r="L462" s="27">
        <v>442555210</v>
      </c>
      <c r="M462" s="27">
        <v>765265785</v>
      </c>
      <c r="N462" s="27">
        <v>5385498156</v>
      </c>
      <c r="O462" s="27">
        <v>2528166216</v>
      </c>
      <c r="P462" s="27">
        <v>901843876</v>
      </c>
      <c r="Q462" s="27">
        <v>1286633771</v>
      </c>
      <c r="R462" s="27">
        <v>1327563116</v>
      </c>
      <c r="S462" s="27">
        <v>627847699</v>
      </c>
      <c r="T462" s="27">
        <v>3254075376</v>
      </c>
      <c r="U462" s="27">
        <v>27082337</v>
      </c>
      <c r="V462" s="27">
        <v>3122857117</v>
      </c>
      <c r="W462" s="27">
        <v>1360109789</v>
      </c>
      <c r="X462" s="27">
        <v>2236189665</v>
      </c>
      <c r="Y462" s="27">
        <v>810485686</v>
      </c>
      <c r="Z462" s="27">
        <v>1522369436</v>
      </c>
      <c r="AA462" s="27">
        <v>522469184</v>
      </c>
      <c r="AB462" s="27">
        <v>3823736521</v>
      </c>
      <c r="AC462" s="27">
        <v>580689604</v>
      </c>
      <c r="AD462" s="27">
        <v>1888166480</v>
      </c>
      <c r="AE462" s="27">
        <v>12703568627</v>
      </c>
      <c r="AF462" s="27">
        <v>3424416585</v>
      </c>
      <c r="AG462" s="27">
        <v>1904171756</v>
      </c>
      <c r="AH462" s="27">
        <v>2335698410</v>
      </c>
      <c r="AI462" s="27">
        <v>4653164896</v>
      </c>
      <c r="AJ462" s="27">
        <v>31930275</v>
      </c>
      <c r="AK462" s="27">
        <v>94007305</v>
      </c>
      <c r="AL462" s="205">
        <v>83899191029</v>
      </c>
    </row>
    <row r="463" spans="1:38" s="6" customFormat="1" ht="15" x14ac:dyDescent="0.25">
      <c r="A463" s="116" t="s">
        <v>1205</v>
      </c>
      <c r="B463" s="117" t="s">
        <v>217</v>
      </c>
      <c r="C463" s="118">
        <v>7383188364</v>
      </c>
      <c r="D463" s="118">
        <v>11727693694</v>
      </c>
      <c r="E463" s="118">
        <v>2707069679</v>
      </c>
      <c r="F463" s="118">
        <v>4029797249</v>
      </c>
      <c r="G463" s="118">
        <v>12695795579</v>
      </c>
      <c r="H463" s="118">
        <v>30017131254</v>
      </c>
      <c r="I463" s="118">
        <v>5741574866</v>
      </c>
      <c r="J463" s="118">
        <v>2720306612</v>
      </c>
      <c r="K463" s="118">
        <v>2454463868</v>
      </c>
      <c r="L463" s="118">
        <v>3801052577</v>
      </c>
      <c r="M463" s="118">
        <v>3529257266</v>
      </c>
      <c r="N463" s="118">
        <v>10791841898</v>
      </c>
      <c r="O463" s="118">
        <v>6721928357</v>
      </c>
      <c r="P463" s="118">
        <v>3697972645</v>
      </c>
      <c r="Q463" s="118">
        <v>3138554113</v>
      </c>
      <c r="R463" s="118">
        <v>4809724219</v>
      </c>
      <c r="S463" s="118">
        <v>1305224101</v>
      </c>
      <c r="T463" s="118">
        <v>12098563776</v>
      </c>
      <c r="U463" s="118">
        <v>178016525</v>
      </c>
      <c r="V463" s="118">
        <v>9340329041</v>
      </c>
      <c r="W463" s="118">
        <v>4318985521</v>
      </c>
      <c r="X463" s="118">
        <v>8383631295</v>
      </c>
      <c r="Y463" s="118">
        <v>2163939199</v>
      </c>
      <c r="Z463" s="118">
        <v>4881998556</v>
      </c>
      <c r="AA463" s="118">
        <v>1694984451</v>
      </c>
      <c r="AB463" s="118">
        <v>10459199580</v>
      </c>
      <c r="AC463" s="118">
        <v>1876021056</v>
      </c>
      <c r="AD463" s="118">
        <v>8390815881</v>
      </c>
      <c r="AE463" s="118">
        <v>37994086288</v>
      </c>
      <c r="AF463" s="118">
        <v>13985364194</v>
      </c>
      <c r="AG463" s="118">
        <v>6093589030</v>
      </c>
      <c r="AH463" s="118">
        <v>10800333387</v>
      </c>
      <c r="AI463" s="118">
        <v>10416185889</v>
      </c>
      <c r="AJ463" s="118">
        <v>1014225305</v>
      </c>
      <c r="AK463" s="118">
        <v>693466573</v>
      </c>
      <c r="AL463" s="206">
        <v>262056311888</v>
      </c>
    </row>
    <row r="464" spans="1:38" s="6" customFormat="1" ht="15" collapsed="1" x14ac:dyDescent="0.25">
      <c r="A464" s="77" t="s">
        <v>65</v>
      </c>
      <c r="B464" s="34" t="s">
        <v>123</v>
      </c>
      <c r="C464" s="35">
        <v>7383188364</v>
      </c>
      <c r="D464" s="35">
        <v>11727693694</v>
      </c>
      <c r="E464" s="35">
        <v>2707069679</v>
      </c>
      <c r="F464" s="35">
        <v>4029797249</v>
      </c>
      <c r="G464" s="35">
        <v>12695795579</v>
      </c>
      <c r="H464" s="35">
        <v>30017131254</v>
      </c>
      <c r="I464" s="35">
        <v>5741574866</v>
      </c>
      <c r="J464" s="35">
        <v>2720306612</v>
      </c>
      <c r="K464" s="35">
        <v>2454463868</v>
      </c>
      <c r="L464" s="35">
        <v>3801052577</v>
      </c>
      <c r="M464" s="35">
        <v>3529257266</v>
      </c>
      <c r="N464" s="35">
        <v>10791841898</v>
      </c>
      <c r="O464" s="35">
        <v>6721928357</v>
      </c>
      <c r="P464" s="35">
        <v>3697972645</v>
      </c>
      <c r="Q464" s="35">
        <v>3138554113</v>
      </c>
      <c r="R464" s="35">
        <v>4809724219</v>
      </c>
      <c r="S464" s="35">
        <v>1305224101</v>
      </c>
      <c r="T464" s="35">
        <v>12098563776</v>
      </c>
      <c r="U464" s="35">
        <v>178016525</v>
      </c>
      <c r="V464" s="35">
        <v>9340329041</v>
      </c>
      <c r="W464" s="35">
        <v>4318985521</v>
      </c>
      <c r="X464" s="35">
        <v>8383631295</v>
      </c>
      <c r="Y464" s="35">
        <v>2163939199</v>
      </c>
      <c r="Z464" s="35">
        <v>4881998556</v>
      </c>
      <c r="AA464" s="35">
        <v>1694984451</v>
      </c>
      <c r="AB464" s="35">
        <v>10459199580</v>
      </c>
      <c r="AC464" s="35">
        <v>1876021056</v>
      </c>
      <c r="AD464" s="35">
        <v>8390815881</v>
      </c>
      <c r="AE464" s="35">
        <v>37994086288</v>
      </c>
      <c r="AF464" s="35">
        <v>13985364194</v>
      </c>
      <c r="AG464" s="35">
        <v>6093589030</v>
      </c>
      <c r="AH464" s="35">
        <v>10800333387</v>
      </c>
      <c r="AI464" s="35">
        <v>10416185889</v>
      </c>
      <c r="AJ464" s="35">
        <v>1014225305</v>
      </c>
      <c r="AK464" s="35">
        <v>693466573</v>
      </c>
      <c r="AL464" s="207">
        <v>262056311888</v>
      </c>
    </row>
    <row r="465" spans="1:38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2223783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6100000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05">
        <v>8323783</v>
      </c>
    </row>
    <row r="466" spans="1:38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202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8438355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05">
        <v>8438557</v>
      </c>
    </row>
    <row r="467" spans="1:38" s="6" customFormat="1" ht="15" x14ac:dyDescent="0.25">
      <c r="A467" s="76" t="s">
        <v>1208</v>
      </c>
      <c r="B467" s="28" t="s">
        <v>231</v>
      </c>
      <c r="C467" s="27">
        <v>494939304</v>
      </c>
      <c r="D467" s="27">
        <v>948326</v>
      </c>
      <c r="E467" s="27">
        <v>948326</v>
      </c>
      <c r="F467" s="27">
        <v>554992</v>
      </c>
      <c r="G467" s="27">
        <v>524444</v>
      </c>
      <c r="H467" s="27">
        <v>948471</v>
      </c>
      <c r="I467" s="27">
        <v>0</v>
      </c>
      <c r="J467" s="27">
        <v>948326</v>
      </c>
      <c r="K467" s="27">
        <v>948326</v>
      </c>
      <c r="L467" s="27">
        <v>554992</v>
      </c>
      <c r="M467" s="27">
        <v>0</v>
      </c>
      <c r="N467" s="27">
        <v>0</v>
      </c>
      <c r="O467" s="27">
        <v>948326</v>
      </c>
      <c r="P467" s="27">
        <v>948398</v>
      </c>
      <c r="Q467" s="27">
        <v>948326</v>
      </c>
      <c r="R467" s="27">
        <v>35039992</v>
      </c>
      <c r="S467" s="27">
        <v>948326</v>
      </c>
      <c r="T467" s="27">
        <v>948326</v>
      </c>
      <c r="U467" s="27">
        <v>0</v>
      </c>
      <c r="V467" s="27">
        <v>0</v>
      </c>
      <c r="W467" s="27">
        <v>53942584</v>
      </c>
      <c r="X467" s="27">
        <v>0</v>
      </c>
      <c r="Y467" s="27">
        <v>948326</v>
      </c>
      <c r="Z467" s="27">
        <v>948326</v>
      </c>
      <c r="AA467" s="27">
        <v>948326</v>
      </c>
      <c r="AB467" s="27">
        <v>0</v>
      </c>
      <c r="AC467" s="27">
        <v>948326</v>
      </c>
      <c r="AD467" s="27">
        <v>948326</v>
      </c>
      <c r="AE467" s="27">
        <v>0</v>
      </c>
      <c r="AF467" s="27">
        <v>948326</v>
      </c>
      <c r="AG467" s="27">
        <v>948326</v>
      </c>
      <c r="AH467" s="27">
        <v>300263</v>
      </c>
      <c r="AI467" s="27">
        <v>0</v>
      </c>
      <c r="AJ467" s="27">
        <v>0</v>
      </c>
      <c r="AK467" s="27">
        <v>0</v>
      </c>
      <c r="AL467" s="205">
        <v>601978330</v>
      </c>
    </row>
    <row r="468" spans="1:38" s="6" customFormat="1" ht="15" x14ac:dyDescent="0.25">
      <c r="A468" s="116" t="s">
        <v>1209</v>
      </c>
      <c r="B468" s="117" t="s">
        <v>172</v>
      </c>
      <c r="C468" s="118">
        <v>494939304</v>
      </c>
      <c r="D468" s="118">
        <v>948326</v>
      </c>
      <c r="E468" s="118">
        <v>948326</v>
      </c>
      <c r="F468" s="118">
        <v>555194</v>
      </c>
      <c r="G468" s="118">
        <v>524444</v>
      </c>
      <c r="H468" s="118">
        <v>948471</v>
      </c>
      <c r="I468" s="118">
        <v>0</v>
      </c>
      <c r="J468" s="118">
        <v>948326</v>
      </c>
      <c r="K468" s="118">
        <v>948326</v>
      </c>
      <c r="L468" s="118">
        <v>11217130</v>
      </c>
      <c r="M468" s="118">
        <v>0</v>
      </c>
      <c r="N468" s="118">
        <v>0</v>
      </c>
      <c r="O468" s="118">
        <v>948326</v>
      </c>
      <c r="P468" s="118">
        <v>948398</v>
      </c>
      <c r="Q468" s="118">
        <v>948326</v>
      </c>
      <c r="R468" s="118">
        <v>35039992</v>
      </c>
      <c r="S468" s="118">
        <v>948326</v>
      </c>
      <c r="T468" s="118">
        <v>948326</v>
      </c>
      <c r="U468" s="118">
        <v>0</v>
      </c>
      <c r="V468" s="118">
        <v>0</v>
      </c>
      <c r="W468" s="118">
        <v>53942584</v>
      </c>
      <c r="X468" s="118">
        <v>0</v>
      </c>
      <c r="Y468" s="118">
        <v>948326</v>
      </c>
      <c r="Z468" s="118">
        <v>948326</v>
      </c>
      <c r="AA468" s="118">
        <v>948326</v>
      </c>
      <c r="AB468" s="118">
        <v>0</v>
      </c>
      <c r="AC468" s="118">
        <v>948326</v>
      </c>
      <c r="AD468" s="118">
        <v>948326</v>
      </c>
      <c r="AE468" s="118">
        <v>6100000</v>
      </c>
      <c r="AF468" s="118">
        <v>948326</v>
      </c>
      <c r="AG468" s="118">
        <v>948326</v>
      </c>
      <c r="AH468" s="118">
        <v>300263</v>
      </c>
      <c r="AI468" s="118">
        <v>0</v>
      </c>
      <c r="AJ468" s="118">
        <v>0</v>
      </c>
      <c r="AK468" s="118">
        <v>0</v>
      </c>
      <c r="AL468" s="206">
        <v>618740670</v>
      </c>
    </row>
    <row r="469" spans="1:38" s="6" customFormat="1" ht="15" x14ac:dyDescent="0.25">
      <c r="A469" s="76" t="s">
        <v>1210</v>
      </c>
      <c r="B469" s="28" t="s">
        <v>229</v>
      </c>
      <c r="C469" s="27">
        <v>0</v>
      </c>
      <c r="D469" s="27">
        <v>145</v>
      </c>
      <c r="E469" s="27">
        <v>145</v>
      </c>
      <c r="F469" s="27">
        <v>145</v>
      </c>
      <c r="G469" s="27">
        <v>0</v>
      </c>
      <c r="H469" s="27">
        <v>0</v>
      </c>
      <c r="I469" s="27">
        <v>0</v>
      </c>
      <c r="J469" s="27">
        <v>145</v>
      </c>
      <c r="K469" s="27">
        <v>0</v>
      </c>
      <c r="L469" s="27">
        <v>145</v>
      </c>
      <c r="M469" s="27">
        <v>0</v>
      </c>
      <c r="N469" s="27">
        <v>0</v>
      </c>
      <c r="O469" s="27">
        <v>145</v>
      </c>
      <c r="P469" s="27">
        <v>149</v>
      </c>
      <c r="Q469" s="27">
        <v>145</v>
      </c>
      <c r="R469" s="27">
        <v>145</v>
      </c>
      <c r="S469" s="27">
        <v>145</v>
      </c>
      <c r="T469" s="27">
        <v>145</v>
      </c>
      <c r="U469" s="27">
        <v>0</v>
      </c>
      <c r="V469" s="27">
        <v>0</v>
      </c>
      <c r="W469" s="27">
        <v>535242</v>
      </c>
      <c r="X469" s="27">
        <v>145</v>
      </c>
      <c r="Y469" s="27">
        <v>145</v>
      </c>
      <c r="Z469" s="27">
        <v>145</v>
      </c>
      <c r="AA469" s="27">
        <v>145</v>
      </c>
      <c r="AB469" s="27">
        <v>0</v>
      </c>
      <c r="AC469" s="27">
        <v>145</v>
      </c>
      <c r="AD469" s="27">
        <v>145</v>
      </c>
      <c r="AE469" s="27">
        <v>0</v>
      </c>
      <c r="AF469" s="27">
        <v>145</v>
      </c>
      <c r="AG469" s="27">
        <v>145</v>
      </c>
      <c r="AH469" s="27">
        <v>0</v>
      </c>
      <c r="AI469" s="27">
        <v>0</v>
      </c>
      <c r="AJ469" s="27">
        <v>0</v>
      </c>
      <c r="AK469" s="27">
        <v>0</v>
      </c>
      <c r="AL469" s="205">
        <v>538001</v>
      </c>
    </row>
    <row r="470" spans="1:38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100000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05">
        <v>100000</v>
      </c>
    </row>
    <row r="471" spans="1:38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05">
        <v>0</v>
      </c>
    </row>
    <row r="472" spans="1:38" s="6" customFormat="1" ht="15" x14ac:dyDescent="0.25">
      <c r="A472" s="116" t="s">
        <v>1213</v>
      </c>
      <c r="B472" s="117" t="s">
        <v>175</v>
      </c>
      <c r="C472" s="118">
        <v>0</v>
      </c>
      <c r="D472" s="118">
        <v>145</v>
      </c>
      <c r="E472" s="118">
        <v>145</v>
      </c>
      <c r="F472" s="118">
        <v>145</v>
      </c>
      <c r="G472" s="118">
        <v>0</v>
      </c>
      <c r="H472" s="118">
        <v>0</v>
      </c>
      <c r="I472" s="118">
        <v>0</v>
      </c>
      <c r="J472" s="118">
        <v>145</v>
      </c>
      <c r="K472" s="118">
        <v>0</v>
      </c>
      <c r="L472" s="118">
        <v>100145</v>
      </c>
      <c r="M472" s="118">
        <v>0</v>
      </c>
      <c r="N472" s="118">
        <v>0</v>
      </c>
      <c r="O472" s="118">
        <v>145</v>
      </c>
      <c r="P472" s="118">
        <v>149</v>
      </c>
      <c r="Q472" s="118">
        <v>145</v>
      </c>
      <c r="R472" s="118">
        <v>145</v>
      </c>
      <c r="S472" s="118">
        <v>145</v>
      </c>
      <c r="T472" s="118">
        <v>145</v>
      </c>
      <c r="U472" s="118">
        <v>0</v>
      </c>
      <c r="V472" s="118">
        <v>0</v>
      </c>
      <c r="W472" s="118">
        <v>535242</v>
      </c>
      <c r="X472" s="118">
        <v>145</v>
      </c>
      <c r="Y472" s="118">
        <v>145</v>
      </c>
      <c r="Z472" s="118">
        <v>145</v>
      </c>
      <c r="AA472" s="118">
        <v>145</v>
      </c>
      <c r="AB472" s="118">
        <v>0</v>
      </c>
      <c r="AC472" s="118">
        <v>145</v>
      </c>
      <c r="AD472" s="118">
        <v>145</v>
      </c>
      <c r="AE472" s="118">
        <v>0</v>
      </c>
      <c r="AF472" s="118">
        <v>145</v>
      </c>
      <c r="AG472" s="118">
        <v>145</v>
      </c>
      <c r="AH472" s="118">
        <v>0</v>
      </c>
      <c r="AI472" s="118">
        <v>0</v>
      </c>
      <c r="AJ472" s="118">
        <v>0</v>
      </c>
      <c r="AK472" s="118">
        <v>0</v>
      </c>
      <c r="AL472" s="206">
        <v>638001</v>
      </c>
    </row>
    <row r="473" spans="1:38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166605000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05">
        <v>166605000</v>
      </c>
    </row>
    <row r="474" spans="1:38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166605000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  <c r="AL474" s="206">
        <v>166605000</v>
      </c>
    </row>
    <row r="475" spans="1:38" s="6" customFormat="1" ht="15" x14ac:dyDescent="0.25">
      <c r="A475" s="76" t="s">
        <v>1216</v>
      </c>
      <c r="B475" s="28" t="s">
        <v>234</v>
      </c>
      <c r="C475" s="27">
        <v>64611364</v>
      </c>
      <c r="D475" s="27">
        <v>7377981</v>
      </c>
      <c r="E475" s="27">
        <v>25648750</v>
      </c>
      <c r="F475" s="27">
        <v>0</v>
      </c>
      <c r="G475" s="27">
        <v>0</v>
      </c>
      <c r="H475" s="27">
        <v>140801228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334904652</v>
      </c>
      <c r="O475" s="27">
        <v>2805455</v>
      </c>
      <c r="P475" s="27">
        <v>0</v>
      </c>
      <c r="Q475" s="27">
        <v>730000</v>
      </c>
      <c r="R475" s="27">
        <v>10264546</v>
      </c>
      <c r="S475" s="27">
        <v>0</v>
      </c>
      <c r="T475" s="27">
        <v>1082728</v>
      </c>
      <c r="U475" s="27">
        <v>163636</v>
      </c>
      <c r="V475" s="27">
        <v>0</v>
      </c>
      <c r="W475" s="27">
        <v>0</v>
      </c>
      <c r="X475" s="27">
        <v>0</v>
      </c>
      <c r="Y475" s="27">
        <v>218182</v>
      </c>
      <c r="Z475" s="27">
        <v>0</v>
      </c>
      <c r="AA475" s="27">
        <v>0</v>
      </c>
      <c r="AB475" s="27">
        <v>237488305</v>
      </c>
      <c r="AC475" s="27">
        <v>0</v>
      </c>
      <c r="AD475" s="27">
        <v>227273</v>
      </c>
      <c r="AE475" s="27">
        <v>0</v>
      </c>
      <c r="AF475" s="27">
        <v>90910</v>
      </c>
      <c r="AG475" s="27">
        <v>1945455</v>
      </c>
      <c r="AH475" s="27">
        <v>0</v>
      </c>
      <c r="AI475" s="27">
        <v>909091</v>
      </c>
      <c r="AJ475" s="27">
        <v>0</v>
      </c>
      <c r="AK475" s="27">
        <v>0</v>
      </c>
      <c r="AL475" s="205">
        <v>829269556</v>
      </c>
    </row>
    <row r="476" spans="1:38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909091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533182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1649733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646018975</v>
      </c>
      <c r="AG476" s="27">
        <v>2496408</v>
      </c>
      <c r="AH476" s="27">
        <v>0</v>
      </c>
      <c r="AI476" s="27">
        <v>0</v>
      </c>
      <c r="AJ476" s="27">
        <v>0</v>
      </c>
      <c r="AK476" s="27">
        <v>0</v>
      </c>
      <c r="AL476" s="205">
        <v>651607389</v>
      </c>
    </row>
    <row r="477" spans="1:38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7813100</v>
      </c>
      <c r="F477" s="27">
        <v>0</v>
      </c>
      <c r="G477" s="27">
        <v>0</v>
      </c>
      <c r="H477" s="27">
        <v>131681661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26276023</v>
      </c>
      <c r="Y477" s="27">
        <v>0</v>
      </c>
      <c r="Z477" s="27">
        <v>7381531</v>
      </c>
      <c r="AA477" s="27">
        <v>0</v>
      </c>
      <c r="AB477" s="27">
        <v>42083700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172200</v>
      </c>
      <c r="AJ477" s="27">
        <v>0</v>
      </c>
      <c r="AK477" s="27">
        <v>0</v>
      </c>
      <c r="AL477" s="205">
        <v>215408215</v>
      </c>
    </row>
    <row r="478" spans="1:38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37600050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7966482</v>
      </c>
      <c r="N478" s="27">
        <v>0</v>
      </c>
      <c r="O478" s="27">
        <v>0</v>
      </c>
      <c r="P478" s="27">
        <v>0</v>
      </c>
      <c r="Q478" s="27">
        <v>0</v>
      </c>
      <c r="R478" s="27">
        <v>22200000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184058018</v>
      </c>
      <c r="Y478" s="27">
        <v>0</v>
      </c>
      <c r="Z478" s="27">
        <v>0</v>
      </c>
      <c r="AA478" s="27">
        <v>0</v>
      </c>
      <c r="AB478" s="27">
        <v>22599730</v>
      </c>
      <c r="AC478" s="27">
        <v>0</v>
      </c>
      <c r="AD478" s="27">
        <v>0</v>
      </c>
      <c r="AE478" s="27">
        <v>0</v>
      </c>
      <c r="AF478" s="27">
        <v>17588713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05">
        <v>292012993</v>
      </c>
    </row>
    <row r="479" spans="1:38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60000000</v>
      </c>
      <c r="H479" s="27">
        <v>254539929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30000000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182438388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05">
        <v>526978317</v>
      </c>
    </row>
    <row r="480" spans="1:38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1113126809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05">
        <v>1113126809</v>
      </c>
    </row>
    <row r="481" spans="1:38" s="6" customFormat="1" ht="15" x14ac:dyDescent="0.25">
      <c r="A481" s="116" t="s">
        <v>1222</v>
      </c>
      <c r="B481" s="117" t="s">
        <v>178</v>
      </c>
      <c r="C481" s="118">
        <v>64611364</v>
      </c>
      <c r="D481" s="118">
        <v>7377981</v>
      </c>
      <c r="E481" s="118">
        <v>33461850</v>
      </c>
      <c r="F481" s="118">
        <v>38509141</v>
      </c>
      <c r="G481" s="118">
        <v>60000000</v>
      </c>
      <c r="H481" s="118">
        <v>527022818</v>
      </c>
      <c r="I481" s="118">
        <v>0</v>
      </c>
      <c r="J481" s="118">
        <v>0</v>
      </c>
      <c r="K481" s="118">
        <v>0</v>
      </c>
      <c r="L481" s="118">
        <v>533182</v>
      </c>
      <c r="M481" s="118">
        <v>7966482</v>
      </c>
      <c r="N481" s="118">
        <v>334904652</v>
      </c>
      <c r="O481" s="118">
        <v>2805455</v>
      </c>
      <c r="P481" s="118">
        <v>0</v>
      </c>
      <c r="Q481" s="118">
        <v>730000</v>
      </c>
      <c r="R481" s="118">
        <v>34114279</v>
      </c>
      <c r="S481" s="118">
        <v>0</v>
      </c>
      <c r="T481" s="118">
        <v>1082728</v>
      </c>
      <c r="U481" s="118">
        <v>163636</v>
      </c>
      <c r="V481" s="118">
        <v>0</v>
      </c>
      <c r="W481" s="118">
        <v>30000000</v>
      </c>
      <c r="X481" s="118">
        <v>210334041</v>
      </c>
      <c r="Y481" s="118">
        <v>218182</v>
      </c>
      <c r="Z481" s="118">
        <v>7381531</v>
      </c>
      <c r="AA481" s="118">
        <v>0</v>
      </c>
      <c r="AB481" s="118">
        <v>1415298544</v>
      </c>
      <c r="AC481" s="118">
        <v>0</v>
      </c>
      <c r="AD481" s="118">
        <v>227273</v>
      </c>
      <c r="AE481" s="118">
        <v>0</v>
      </c>
      <c r="AF481" s="118">
        <v>846136986</v>
      </c>
      <c r="AG481" s="118">
        <v>4441863</v>
      </c>
      <c r="AH481" s="118">
        <v>0</v>
      </c>
      <c r="AI481" s="118">
        <v>1081291</v>
      </c>
      <c r="AJ481" s="118">
        <v>0</v>
      </c>
      <c r="AK481" s="118">
        <v>0</v>
      </c>
      <c r="AL481" s="206">
        <v>3628403279</v>
      </c>
    </row>
    <row r="482" spans="1:38" s="6" customFormat="1" ht="15" x14ac:dyDescent="0.25">
      <c r="A482" s="76" t="s">
        <v>1223</v>
      </c>
      <c r="B482" s="28" t="s">
        <v>239</v>
      </c>
      <c r="C482" s="27">
        <v>8488</v>
      </c>
      <c r="D482" s="27">
        <v>34996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256886</v>
      </c>
      <c r="K482" s="27">
        <v>0</v>
      </c>
      <c r="L482" s="27">
        <v>32938210</v>
      </c>
      <c r="M482" s="27">
        <v>0</v>
      </c>
      <c r="N482" s="27">
        <v>0</v>
      </c>
      <c r="O482" s="27">
        <v>0</v>
      </c>
      <c r="P482" s="27">
        <v>43258</v>
      </c>
      <c r="Q482" s="27">
        <v>0</v>
      </c>
      <c r="R482" s="27">
        <v>0</v>
      </c>
      <c r="S482" s="27">
        <v>0</v>
      </c>
      <c r="T482" s="27">
        <v>3061654</v>
      </c>
      <c r="U482" s="27">
        <v>0</v>
      </c>
      <c r="V482" s="27">
        <v>410922</v>
      </c>
      <c r="W482" s="27">
        <v>0</v>
      </c>
      <c r="X482" s="27">
        <v>11851343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2640096</v>
      </c>
      <c r="AG482" s="27">
        <v>35662034</v>
      </c>
      <c r="AH482" s="27">
        <v>0</v>
      </c>
      <c r="AI482" s="27">
        <v>0</v>
      </c>
      <c r="AJ482" s="27">
        <v>0</v>
      </c>
      <c r="AK482" s="27">
        <v>0</v>
      </c>
      <c r="AL482" s="205">
        <v>86907887</v>
      </c>
    </row>
    <row r="483" spans="1:38" s="6" customFormat="1" ht="15" x14ac:dyDescent="0.25">
      <c r="A483" s="76" t="s">
        <v>1224</v>
      </c>
      <c r="B483" s="28" t="s">
        <v>5</v>
      </c>
      <c r="C483" s="27">
        <v>91919276</v>
      </c>
      <c r="D483" s="27">
        <v>13301393</v>
      </c>
      <c r="E483" s="27">
        <v>0</v>
      </c>
      <c r="F483" s="27">
        <v>4665238</v>
      </c>
      <c r="G483" s="27">
        <v>0</v>
      </c>
      <c r="H483" s="27">
        <v>134158386</v>
      </c>
      <c r="I483" s="27">
        <v>0</v>
      </c>
      <c r="J483" s="27">
        <v>4109909</v>
      </c>
      <c r="K483" s="27">
        <v>0</v>
      </c>
      <c r="L483" s="27">
        <v>50000</v>
      </c>
      <c r="M483" s="27">
        <v>0</v>
      </c>
      <c r="N483" s="27">
        <v>49763675</v>
      </c>
      <c r="O483" s="27">
        <v>9139222</v>
      </c>
      <c r="P483" s="27">
        <v>0</v>
      </c>
      <c r="Q483" s="27">
        <v>10397698</v>
      </c>
      <c r="R483" s="27">
        <v>122754</v>
      </c>
      <c r="S483" s="27">
        <v>2410426</v>
      </c>
      <c r="T483" s="27">
        <v>663641</v>
      </c>
      <c r="U483" s="27">
        <v>198674</v>
      </c>
      <c r="V483" s="27">
        <v>0</v>
      </c>
      <c r="W483" s="27">
        <v>623969</v>
      </c>
      <c r="X483" s="27">
        <v>55065351</v>
      </c>
      <c r="Y483" s="27">
        <v>3714049</v>
      </c>
      <c r="Z483" s="27">
        <v>890497</v>
      </c>
      <c r="AA483" s="27">
        <v>21649689</v>
      </c>
      <c r="AB483" s="27">
        <v>0</v>
      </c>
      <c r="AC483" s="27">
        <v>846552</v>
      </c>
      <c r="AD483" s="27">
        <v>663641</v>
      </c>
      <c r="AE483" s="27">
        <v>429209905</v>
      </c>
      <c r="AF483" s="27">
        <v>601049</v>
      </c>
      <c r="AG483" s="27">
        <v>36053980</v>
      </c>
      <c r="AH483" s="27">
        <v>141798</v>
      </c>
      <c r="AI483" s="27">
        <v>0</v>
      </c>
      <c r="AJ483" s="27">
        <v>0</v>
      </c>
      <c r="AK483" s="27">
        <v>0</v>
      </c>
      <c r="AL483" s="205">
        <v>870360772</v>
      </c>
    </row>
    <row r="484" spans="1:38" s="6" customFormat="1" ht="15" x14ac:dyDescent="0.25">
      <c r="A484" s="116" t="s">
        <v>1225</v>
      </c>
      <c r="B484" s="117" t="s">
        <v>238</v>
      </c>
      <c r="C484" s="118">
        <v>91927764</v>
      </c>
      <c r="D484" s="118">
        <v>13336389</v>
      </c>
      <c r="E484" s="118">
        <v>0</v>
      </c>
      <c r="F484" s="118">
        <v>4665238</v>
      </c>
      <c r="G484" s="118">
        <v>0</v>
      </c>
      <c r="H484" s="118">
        <v>134158386</v>
      </c>
      <c r="I484" s="118">
        <v>0</v>
      </c>
      <c r="J484" s="118">
        <v>4366795</v>
      </c>
      <c r="K484" s="118">
        <v>0</v>
      </c>
      <c r="L484" s="118">
        <v>32988210</v>
      </c>
      <c r="M484" s="118">
        <v>0</v>
      </c>
      <c r="N484" s="118">
        <v>49763675</v>
      </c>
      <c r="O484" s="118">
        <v>9139222</v>
      </c>
      <c r="P484" s="118">
        <v>43258</v>
      </c>
      <c r="Q484" s="118">
        <v>10397698</v>
      </c>
      <c r="R484" s="118">
        <v>122754</v>
      </c>
      <c r="S484" s="118">
        <v>2410426</v>
      </c>
      <c r="T484" s="118">
        <v>3725295</v>
      </c>
      <c r="U484" s="118">
        <v>198674</v>
      </c>
      <c r="V484" s="118">
        <v>410922</v>
      </c>
      <c r="W484" s="118">
        <v>623969</v>
      </c>
      <c r="X484" s="118">
        <v>66916694</v>
      </c>
      <c r="Y484" s="118">
        <v>3714049</v>
      </c>
      <c r="Z484" s="118">
        <v>890497</v>
      </c>
      <c r="AA484" s="118">
        <v>21649689</v>
      </c>
      <c r="AB484" s="118">
        <v>0</v>
      </c>
      <c r="AC484" s="118">
        <v>846552</v>
      </c>
      <c r="AD484" s="118">
        <v>663641</v>
      </c>
      <c r="AE484" s="118">
        <v>429209905</v>
      </c>
      <c r="AF484" s="118">
        <v>3241145</v>
      </c>
      <c r="AG484" s="118">
        <v>71716014</v>
      </c>
      <c r="AH484" s="118">
        <v>141798</v>
      </c>
      <c r="AI484" s="118">
        <v>0</v>
      </c>
      <c r="AJ484" s="118">
        <v>0</v>
      </c>
      <c r="AK484" s="118">
        <v>0</v>
      </c>
      <c r="AL484" s="206">
        <v>957268659</v>
      </c>
    </row>
    <row r="485" spans="1:38" s="6" customFormat="1" ht="15" x14ac:dyDescent="0.25">
      <c r="A485" s="76" t="s">
        <v>1226</v>
      </c>
      <c r="B485" s="28" t="s">
        <v>186</v>
      </c>
      <c r="C485" s="27">
        <v>3205148076</v>
      </c>
      <c r="D485" s="27">
        <v>1587393552</v>
      </c>
      <c r="E485" s="27">
        <v>2440624282</v>
      </c>
      <c r="F485" s="27">
        <v>1223684842</v>
      </c>
      <c r="G485" s="27">
        <v>770671886</v>
      </c>
      <c r="H485" s="27">
        <v>3000273091</v>
      </c>
      <c r="I485" s="27">
        <v>3797595979</v>
      </c>
      <c r="J485" s="27">
        <v>470522919</v>
      </c>
      <c r="K485" s="27">
        <v>93879469</v>
      </c>
      <c r="L485" s="27">
        <v>646012063</v>
      </c>
      <c r="M485" s="27">
        <v>1064639855</v>
      </c>
      <c r="N485" s="27">
        <v>657709060</v>
      </c>
      <c r="O485" s="27">
        <v>864875108</v>
      </c>
      <c r="P485" s="27">
        <v>675432520</v>
      </c>
      <c r="Q485" s="27">
        <v>615493672</v>
      </c>
      <c r="R485" s="27">
        <v>550933013</v>
      </c>
      <c r="S485" s="27">
        <v>485153613</v>
      </c>
      <c r="T485" s="27">
        <v>5849530779</v>
      </c>
      <c r="U485" s="27">
        <v>2780181</v>
      </c>
      <c r="V485" s="27">
        <v>4231784781</v>
      </c>
      <c r="W485" s="27">
        <v>1069075175</v>
      </c>
      <c r="X485" s="27">
        <v>2051336092</v>
      </c>
      <c r="Y485" s="27">
        <v>426024931</v>
      </c>
      <c r="Z485" s="27">
        <v>683227150</v>
      </c>
      <c r="AA485" s="27">
        <v>546183955</v>
      </c>
      <c r="AB485" s="27">
        <v>2311866271</v>
      </c>
      <c r="AC485" s="27">
        <v>270514680</v>
      </c>
      <c r="AD485" s="27">
        <v>1032019868</v>
      </c>
      <c r="AE485" s="27">
        <v>11416170519</v>
      </c>
      <c r="AF485" s="27">
        <v>4713542338</v>
      </c>
      <c r="AG485" s="27">
        <v>163937707</v>
      </c>
      <c r="AH485" s="27">
        <v>259076310</v>
      </c>
      <c r="AI485" s="27">
        <v>6347818756</v>
      </c>
      <c r="AJ485" s="27">
        <v>5119978847</v>
      </c>
      <c r="AK485" s="27">
        <v>20552018</v>
      </c>
      <c r="AL485" s="205">
        <v>68665463358</v>
      </c>
    </row>
    <row r="486" spans="1:38" s="6" customFormat="1" ht="15" x14ac:dyDescent="0.25">
      <c r="A486" s="116" t="s">
        <v>1227</v>
      </c>
      <c r="B486" s="117" t="s">
        <v>240</v>
      </c>
      <c r="C486" s="118">
        <v>3205148076</v>
      </c>
      <c r="D486" s="118">
        <v>1587393552</v>
      </c>
      <c r="E486" s="118">
        <v>2440624282</v>
      </c>
      <c r="F486" s="118">
        <v>1223684842</v>
      </c>
      <c r="G486" s="118">
        <v>770671886</v>
      </c>
      <c r="H486" s="118">
        <v>3000273091</v>
      </c>
      <c r="I486" s="118">
        <v>3797595979</v>
      </c>
      <c r="J486" s="118">
        <v>470522919</v>
      </c>
      <c r="K486" s="118">
        <v>93879469</v>
      </c>
      <c r="L486" s="118">
        <v>646012063</v>
      </c>
      <c r="M486" s="118">
        <v>1064639855</v>
      </c>
      <c r="N486" s="118">
        <v>657709060</v>
      </c>
      <c r="O486" s="118">
        <v>864875108</v>
      </c>
      <c r="P486" s="118">
        <v>675432520</v>
      </c>
      <c r="Q486" s="118">
        <v>615493672</v>
      </c>
      <c r="R486" s="118">
        <v>550933013</v>
      </c>
      <c r="S486" s="118">
        <v>485153613</v>
      </c>
      <c r="T486" s="118">
        <v>5849530779</v>
      </c>
      <c r="U486" s="118">
        <v>2780181</v>
      </c>
      <c r="V486" s="118">
        <v>4231784781</v>
      </c>
      <c r="W486" s="118">
        <v>1069075175</v>
      </c>
      <c r="X486" s="118">
        <v>2051336092</v>
      </c>
      <c r="Y486" s="118">
        <v>426024931</v>
      </c>
      <c r="Z486" s="118">
        <v>683227150</v>
      </c>
      <c r="AA486" s="118">
        <v>546183955</v>
      </c>
      <c r="AB486" s="118">
        <v>2311866271</v>
      </c>
      <c r="AC486" s="118">
        <v>270514680</v>
      </c>
      <c r="AD486" s="118">
        <v>1032019868</v>
      </c>
      <c r="AE486" s="118">
        <v>11416170519</v>
      </c>
      <c r="AF486" s="118">
        <v>4713542338</v>
      </c>
      <c r="AG486" s="118">
        <v>163937707</v>
      </c>
      <c r="AH486" s="118">
        <v>259076310</v>
      </c>
      <c r="AI486" s="118">
        <v>6347818756</v>
      </c>
      <c r="AJ486" s="118">
        <v>5119978847</v>
      </c>
      <c r="AK486" s="118">
        <v>20552018</v>
      </c>
      <c r="AL486" s="206">
        <v>68665463358</v>
      </c>
    </row>
    <row r="487" spans="1:38" s="6" customFormat="1" ht="15" collapsed="1" x14ac:dyDescent="0.25">
      <c r="A487" s="77" t="s">
        <v>66</v>
      </c>
      <c r="B487" s="34" t="s">
        <v>228</v>
      </c>
      <c r="C487" s="35">
        <v>3856626508</v>
      </c>
      <c r="D487" s="35">
        <v>1609056393</v>
      </c>
      <c r="E487" s="35">
        <v>2475034603</v>
      </c>
      <c r="F487" s="35">
        <v>1267414560</v>
      </c>
      <c r="G487" s="35">
        <v>831196330</v>
      </c>
      <c r="H487" s="35">
        <v>3662402766</v>
      </c>
      <c r="I487" s="35">
        <v>3797595979</v>
      </c>
      <c r="J487" s="35">
        <v>475838185</v>
      </c>
      <c r="K487" s="35">
        <v>94827795</v>
      </c>
      <c r="L487" s="35">
        <v>690850730</v>
      </c>
      <c r="M487" s="35">
        <v>1072606337</v>
      </c>
      <c r="N487" s="35">
        <v>1042377387</v>
      </c>
      <c r="O487" s="35">
        <v>877768256</v>
      </c>
      <c r="P487" s="35">
        <v>676424325</v>
      </c>
      <c r="Q487" s="35">
        <v>627569841</v>
      </c>
      <c r="R487" s="35">
        <v>620210183</v>
      </c>
      <c r="S487" s="35">
        <v>488512510</v>
      </c>
      <c r="T487" s="35">
        <v>5855287273</v>
      </c>
      <c r="U487" s="35">
        <v>3142491</v>
      </c>
      <c r="V487" s="35">
        <v>4232195703</v>
      </c>
      <c r="W487" s="35">
        <v>1154176970</v>
      </c>
      <c r="X487" s="35">
        <v>2328586972</v>
      </c>
      <c r="Y487" s="35">
        <v>430905633</v>
      </c>
      <c r="Z487" s="35">
        <v>692447649</v>
      </c>
      <c r="AA487" s="35">
        <v>568782115</v>
      </c>
      <c r="AB487" s="35">
        <v>3727164815</v>
      </c>
      <c r="AC487" s="35">
        <v>438914703</v>
      </c>
      <c r="AD487" s="35">
        <v>1033859253</v>
      </c>
      <c r="AE487" s="35">
        <v>11851480424</v>
      </c>
      <c r="AF487" s="35">
        <v>5563868940</v>
      </c>
      <c r="AG487" s="35">
        <v>241044055</v>
      </c>
      <c r="AH487" s="35">
        <v>259518371</v>
      </c>
      <c r="AI487" s="35">
        <v>6348900047</v>
      </c>
      <c r="AJ487" s="35">
        <v>5119978847</v>
      </c>
      <c r="AK487" s="35">
        <v>20552018</v>
      </c>
      <c r="AL487" s="207">
        <v>74037118967</v>
      </c>
    </row>
    <row r="488" spans="1:38" s="6" customFormat="1" ht="15" x14ac:dyDescent="0.25">
      <c r="A488" s="76" t="s">
        <v>1228</v>
      </c>
      <c r="B488" s="28" t="s">
        <v>144</v>
      </c>
      <c r="C488" s="27">
        <v>27450605</v>
      </c>
      <c r="D488" s="27">
        <v>113404041</v>
      </c>
      <c r="E488" s="27">
        <v>79149071</v>
      </c>
      <c r="F488" s="27">
        <v>29537075</v>
      </c>
      <c r="G488" s="27">
        <v>34367298</v>
      </c>
      <c r="H488" s="27">
        <v>49741869</v>
      </c>
      <c r="I488" s="27">
        <v>89371699</v>
      </c>
      <c r="J488" s="27">
        <v>53997001</v>
      </c>
      <c r="K488" s="27">
        <v>649020</v>
      </c>
      <c r="L488" s="27">
        <v>56521912</v>
      </c>
      <c r="M488" s="27">
        <v>24248783</v>
      </c>
      <c r="N488" s="27">
        <v>125083874</v>
      </c>
      <c r="O488" s="27">
        <v>204759379</v>
      </c>
      <c r="P488" s="27">
        <v>25170663</v>
      </c>
      <c r="Q488" s="27">
        <v>19787761</v>
      </c>
      <c r="R488" s="27">
        <v>21011777</v>
      </c>
      <c r="S488" s="27">
        <v>28275146</v>
      </c>
      <c r="T488" s="27">
        <v>242580622</v>
      </c>
      <c r="U488" s="27">
        <v>0</v>
      </c>
      <c r="V488" s="27">
        <v>79169559</v>
      </c>
      <c r="W488" s="27">
        <v>28988892</v>
      </c>
      <c r="X488" s="27">
        <v>48024904</v>
      </c>
      <c r="Y488" s="27">
        <v>49554124</v>
      </c>
      <c r="Z488" s="27">
        <v>49601580</v>
      </c>
      <c r="AA488" s="27">
        <v>19413432</v>
      </c>
      <c r="AB488" s="27">
        <v>194807672</v>
      </c>
      <c r="AC488" s="27">
        <v>13038009</v>
      </c>
      <c r="AD488" s="27">
        <v>63616758</v>
      </c>
      <c r="AE488" s="27">
        <v>566950196</v>
      </c>
      <c r="AF488" s="27">
        <v>49608020</v>
      </c>
      <c r="AG488" s="27">
        <v>19739487</v>
      </c>
      <c r="AH488" s="27">
        <v>1299526</v>
      </c>
      <c r="AI488" s="27">
        <v>605967929</v>
      </c>
      <c r="AJ488" s="27">
        <v>0</v>
      </c>
      <c r="AK488" s="27">
        <v>0</v>
      </c>
      <c r="AL488" s="205">
        <v>3014887684</v>
      </c>
    </row>
    <row r="489" spans="1:38" s="6" customFormat="1" ht="15" x14ac:dyDescent="0.25">
      <c r="A489" s="76" t="s">
        <v>1229</v>
      </c>
      <c r="B489" s="28" t="s">
        <v>145</v>
      </c>
      <c r="C489" s="27">
        <v>24343742</v>
      </c>
      <c r="D489" s="27">
        <v>10875880</v>
      </c>
      <c r="E489" s="27">
        <v>5697997</v>
      </c>
      <c r="F489" s="27">
        <v>14309546</v>
      </c>
      <c r="G489" s="27">
        <v>41735673</v>
      </c>
      <c r="H489" s="27">
        <v>39529460</v>
      </c>
      <c r="I489" s="27">
        <v>47242996</v>
      </c>
      <c r="J489" s="27">
        <v>4306979</v>
      </c>
      <c r="K489" s="27">
        <v>221099</v>
      </c>
      <c r="L489" s="27">
        <v>6567590</v>
      </c>
      <c r="M489" s="27">
        <v>85841943</v>
      </c>
      <c r="N489" s="27">
        <v>68966068</v>
      </c>
      <c r="O489" s="27">
        <v>49206518</v>
      </c>
      <c r="P489" s="27">
        <v>84639128</v>
      </c>
      <c r="Q489" s="27">
        <v>68343850</v>
      </c>
      <c r="R489" s="27">
        <v>92426980</v>
      </c>
      <c r="S489" s="27">
        <v>5131302</v>
      </c>
      <c r="T489" s="27">
        <v>178342738</v>
      </c>
      <c r="U489" s="27">
        <v>0</v>
      </c>
      <c r="V489" s="27">
        <v>177218282</v>
      </c>
      <c r="W489" s="27">
        <v>46435803</v>
      </c>
      <c r="X489" s="27">
        <v>278060084</v>
      </c>
      <c r="Y489" s="27">
        <v>23206027</v>
      </c>
      <c r="Z489" s="27">
        <v>577936</v>
      </c>
      <c r="AA489" s="27">
        <v>27764834</v>
      </c>
      <c r="AB489" s="27">
        <v>9771917</v>
      </c>
      <c r="AC489" s="27">
        <v>525099</v>
      </c>
      <c r="AD489" s="27">
        <v>10007270</v>
      </c>
      <c r="AE489" s="27">
        <v>92811846</v>
      </c>
      <c r="AF489" s="27">
        <v>92757228</v>
      </c>
      <c r="AG489" s="27">
        <v>18502665</v>
      </c>
      <c r="AH489" s="27">
        <v>0</v>
      </c>
      <c r="AI489" s="27">
        <v>425559722</v>
      </c>
      <c r="AJ489" s="27">
        <v>0</v>
      </c>
      <c r="AK489" s="27">
        <v>0</v>
      </c>
      <c r="AL489" s="205">
        <v>2030928202</v>
      </c>
    </row>
    <row r="490" spans="1:38" s="6" customFormat="1" ht="15" x14ac:dyDescent="0.25">
      <c r="A490" s="76" t="s">
        <v>1230</v>
      </c>
      <c r="B490" s="28" t="s">
        <v>146</v>
      </c>
      <c r="C490" s="27">
        <v>31576251</v>
      </c>
      <c r="D490" s="27">
        <v>9536419</v>
      </c>
      <c r="E490" s="27">
        <v>11717789</v>
      </c>
      <c r="F490" s="27">
        <v>0</v>
      </c>
      <c r="G490" s="27">
        <v>26332630</v>
      </c>
      <c r="H490" s="27">
        <v>8071993</v>
      </c>
      <c r="I490" s="27">
        <v>2100114</v>
      </c>
      <c r="J490" s="27">
        <v>1236588</v>
      </c>
      <c r="K490" s="27">
        <v>0</v>
      </c>
      <c r="L490" s="27">
        <v>2199376</v>
      </c>
      <c r="M490" s="27">
        <v>1967860</v>
      </c>
      <c r="N490" s="27">
        <v>1857742</v>
      </c>
      <c r="O490" s="27">
        <v>3789217</v>
      </c>
      <c r="P490" s="27">
        <v>1918805</v>
      </c>
      <c r="Q490" s="27">
        <v>6104417</v>
      </c>
      <c r="R490" s="27">
        <v>10100003</v>
      </c>
      <c r="S490" s="27">
        <v>7975467</v>
      </c>
      <c r="T490" s="27">
        <v>57992852</v>
      </c>
      <c r="U490" s="27">
        <v>0</v>
      </c>
      <c r="V490" s="27">
        <v>26211205</v>
      </c>
      <c r="W490" s="27">
        <v>154444682</v>
      </c>
      <c r="X490" s="27">
        <v>6251044</v>
      </c>
      <c r="Y490" s="27">
        <v>2980242</v>
      </c>
      <c r="Z490" s="27">
        <v>553933</v>
      </c>
      <c r="AA490" s="27">
        <v>14479299</v>
      </c>
      <c r="AB490" s="27">
        <v>108377772</v>
      </c>
      <c r="AC490" s="27">
        <v>6109888</v>
      </c>
      <c r="AD490" s="27">
        <v>10047872</v>
      </c>
      <c r="AE490" s="27">
        <v>1182726</v>
      </c>
      <c r="AF490" s="27">
        <v>3448237</v>
      </c>
      <c r="AG490" s="27">
        <v>733919</v>
      </c>
      <c r="AH490" s="27">
        <v>123598</v>
      </c>
      <c r="AI490" s="27">
        <v>107579733</v>
      </c>
      <c r="AJ490" s="27">
        <v>0</v>
      </c>
      <c r="AK490" s="27">
        <v>0</v>
      </c>
      <c r="AL490" s="205">
        <v>627001673</v>
      </c>
    </row>
    <row r="491" spans="1:38" s="6" customFormat="1" ht="15" x14ac:dyDescent="0.25">
      <c r="A491" s="76" t="s">
        <v>1231</v>
      </c>
      <c r="B491" s="28" t="s">
        <v>147</v>
      </c>
      <c r="C491" s="27">
        <v>954285625</v>
      </c>
      <c r="D491" s="27">
        <v>152854234</v>
      </c>
      <c r="E491" s="27">
        <v>70360456</v>
      </c>
      <c r="F491" s="27">
        <v>24493925</v>
      </c>
      <c r="G491" s="27">
        <v>873516620</v>
      </c>
      <c r="H491" s="27">
        <v>498905922</v>
      </c>
      <c r="I491" s="27">
        <v>3308302916</v>
      </c>
      <c r="J491" s="27">
        <v>61546114</v>
      </c>
      <c r="K491" s="27">
        <v>76329385</v>
      </c>
      <c r="L491" s="27">
        <v>38276921</v>
      </c>
      <c r="M491" s="27">
        <v>122327643</v>
      </c>
      <c r="N491" s="27">
        <v>884732188</v>
      </c>
      <c r="O491" s="27">
        <v>157778158</v>
      </c>
      <c r="P491" s="27">
        <v>78938209</v>
      </c>
      <c r="Q491" s="27">
        <v>100852661</v>
      </c>
      <c r="R491" s="27">
        <v>105919861</v>
      </c>
      <c r="S491" s="27">
        <v>734618967</v>
      </c>
      <c r="T491" s="27">
        <v>5558867212</v>
      </c>
      <c r="U491" s="27">
        <v>0</v>
      </c>
      <c r="V491" s="27">
        <v>154496523</v>
      </c>
      <c r="W491" s="27">
        <v>372573178</v>
      </c>
      <c r="X491" s="27">
        <v>512455138</v>
      </c>
      <c r="Y491" s="27">
        <v>210039743</v>
      </c>
      <c r="Z491" s="27">
        <v>402075647</v>
      </c>
      <c r="AA491" s="27">
        <v>45234818</v>
      </c>
      <c r="AB491" s="27">
        <v>503804952</v>
      </c>
      <c r="AC491" s="27">
        <v>302337684</v>
      </c>
      <c r="AD491" s="27">
        <v>230222428</v>
      </c>
      <c r="AE491" s="27">
        <v>34659503</v>
      </c>
      <c r="AF491" s="27">
        <v>306643412</v>
      </c>
      <c r="AG491" s="27">
        <v>526583825</v>
      </c>
      <c r="AH491" s="27">
        <v>25954356</v>
      </c>
      <c r="AI491" s="27">
        <v>1814746299</v>
      </c>
      <c r="AJ491" s="27">
        <v>0</v>
      </c>
      <c r="AK491" s="27">
        <v>806835</v>
      </c>
      <c r="AL491" s="205">
        <v>19245541358</v>
      </c>
    </row>
    <row r="492" spans="1:38" s="6" customFormat="1" ht="15" x14ac:dyDescent="0.25">
      <c r="A492" s="76" t="s">
        <v>1232</v>
      </c>
      <c r="B492" s="28" t="s">
        <v>148</v>
      </c>
      <c r="C492" s="27">
        <v>8899064</v>
      </c>
      <c r="D492" s="27">
        <v>0</v>
      </c>
      <c r="E492" s="27">
        <v>0</v>
      </c>
      <c r="F492" s="27">
        <v>8501722</v>
      </c>
      <c r="G492" s="27">
        <v>52068944</v>
      </c>
      <c r="H492" s="27">
        <v>8899064</v>
      </c>
      <c r="I492" s="27">
        <v>0</v>
      </c>
      <c r="J492" s="27">
        <v>8899064</v>
      </c>
      <c r="K492" s="27">
        <v>8899064</v>
      </c>
      <c r="L492" s="27">
        <v>8501722</v>
      </c>
      <c r="M492" s="27">
        <v>8899064</v>
      </c>
      <c r="N492" s="27">
        <v>0</v>
      </c>
      <c r="O492" s="27">
        <v>0</v>
      </c>
      <c r="P492" s="27">
        <v>8899064</v>
      </c>
      <c r="Q492" s="27">
        <v>0</v>
      </c>
      <c r="R492" s="27">
        <v>8899146</v>
      </c>
      <c r="S492" s="27">
        <v>8899064</v>
      </c>
      <c r="T492" s="27">
        <v>0</v>
      </c>
      <c r="U492" s="27">
        <v>0</v>
      </c>
      <c r="V492" s="27">
        <v>0</v>
      </c>
      <c r="W492" s="27">
        <v>8899064</v>
      </c>
      <c r="X492" s="27">
        <v>0</v>
      </c>
      <c r="Y492" s="27">
        <v>106460669</v>
      </c>
      <c r="Z492" s="27">
        <v>8899064</v>
      </c>
      <c r="AA492" s="27">
        <v>8899064</v>
      </c>
      <c r="AB492" s="27">
        <v>7849325</v>
      </c>
      <c r="AC492" s="27">
        <v>8899064</v>
      </c>
      <c r="AD492" s="27">
        <v>0</v>
      </c>
      <c r="AE492" s="27">
        <v>0</v>
      </c>
      <c r="AF492" s="27">
        <v>0</v>
      </c>
      <c r="AG492" s="27">
        <v>8899064</v>
      </c>
      <c r="AH492" s="27">
        <v>0</v>
      </c>
      <c r="AI492" s="27">
        <v>0</v>
      </c>
      <c r="AJ492" s="27">
        <v>0</v>
      </c>
      <c r="AK492" s="27">
        <v>0</v>
      </c>
      <c r="AL492" s="205">
        <v>299070296</v>
      </c>
    </row>
    <row r="493" spans="1:38" s="6" customFormat="1" ht="15" x14ac:dyDescent="0.25">
      <c r="A493" s="76" t="s">
        <v>1233</v>
      </c>
      <c r="B493" s="28" t="s">
        <v>149</v>
      </c>
      <c r="C493" s="27">
        <v>7698898</v>
      </c>
      <c r="D493" s="27">
        <v>9535842</v>
      </c>
      <c r="E493" s="27">
        <v>10515006</v>
      </c>
      <c r="F493" s="27">
        <v>317153</v>
      </c>
      <c r="G493" s="27">
        <v>17190477</v>
      </c>
      <c r="H493" s="27">
        <v>9228018</v>
      </c>
      <c r="I493" s="27">
        <v>45886720</v>
      </c>
      <c r="J493" s="27">
        <v>8980106</v>
      </c>
      <c r="K493" s="27">
        <v>54658</v>
      </c>
      <c r="L493" s="27">
        <v>2840740</v>
      </c>
      <c r="M493" s="27">
        <v>3825472</v>
      </c>
      <c r="N493" s="27">
        <v>31481566</v>
      </c>
      <c r="O493" s="27">
        <v>19910371</v>
      </c>
      <c r="P493" s="27">
        <v>48132189</v>
      </c>
      <c r="Q493" s="27">
        <v>981887</v>
      </c>
      <c r="R493" s="27">
        <v>5452925</v>
      </c>
      <c r="S493" s="27">
        <v>7906739</v>
      </c>
      <c r="T493" s="27">
        <v>46867695</v>
      </c>
      <c r="U493" s="27">
        <v>0</v>
      </c>
      <c r="V493" s="27">
        <v>12236906</v>
      </c>
      <c r="W493" s="27">
        <v>1993578</v>
      </c>
      <c r="X493" s="27">
        <v>12853932</v>
      </c>
      <c r="Y493" s="27">
        <v>10074449</v>
      </c>
      <c r="Z493" s="27">
        <v>724351</v>
      </c>
      <c r="AA493" s="27">
        <v>14482338</v>
      </c>
      <c r="AB493" s="27">
        <v>26770573</v>
      </c>
      <c r="AC493" s="27">
        <v>11269074</v>
      </c>
      <c r="AD493" s="27">
        <v>7006841</v>
      </c>
      <c r="AE493" s="27">
        <v>24380629</v>
      </c>
      <c r="AF493" s="27">
        <v>5525309</v>
      </c>
      <c r="AG493" s="27">
        <v>3740162</v>
      </c>
      <c r="AH493" s="27">
        <v>512022</v>
      </c>
      <c r="AI493" s="27">
        <v>143317226</v>
      </c>
      <c r="AJ493" s="27">
        <v>0</v>
      </c>
      <c r="AK493" s="27">
        <v>0</v>
      </c>
      <c r="AL493" s="205">
        <v>551693852</v>
      </c>
    </row>
    <row r="494" spans="1:38" s="6" customFormat="1" ht="15" x14ac:dyDescent="0.25">
      <c r="A494" s="76" t="s">
        <v>1234</v>
      </c>
      <c r="B494" s="28" t="s">
        <v>150</v>
      </c>
      <c r="C494" s="27">
        <v>1313084</v>
      </c>
      <c r="D494" s="27">
        <v>4310257</v>
      </c>
      <c r="E494" s="27">
        <v>0</v>
      </c>
      <c r="F494" s="27">
        <v>0</v>
      </c>
      <c r="G494" s="27">
        <v>1127170</v>
      </c>
      <c r="H494" s="27">
        <v>10599541</v>
      </c>
      <c r="I494" s="27">
        <v>1437333</v>
      </c>
      <c r="J494" s="27">
        <v>209002</v>
      </c>
      <c r="K494" s="27">
        <v>8438</v>
      </c>
      <c r="L494" s="27">
        <v>886045</v>
      </c>
      <c r="M494" s="27">
        <v>95073</v>
      </c>
      <c r="N494" s="27">
        <v>1575239</v>
      </c>
      <c r="O494" s="27">
        <v>622384</v>
      </c>
      <c r="P494" s="27">
        <v>205467</v>
      </c>
      <c r="Q494" s="27">
        <v>182851</v>
      </c>
      <c r="R494" s="27">
        <v>914345</v>
      </c>
      <c r="S494" s="27">
        <v>165985</v>
      </c>
      <c r="T494" s="27">
        <v>163040</v>
      </c>
      <c r="U494" s="27">
        <v>0</v>
      </c>
      <c r="V494" s="27">
        <v>124408</v>
      </c>
      <c r="W494" s="27">
        <v>181831</v>
      </c>
      <c r="X494" s="27">
        <v>1185947</v>
      </c>
      <c r="Y494" s="27">
        <v>3041098</v>
      </c>
      <c r="Z494" s="27">
        <v>2563404</v>
      </c>
      <c r="AA494" s="27">
        <v>49883</v>
      </c>
      <c r="AB494" s="27">
        <v>1735979</v>
      </c>
      <c r="AC494" s="27">
        <v>255466</v>
      </c>
      <c r="AD494" s="27">
        <v>572596</v>
      </c>
      <c r="AE494" s="27">
        <v>0</v>
      </c>
      <c r="AF494" s="27">
        <v>906107</v>
      </c>
      <c r="AG494" s="27">
        <v>743685</v>
      </c>
      <c r="AH494" s="27">
        <v>8176</v>
      </c>
      <c r="AI494" s="27">
        <v>0</v>
      </c>
      <c r="AJ494" s="27">
        <v>0</v>
      </c>
      <c r="AK494" s="27">
        <v>0</v>
      </c>
      <c r="AL494" s="205">
        <v>35183834</v>
      </c>
    </row>
    <row r="495" spans="1:38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126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28451179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2199371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1540456734</v>
      </c>
      <c r="AG495" s="27">
        <v>0</v>
      </c>
      <c r="AH495" s="27">
        <v>0</v>
      </c>
      <c r="AI495" s="27">
        <v>6249041640</v>
      </c>
      <c r="AJ495" s="27">
        <v>0</v>
      </c>
      <c r="AK495" s="27">
        <v>0</v>
      </c>
      <c r="AL495" s="205">
        <v>7820149050</v>
      </c>
    </row>
    <row r="496" spans="1:38" s="6" customFormat="1" ht="15" x14ac:dyDescent="0.25">
      <c r="A496" s="76" t="s">
        <v>1236</v>
      </c>
      <c r="B496" s="28" t="s">
        <v>152</v>
      </c>
      <c r="C496" s="27">
        <v>6008996</v>
      </c>
      <c r="D496" s="27">
        <v>145280</v>
      </c>
      <c r="E496" s="27">
        <v>2898499</v>
      </c>
      <c r="F496" s="27">
        <v>0</v>
      </c>
      <c r="G496" s="27">
        <v>3128219</v>
      </c>
      <c r="H496" s="27">
        <v>26720924</v>
      </c>
      <c r="I496" s="27">
        <v>234684</v>
      </c>
      <c r="J496" s="27">
        <v>4008948</v>
      </c>
      <c r="K496" s="27">
        <v>962181</v>
      </c>
      <c r="L496" s="27">
        <v>3904570</v>
      </c>
      <c r="M496" s="27">
        <v>265628</v>
      </c>
      <c r="N496" s="27">
        <v>13758507</v>
      </c>
      <c r="O496" s="27">
        <v>4444400</v>
      </c>
      <c r="P496" s="27">
        <v>0</v>
      </c>
      <c r="Q496" s="27">
        <v>85905</v>
      </c>
      <c r="R496" s="27">
        <v>261985</v>
      </c>
      <c r="S496" s="27">
        <v>0</v>
      </c>
      <c r="T496" s="27">
        <v>201268011</v>
      </c>
      <c r="U496" s="27">
        <v>0</v>
      </c>
      <c r="V496" s="27">
        <v>20893998</v>
      </c>
      <c r="W496" s="27">
        <v>21945710</v>
      </c>
      <c r="X496" s="27">
        <v>10629064</v>
      </c>
      <c r="Y496" s="27">
        <v>157374</v>
      </c>
      <c r="Z496" s="27">
        <v>61008</v>
      </c>
      <c r="AA496" s="27">
        <v>40017274</v>
      </c>
      <c r="AB496" s="27">
        <v>414336889</v>
      </c>
      <c r="AC496" s="27">
        <v>1235830</v>
      </c>
      <c r="AD496" s="27">
        <v>3129192</v>
      </c>
      <c r="AE496" s="27">
        <v>2390095</v>
      </c>
      <c r="AF496" s="27">
        <v>4510282</v>
      </c>
      <c r="AG496" s="27">
        <v>1467585</v>
      </c>
      <c r="AH496" s="27">
        <v>843858</v>
      </c>
      <c r="AI496" s="27">
        <v>566261099</v>
      </c>
      <c r="AJ496" s="27">
        <v>0</v>
      </c>
      <c r="AK496" s="27">
        <v>0</v>
      </c>
      <c r="AL496" s="205">
        <v>1355975995</v>
      </c>
    </row>
    <row r="497" spans="1:38" s="6" customFormat="1" ht="15" x14ac:dyDescent="0.25">
      <c r="A497" s="76" t="s">
        <v>1237</v>
      </c>
      <c r="B497" s="28" t="s">
        <v>153</v>
      </c>
      <c r="C497" s="27">
        <v>231733305</v>
      </c>
      <c r="D497" s="27">
        <v>3695740</v>
      </c>
      <c r="E497" s="27">
        <v>25501519</v>
      </c>
      <c r="F497" s="27">
        <v>782051</v>
      </c>
      <c r="G497" s="27">
        <v>2882490</v>
      </c>
      <c r="H497" s="27">
        <v>60999281</v>
      </c>
      <c r="I497" s="27">
        <v>41855317</v>
      </c>
      <c r="J497" s="27">
        <v>1189356</v>
      </c>
      <c r="K497" s="27">
        <v>1189356</v>
      </c>
      <c r="L497" s="27">
        <v>939030</v>
      </c>
      <c r="M497" s="27">
        <v>1240115</v>
      </c>
      <c r="N497" s="27">
        <v>22530531</v>
      </c>
      <c r="O497" s="27">
        <v>22562783</v>
      </c>
      <c r="P497" s="27">
        <v>2230041</v>
      </c>
      <c r="Q497" s="27">
        <v>9495669</v>
      </c>
      <c r="R497" s="27">
        <v>1970868</v>
      </c>
      <c r="S497" s="27">
        <v>13125228</v>
      </c>
      <c r="T497" s="27">
        <v>49482358</v>
      </c>
      <c r="U497" s="27">
        <v>0</v>
      </c>
      <c r="V497" s="27">
        <v>21227855</v>
      </c>
      <c r="W497" s="27">
        <v>3922252</v>
      </c>
      <c r="X497" s="27">
        <v>8926802</v>
      </c>
      <c r="Y497" s="27">
        <v>8764363</v>
      </c>
      <c r="Z497" s="27">
        <v>1750112</v>
      </c>
      <c r="AA497" s="27">
        <v>6397325</v>
      </c>
      <c r="AB497" s="27">
        <v>26752565</v>
      </c>
      <c r="AC497" s="27">
        <v>5225451</v>
      </c>
      <c r="AD497" s="27">
        <v>9517101</v>
      </c>
      <c r="AE497" s="27">
        <v>43526348</v>
      </c>
      <c r="AF497" s="27">
        <v>2110566</v>
      </c>
      <c r="AG497" s="27">
        <v>6210606</v>
      </c>
      <c r="AH497" s="27">
        <v>1238518</v>
      </c>
      <c r="AI497" s="27">
        <v>5366715</v>
      </c>
      <c r="AJ497" s="27">
        <v>0</v>
      </c>
      <c r="AK497" s="27">
        <v>0</v>
      </c>
      <c r="AL497" s="205">
        <v>644341617</v>
      </c>
    </row>
    <row r="498" spans="1:38" s="6" customFormat="1" ht="15" x14ac:dyDescent="0.25">
      <c r="A498" s="76" t="s">
        <v>1238</v>
      </c>
      <c r="B498" s="28" t="s">
        <v>154</v>
      </c>
      <c r="C498" s="27">
        <v>0</v>
      </c>
      <c r="D498" s="27">
        <v>1883653</v>
      </c>
      <c r="E498" s="27">
        <v>0</v>
      </c>
      <c r="F498" s="27">
        <v>0</v>
      </c>
      <c r="G498" s="27">
        <v>1458</v>
      </c>
      <c r="H498" s="27">
        <v>3719546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5506502</v>
      </c>
      <c r="O498" s="27">
        <v>692204</v>
      </c>
      <c r="P498" s="27">
        <v>0</v>
      </c>
      <c r="Q498" s="27">
        <v>9420761</v>
      </c>
      <c r="R498" s="27">
        <v>11832645</v>
      </c>
      <c r="S498" s="27">
        <v>0</v>
      </c>
      <c r="T498" s="27">
        <v>589614367</v>
      </c>
      <c r="U498" s="27">
        <v>0</v>
      </c>
      <c r="V498" s="27">
        <v>0</v>
      </c>
      <c r="W498" s="27">
        <v>451838</v>
      </c>
      <c r="X498" s="27">
        <v>12252911</v>
      </c>
      <c r="Y498" s="27">
        <v>0</v>
      </c>
      <c r="Z498" s="27">
        <v>125059</v>
      </c>
      <c r="AA498" s="27">
        <v>291698</v>
      </c>
      <c r="AB498" s="27">
        <v>400585</v>
      </c>
      <c r="AC498" s="27">
        <v>0</v>
      </c>
      <c r="AD498" s="27">
        <v>0</v>
      </c>
      <c r="AE498" s="27">
        <v>21742391</v>
      </c>
      <c r="AF498" s="27">
        <v>0</v>
      </c>
      <c r="AG498" s="27">
        <v>3773613</v>
      </c>
      <c r="AH498" s="27">
        <v>0</v>
      </c>
      <c r="AI498" s="27">
        <v>29522327</v>
      </c>
      <c r="AJ498" s="27">
        <v>0</v>
      </c>
      <c r="AK498" s="27">
        <v>0</v>
      </c>
      <c r="AL498" s="205">
        <v>691231558</v>
      </c>
    </row>
    <row r="499" spans="1:38" s="6" customFormat="1" ht="15" x14ac:dyDescent="0.25">
      <c r="A499" s="76" t="s">
        <v>1239</v>
      </c>
      <c r="B499" s="28" t="s">
        <v>155</v>
      </c>
      <c r="C499" s="27">
        <v>49487425</v>
      </c>
      <c r="D499" s="27">
        <v>2264758</v>
      </c>
      <c r="E499" s="27">
        <v>25468036</v>
      </c>
      <c r="F499" s="27">
        <v>0</v>
      </c>
      <c r="G499" s="27">
        <v>30257229</v>
      </c>
      <c r="H499" s="27">
        <v>7913678</v>
      </c>
      <c r="I499" s="27">
        <v>64491787</v>
      </c>
      <c r="J499" s="27">
        <v>413600</v>
      </c>
      <c r="K499" s="27">
        <v>0</v>
      </c>
      <c r="L499" s="27">
        <v>633023</v>
      </c>
      <c r="M499" s="27">
        <v>559533</v>
      </c>
      <c r="N499" s="27">
        <v>3218467</v>
      </c>
      <c r="O499" s="27">
        <v>17425808</v>
      </c>
      <c r="P499" s="27">
        <v>560680</v>
      </c>
      <c r="Q499" s="27">
        <v>5839472</v>
      </c>
      <c r="R499" s="27">
        <v>73972936</v>
      </c>
      <c r="S499" s="27">
        <v>6032473</v>
      </c>
      <c r="T499" s="27">
        <v>54127512</v>
      </c>
      <c r="U499" s="27">
        <v>0</v>
      </c>
      <c r="V499" s="27">
        <v>90830219</v>
      </c>
      <c r="W499" s="27">
        <v>932008</v>
      </c>
      <c r="X499" s="27">
        <v>4413044</v>
      </c>
      <c r="Y499" s="27">
        <v>4415604</v>
      </c>
      <c r="Z499" s="27">
        <v>2239479</v>
      </c>
      <c r="AA499" s="27">
        <v>0</v>
      </c>
      <c r="AB499" s="27">
        <v>13005284</v>
      </c>
      <c r="AC499" s="27">
        <v>4430829</v>
      </c>
      <c r="AD499" s="27">
        <v>8952340</v>
      </c>
      <c r="AE499" s="27">
        <v>2201212</v>
      </c>
      <c r="AF499" s="27">
        <v>521584</v>
      </c>
      <c r="AG499" s="27">
        <v>9921450</v>
      </c>
      <c r="AH499" s="27">
        <v>9830</v>
      </c>
      <c r="AI499" s="27">
        <v>214543792</v>
      </c>
      <c r="AJ499" s="27">
        <v>0</v>
      </c>
      <c r="AK499" s="27">
        <v>0</v>
      </c>
      <c r="AL499" s="205">
        <v>699083092</v>
      </c>
    </row>
    <row r="500" spans="1:38" s="6" customFormat="1" ht="15" x14ac:dyDescent="0.25">
      <c r="A500" s="76" t="s">
        <v>1240</v>
      </c>
      <c r="B500" s="28" t="s">
        <v>156</v>
      </c>
      <c r="C500" s="27">
        <v>104150238</v>
      </c>
      <c r="D500" s="27">
        <v>12838329</v>
      </c>
      <c r="E500" s="27">
        <v>6331553</v>
      </c>
      <c r="F500" s="27">
        <v>562136</v>
      </c>
      <c r="G500" s="27">
        <v>4562378</v>
      </c>
      <c r="H500" s="27">
        <v>225576091</v>
      </c>
      <c r="I500" s="27">
        <v>345345</v>
      </c>
      <c r="J500" s="27">
        <v>1946270</v>
      </c>
      <c r="K500" s="27">
        <v>0</v>
      </c>
      <c r="L500" s="27">
        <v>3909604</v>
      </c>
      <c r="M500" s="27">
        <v>24600922</v>
      </c>
      <c r="N500" s="27">
        <v>109631636</v>
      </c>
      <c r="O500" s="27">
        <v>9620789</v>
      </c>
      <c r="P500" s="27">
        <v>1517490</v>
      </c>
      <c r="Q500" s="27">
        <v>104133035</v>
      </c>
      <c r="R500" s="27">
        <v>26035432</v>
      </c>
      <c r="S500" s="27">
        <v>43065646</v>
      </c>
      <c r="T500" s="27">
        <v>230191857</v>
      </c>
      <c r="U500" s="27">
        <v>0</v>
      </c>
      <c r="V500" s="27">
        <v>10259077</v>
      </c>
      <c r="W500" s="27">
        <v>4635947</v>
      </c>
      <c r="X500" s="27">
        <v>28206009</v>
      </c>
      <c r="Y500" s="27">
        <v>37312241</v>
      </c>
      <c r="Z500" s="27">
        <v>3217651</v>
      </c>
      <c r="AA500" s="27">
        <v>5538422</v>
      </c>
      <c r="AB500" s="27">
        <v>41511040</v>
      </c>
      <c r="AC500" s="27">
        <v>42103078</v>
      </c>
      <c r="AD500" s="27">
        <v>3895708</v>
      </c>
      <c r="AE500" s="27">
        <v>5400502</v>
      </c>
      <c r="AF500" s="27">
        <v>1011495</v>
      </c>
      <c r="AG500" s="27">
        <v>20296580</v>
      </c>
      <c r="AH500" s="27">
        <v>2042532</v>
      </c>
      <c r="AI500" s="27">
        <v>106185399</v>
      </c>
      <c r="AJ500" s="27">
        <v>0</v>
      </c>
      <c r="AK500" s="27">
        <v>0</v>
      </c>
      <c r="AL500" s="205">
        <v>1220634432</v>
      </c>
    </row>
    <row r="501" spans="1:38" s="6" customFormat="1" ht="15" x14ac:dyDescent="0.25">
      <c r="A501" s="76" t="s">
        <v>1241</v>
      </c>
      <c r="B501" s="28" t="s">
        <v>70</v>
      </c>
      <c r="C501" s="27">
        <v>220081</v>
      </c>
      <c r="D501" s="27">
        <v>58074899</v>
      </c>
      <c r="E501" s="27">
        <v>0</v>
      </c>
      <c r="F501" s="27">
        <v>1046511</v>
      </c>
      <c r="G501" s="27">
        <v>4687453</v>
      </c>
      <c r="H501" s="27">
        <v>32896493</v>
      </c>
      <c r="I501" s="27">
        <v>1151507</v>
      </c>
      <c r="J501" s="27">
        <v>0</v>
      </c>
      <c r="K501" s="27">
        <v>8680810</v>
      </c>
      <c r="L501" s="27">
        <v>164708419</v>
      </c>
      <c r="M501" s="27">
        <v>5072092</v>
      </c>
      <c r="N501" s="27">
        <v>64440198</v>
      </c>
      <c r="O501" s="27">
        <v>66531</v>
      </c>
      <c r="P501" s="27">
        <v>0</v>
      </c>
      <c r="Q501" s="27">
        <v>0</v>
      </c>
      <c r="R501" s="27">
        <v>830024</v>
      </c>
      <c r="S501" s="27">
        <v>0</v>
      </c>
      <c r="T501" s="27">
        <v>1014807479</v>
      </c>
      <c r="U501" s="27">
        <v>0</v>
      </c>
      <c r="V501" s="27">
        <v>154115495</v>
      </c>
      <c r="W501" s="27">
        <v>70336943</v>
      </c>
      <c r="X501" s="27">
        <v>51727464</v>
      </c>
      <c r="Y501" s="27">
        <v>3544130</v>
      </c>
      <c r="Z501" s="27">
        <v>0</v>
      </c>
      <c r="AA501" s="27">
        <v>7931622</v>
      </c>
      <c r="AB501" s="27">
        <v>91191533</v>
      </c>
      <c r="AC501" s="27">
        <v>5509876</v>
      </c>
      <c r="AD501" s="27">
        <v>760468035</v>
      </c>
      <c r="AE501" s="27">
        <v>205445334</v>
      </c>
      <c r="AF501" s="27">
        <v>102147910</v>
      </c>
      <c r="AG501" s="27">
        <v>805757</v>
      </c>
      <c r="AH501" s="27">
        <v>30006884</v>
      </c>
      <c r="AI501" s="27">
        <v>206367257</v>
      </c>
      <c r="AJ501" s="27">
        <v>0</v>
      </c>
      <c r="AK501" s="27">
        <v>0</v>
      </c>
      <c r="AL501" s="205">
        <v>3046280737</v>
      </c>
    </row>
    <row r="502" spans="1:38" s="6" customFormat="1" ht="15" x14ac:dyDescent="0.25">
      <c r="A502" s="116" t="s">
        <v>1242</v>
      </c>
      <c r="B502" s="117" t="s">
        <v>242</v>
      </c>
      <c r="C502" s="118">
        <v>1447167314</v>
      </c>
      <c r="D502" s="118">
        <v>379419332</v>
      </c>
      <c r="E502" s="118">
        <v>237639926</v>
      </c>
      <c r="F502" s="118">
        <v>79550119</v>
      </c>
      <c r="G502" s="118">
        <v>1091858039</v>
      </c>
      <c r="H502" s="118">
        <v>982801880</v>
      </c>
      <c r="I502" s="118">
        <v>3602420418</v>
      </c>
      <c r="J502" s="118">
        <v>146733028</v>
      </c>
      <c r="K502" s="118">
        <v>96994011</v>
      </c>
      <c r="L502" s="118">
        <v>289888952</v>
      </c>
      <c r="M502" s="118">
        <v>278944254</v>
      </c>
      <c r="N502" s="118">
        <v>1332782518</v>
      </c>
      <c r="O502" s="118">
        <v>490878542</v>
      </c>
      <c r="P502" s="118">
        <v>252211736</v>
      </c>
      <c r="Q502" s="118">
        <v>325228269</v>
      </c>
      <c r="R502" s="118">
        <v>359628927</v>
      </c>
      <c r="S502" s="118">
        <v>855196017</v>
      </c>
      <c r="T502" s="118">
        <v>8252756922</v>
      </c>
      <c r="U502" s="118">
        <v>0</v>
      </c>
      <c r="V502" s="118">
        <v>746783527</v>
      </c>
      <c r="W502" s="118">
        <v>715741726</v>
      </c>
      <c r="X502" s="118">
        <v>974986343</v>
      </c>
      <c r="Y502" s="118">
        <v>459550064</v>
      </c>
      <c r="Z502" s="118">
        <v>474588595</v>
      </c>
      <c r="AA502" s="118">
        <v>190500009</v>
      </c>
      <c r="AB502" s="118">
        <v>1440316086</v>
      </c>
      <c r="AC502" s="118">
        <v>400939348</v>
      </c>
      <c r="AD502" s="118">
        <v>1107436141</v>
      </c>
      <c r="AE502" s="118">
        <v>1000690782</v>
      </c>
      <c r="AF502" s="118">
        <v>2109646884</v>
      </c>
      <c r="AG502" s="118">
        <v>621418398</v>
      </c>
      <c r="AH502" s="118">
        <v>62039300</v>
      </c>
      <c r="AI502" s="118">
        <v>10474459138</v>
      </c>
      <c r="AJ502" s="118">
        <v>0</v>
      </c>
      <c r="AK502" s="118">
        <v>806835</v>
      </c>
      <c r="AL502" s="206">
        <v>41282003380</v>
      </c>
    </row>
    <row r="503" spans="1:38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10088420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8899064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05">
        <v>18987484</v>
      </c>
    </row>
    <row r="504" spans="1:38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1189356</v>
      </c>
      <c r="F504" s="27">
        <v>87251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50186016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94588706</v>
      </c>
      <c r="Y504" s="27">
        <v>0</v>
      </c>
      <c r="Z504" s="27">
        <v>0</v>
      </c>
      <c r="AA504" s="27">
        <v>0</v>
      </c>
      <c r="AB504" s="27">
        <v>3639758</v>
      </c>
      <c r="AC504" s="27">
        <v>0</v>
      </c>
      <c r="AD504" s="27">
        <v>0</v>
      </c>
      <c r="AE504" s="27">
        <v>7354008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05">
        <v>157045095</v>
      </c>
    </row>
    <row r="505" spans="1:38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1189356</v>
      </c>
      <c r="F505" s="118">
        <v>87251</v>
      </c>
      <c r="G505" s="118">
        <v>0</v>
      </c>
      <c r="H505" s="118">
        <v>0</v>
      </c>
      <c r="I505" s="118">
        <v>10088420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50186016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103487770</v>
      </c>
      <c r="Y505" s="118">
        <v>0</v>
      </c>
      <c r="Z505" s="118">
        <v>0</v>
      </c>
      <c r="AA505" s="118">
        <v>0</v>
      </c>
      <c r="AB505" s="118">
        <v>3639758</v>
      </c>
      <c r="AC505" s="118">
        <v>0</v>
      </c>
      <c r="AD505" s="118">
        <v>0</v>
      </c>
      <c r="AE505" s="118">
        <v>7354008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18">
        <v>0</v>
      </c>
      <c r="AL505" s="206">
        <v>176032579</v>
      </c>
    </row>
    <row r="506" spans="1:38" s="6" customFormat="1" ht="15" x14ac:dyDescent="0.25">
      <c r="A506" s="76" t="s">
        <v>1246</v>
      </c>
      <c r="B506" s="28" t="s">
        <v>144</v>
      </c>
      <c r="C506" s="27">
        <v>0</v>
      </c>
      <c r="D506" s="27">
        <v>23407035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760075</v>
      </c>
      <c r="M506" s="27">
        <v>0</v>
      </c>
      <c r="N506" s="27">
        <v>0</v>
      </c>
      <c r="O506" s="27">
        <v>5660462</v>
      </c>
      <c r="P506" s="27">
        <v>0</v>
      </c>
      <c r="Q506" s="27">
        <v>0</v>
      </c>
      <c r="R506" s="27">
        <v>21129862</v>
      </c>
      <c r="S506" s="27">
        <v>0</v>
      </c>
      <c r="T506" s="27">
        <v>0</v>
      </c>
      <c r="U506" s="27">
        <v>0</v>
      </c>
      <c r="V506" s="27">
        <v>5225831</v>
      </c>
      <c r="W506" s="27">
        <v>43710413</v>
      </c>
      <c r="X506" s="27">
        <v>934539</v>
      </c>
      <c r="Y506" s="27">
        <v>3237867</v>
      </c>
      <c r="Z506" s="27">
        <v>0</v>
      </c>
      <c r="AA506" s="27">
        <v>0</v>
      </c>
      <c r="AB506" s="27">
        <v>143277002</v>
      </c>
      <c r="AC506" s="27">
        <v>0</v>
      </c>
      <c r="AD506" s="27">
        <v>1923602</v>
      </c>
      <c r="AE506" s="27">
        <v>4683242</v>
      </c>
      <c r="AF506" s="27">
        <v>121801592</v>
      </c>
      <c r="AG506" s="27">
        <v>16326976</v>
      </c>
      <c r="AH506" s="27">
        <v>0</v>
      </c>
      <c r="AI506" s="27">
        <v>0</v>
      </c>
      <c r="AJ506" s="27">
        <v>0</v>
      </c>
      <c r="AK506" s="27">
        <v>0</v>
      </c>
      <c r="AL506" s="205">
        <v>392078498</v>
      </c>
    </row>
    <row r="507" spans="1:38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2323847</v>
      </c>
      <c r="M507" s="27">
        <v>0</v>
      </c>
      <c r="N507" s="27">
        <v>0</v>
      </c>
      <c r="O507" s="27">
        <v>5393312</v>
      </c>
      <c r="P507" s="27">
        <v>0</v>
      </c>
      <c r="Q507" s="27">
        <v>0</v>
      </c>
      <c r="R507" s="27">
        <v>519750</v>
      </c>
      <c r="S507" s="27">
        <v>0</v>
      </c>
      <c r="T507" s="27">
        <v>0</v>
      </c>
      <c r="U507" s="27">
        <v>0</v>
      </c>
      <c r="V507" s="27">
        <v>0</v>
      </c>
      <c r="W507" s="27">
        <v>2242064</v>
      </c>
      <c r="X507" s="27">
        <v>0</v>
      </c>
      <c r="Y507" s="27">
        <v>0</v>
      </c>
      <c r="Z507" s="27">
        <v>0</v>
      </c>
      <c r="AA507" s="27">
        <v>0</v>
      </c>
      <c r="AB507" s="27">
        <v>8437373</v>
      </c>
      <c r="AC507" s="27">
        <v>0</v>
      </c>
      <c r="AD507" s="27">
        <v>31104</v>
      </c>
      <c r="AE507" s="27">
        <v>15882596</v>
      </c>
      <c r="AF507" s="27">
        <v>0</v>
      </c>
      <c r="AG507" s="27">
        <v>544521</v>
      </c>
      <c r="AH507" s="27">
        <v>0</v>
      </c>
      <c r="AI507" s="27">
        <v>0</v>
      </c>
      <c r="AJ507" s="27">
        <v>0</v>
      </c>
      <c r="AK507" s="27">
        <v>0</v>
      </c>
      <c r="AL507" s="205">
        <v>35374567</v>
      </c>
    </row>
    <row r="508" spans="1:38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28392</v>
      </c>
      <c r="L508" s="27">
        <v>142930</v>
      </c>
      <c r="M508" s="27">
        <v>0</v>
      </c>
      <c r="N508" s="27">
        <v>0</v>
      </c>
      <c r="O508" s="27">
        <v>756000</v>
      </c>
      <c r="P508" s="27">
        <v>0</v>
      </c>
      <c r="Q508" s="27">
        <v>0</v>
      </c>
      <c r="R508" s="27">
        <v>172935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345883</v>
      </c>
      <c r="Z508" s="27">
        <v>0</v>
      </c>
      <c r="AA508" s="27">
        <v>0</v>
      </c>
      <c r="AB508" s="27">
        <v>39483699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05">
        <v>40929839</v>
      </c>
    </row>
    <row r="509" spans="1:38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522628403</v>
      </c>
      <c r="J509" s="27">
        <v>0</v>
      </c>
      <c r="K509" s="27">
        <v>20437337</v>
      </c>
      <c r="L509" s="27">
        <v>1653237</v>
      </c>
      <c r="M509" s="27">
        <v>2294677</v>
      </c>
      <c r="N509" s="27">
        <v>0</v>
      </c>
      <c r="O509" s="27">
        <v>1375000</v>
      </c>
      <c r="P509" s="27">
        <v>0</v>
      </c>
      <c r="Q509" s="27">
        <v>0</v>
      </c>
      <c r="R509" s="27">
        <v>10957145</v>
      </c>
      <c r="S509" s="27">
        <v>0</v>
      </c>
      <c r="T509" s="27">
        <v>0</v>
      </c>
      <c r="U509" s="27">
        <v>0</v>
      </c>
      <c r="V509" s="27">
        <v>0</v>
      </c>
      <c r="W509" s="27">
        <v>2049279</v>
      </c>
      <c r="X509" s="27">
        <v>154180664</v>
      </c>
      <c r="Y509" s="27">
        <v>16884518</v>
      </c>
      <c r="Z509" s="27">
        <v>0</v>
      </c>
      <c r="AA509" s="27">
        <v>0</v>
      </c>
      <c r="AB509" s="27">
        <v>177437274</v>
      </c>
      <c r="AC509" s="27">
        <v>0</v>
      </c>
      <c r="AD509" s="27">
        <v>8269682</v>
      </c>
      <c r="AE509" s="27">
        <v>0</v>
      </c>
      <c r="AF509" s="27">
        <v>86881752</v>
      </c>
      <c r="AG509" s="27">
        <v>4139300</v>
      </c>
      <c r="AH509" s="27">
        <v>0</v>
      </c>
      <c r="AI509" s="27">
        <v>0</v>
      </c>
      <c r="AJ509" s="27">
        <v>0</v>
      </c>
      <c r="AK509" s="27">
        <v>0</v>
      </c>
      <c r="AL509" s="205">
        <v>1009188268</v>
      </c>
    </row>
    <row r="510" spans="1:38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05">
        <v>0</v>
      </c>
    </row>
    <row r="511" spans="1:38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627220</v>
      </c>
      <c r="X511" s="27">
        <v>1296250</v>
      </c>
      <c r="Y511" s="27">
        <v>522430</v>
      </c>
      <c r="Z511" s="27">
        <v>0</v>
      </c>
      <c r="AA511" s="27">
        <v>0</v>
      </c>
      <c r="AB511" s="27">
        <v>9783377</v>
      </c>
      <c r="AC511" s="27">
        <v>0</v>
      </c>
      <c r="AD511" s="27">
        <v>0</v>
      </c>
      <c r="AE511" s="27">
        <v>143560</v>
      </c>
      <c r="AF511" s="27">
        <v>0</v>
      </c>
      <c r="AG511" s="27">
        <v>4522391</v>
      </c>
      <c r="AH511" s="27">
        <v>0</v>
      </c>
      <c r="AI511" s="27">
        <v>0</v>
      </c>
      <c r="AJ511" s="27">
        <v>0</v>
      </c>
      <c r="AK511" s="27">
        <v>0</v>
      </c>
      <c r="AL511" s="205">
        <v>16895228</v>
      </c>
    </row>
    <row r="512" spans="1:38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7048318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05">
        <v>7048318</v>
      </c>
    </row>
    <row r="513" spans="1:38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05">
        <v>0</v>
      </c>
    </row>
    <row r="514" spans="1:38" s="6" customFormat="1" ht="15" x14ac:dyDescent="0.25">
      <c r="A514" s="76" t="s">
        <v>1254</v>
      </c>
      <c r="B514" s="28" t="s">
        <v>152</v>
      </c>
      <c r="C514" s="27">
        <v>0</v>
      </c>
      <c r="D514" s="27">
        <v>440342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39167</v>
      </c>
      <c r="L514" s="27">
        <v>0</v>
      </c>
      <c r="M514" s="27">
        <v>0</v>
      </c>
      <c r="N514" s="27">
        <v>0</v>
      </c>
      <c r="O514" s="27">
        <v>1675142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114904</v>
      </c>
      <c r="X514" s="27">
        <v>53189074</v>
      </c>
      <c r="Y514" s="27">
        <v>55953</v>
      </c>
      <c r="Z514" s="27">
        <v>0</v>
      </c>
      <c r="AA514" s="27">
        <v>0</v>
      </c>
      <c r="AB514" s="27">
        <v>24933833</v>
      </c>
      <c r="AC514" s="27">
        <v>0</v>
      </c>
      <c r="AD514" s="27">
        <v>0</v>
      </c>
      <c r="AE514" s="27">
        <v>0</v>
      </c>
      <c r="AF514" s="27">
        <v>0</v>
      </c>
      <c r="AG514" s="27">
        <v>520618</v>
      </c>
      <c r="AH514" s="27">
        <v>0</v>
      </c>
      <c r="AI514" s="27">
        <v>0</v>
      </c>
      <c r="AJ514" s="27">
        <v>0</v>
      </c>
      <c r="AK514" s="27">
        <v>0</v>
      </c>
      <c r="AL514" s="205">
        <v>80969033</v>
      </c>
    </row>
    <row r="515" spans="1:38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16786</v>
      </c>
      <c r="L515" s="27">
        <v>94889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12931981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05">
        <v>13043656</v>
      </c>
    </row>
    <row r="516" spans="1:38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2137212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11000000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22896325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05">
        <v>36033537</v>
      </c>
    </row>
    <row r="517" spans="1:38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1155913</v>
      </c>
      <c r="P517" s="27">
        <v>0</v>
      </c>
      <c r="Q517" s="27">
        <v>0</v>
      </c>
      <c r="R517" s="27">
        <v>612150</v>
      </c>
      <c r="S517" s="27">
        <v>0</v>
      </c>
      <c r="T517" s="27">
        <v>0</v>
      </c>
      <c r="U517" s="27">
        <v>0</v>
      </c>
      <c r="V517" s="27">
        <v>0</v>
      </c>
      <c r="W517" s="27">
        <v>587738</v>
      </c>
      <c r="X517" s="27">
        <v>21479904</v>
      </c>
      <c r="Y517" s="27">
        <v>0</v>
      </c>
      <c r="Z517" s="27">
        <v>0</v>
      </c>
      <c r="AA517" s="27">
        <v>0</v>
      </c>
      <c r="AB517" s="27">
        <v>131693564</v>
      </c>
      <c r="AC517" s="27">
        <v>0</v>
      </c>
      <c r="AD517" s="27">
        <v>0</v>
      </c>
      <c r="AE517" s="27">
        <v>13083</v>
      </c>
      <c r="AF517" s="27">
        <v>0</v>
      </c>
      <c r="AG517" s="27">
        <v>1600000</v>
      </c>
      <c r="AH517" s="27">
        <v>0</v>
      </c>
      <c r="AI517" s="27">
        <v>0</v>
      </c>
      <c r="AJ517" s="27">
        <v>0</v>
      </c>
      <c r="AK517" s="27">
        <v>0</v>
      </c>
      <c r="AL517" s="205">
        <v>157142352</v>
      </c>
    </row>
    <row r="518" spans="1:38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7676926</v>
      </c>
      <c r="M518" s="27">
        <v>0</v>
      </c>
      <c r="N518" s="27">
        <v>0</v>
      </c>
      <c r="O518" s="27">
        <v>163728</v>
      </c>
      <c r="P518" s="27">
        <v>0</v>
      </c>
      <c r="Q518" s="27">
        <v>0</v>
      </c>
      <c r="R518" s="27">
        <v>52239829</v>
      </c>
      <c r="S518" s="27">
        <v>0</v>
      </c>
      <c r="T518" s="27">
        <v>0</v>
      </c>
      <c r="U518" s="27">
        <v>0</v>
      </c>
      <c r="V518" s="27">
        <v>0</v>
      </c>
      <c r="W518" s="27">
        <v>931718</v>
      </c>
      <c r="X518" s="27">
        <v>0</v>
      </c>
      <c r="Y518" s="27">
        <v>4222320</v>
      </c>
      <c r="Z518" s="27">
        <v>0</v>
      </c>
      <c r="AA518" s="27">
        <v>0</v>
      </c>
      <c r="AB518" s="27">
        <v>3988431</v>
      </c>
      <c r="AC518" s="27">
        <v>0</v>
      </c>
      <c r="AD518" s="27">
        <v>0</v>
      </c>
      <c r="AE518" s="27">
        <v>0</v>
      </c>
      <c r="AF518" s="27">
        <v>0</v>
      </c>
      <c r="AG518" s="27">
        <v>8339102</v>
      </c>
      <c r="AH518" s="27">
        <v>0</v>
      </c>
      <c r="AI518" s="27">
        <v>0</v>
      </c>
      <c r="AJ518" s="27">
        <v>0</v>
      </c>
      <c r="AK518" s="27">
        <v>0</v>
      </c>
      <c r="AL518" s="205">
        <v>77562054</v>
      </c>
    </row>
    <row r="519" spans="1:38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122570882</v>
      </c>
      <c r="AC519" s="27">
        <v>0</v>
      </c>
      <c r="AD519" s="27">
        <v>0</v>
      </c>
      <c r="AE519" s="27">
        <v>0</v>
      </c>
      <c r="AF519" s="27">
        <v>32208061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05">
        <v>154778943</v>
      </c>
    </row>
    <row r="520" spans="1:38" s="6" customFormat="1" ht="15" x14ac:dyDescent="0.25">
      <c r="A520" s="116" t="s">
        <v>1260</v>
      </c>
      <c r="B520" s="117" t="s">
        <v>191</v>
      </c>
      <c r="C520" s="118">
        <v>0</v>
      </c>
      <c r="D520" s="118">
        <v>23847377</v>
      </c>
      <c r="E520" s="118">
        <v>0</v>
      </c>
      <c r="F520" s="118">
        <v>0</v>
      </c>
      <c r="G520" s="118">
        <v>0</v>
      </c>
      <c r="H520" s="118">
        <v>0</v>
      </c>
      <c r="I520" s="118">
        <v>522628403</v>
      </c>
      <c r="J520" s="118">
        <v>0</v>
      </c>
      <c r="K520" s="118">
        <v>20521682</v>
      </c>
      <c r="L520" s="118">
        <v>12651904</v>
      </c>
      <c r="M520" s="118">
        <v>2294677</v>
      </c>
      <c r="N520" s="118">
        <v>0</v>
      </c>
      <c r="O520" s="118">
        <v>16179557</v>
      </c>
      <c r="P520" s="118">
        <v>0</v>
      </c>
      <c r="Q520" s="118">
        <v>0</v>
      </c>
      <c r="R520" s="118">
        <v>87768883</v>
      </c>
      <c r="S520" s="118">
        <v>0</v>
      </c>
      <c r="T520" s="118">
        <v>0</v>
      </c>
      <c r="U520" s="118">
        <v>0</v>
      </c>
      <c r="V520" s="118">
        <v>5225831</v>
      </c>
      <c r="W520" s="118">
        <v>50263336</v>
      </c>
      <c r="X520" s="118">
        <v>242080431</v>
      </c>
      <c r="Y520" s="118">
        <v>25268971</v>
      </c>
      <c r="Z520" s="118">
        <v>0</v>
      </c>
      <c r="AA520" s="118">
        <v>0</v>
      </c>
      <c r="AB520" s="118">
        <v>681585734</v>
      </c>
      <c r="AC520" s="118">
        <v>0</v>
      </c>
      <c r="AD520" s="118">
        <v>10224388</v>
      </c>
      <c r="AE520" s="118">
        <v>43618806</v>
      </c>
      <c r="AF520" s="118">
        <v>240891405</v>
      </c>
      <c r="AG520" s="118">
        <v>35992908</v>
      </c>
      <c r="AH520" s="118">
        <v>0</v>
      </c>
      <c r="AI520" s="118">
        <v>0</v>
      </c>
      <c r="AJ520" s="118">
        <v>0</v>
      </c>
      <c r="AK520" s="118">
        <v>0</v>
      </c>
      <c r="AL520" s="206">
        <v>2021044293</v>
      </c>
    </row>
    <row r="521" spans="1:38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195712471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05">
        <v>195712471</v>
      </c>
    </row>
    <row r="522" spans="1:38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05">
        <v>0</v>
      </c>
    </row>
    <row r="523" spans="1:38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05">
        <v>0</v>
      </c>
    </row>
    <row r="524" spans="1:38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4880201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222048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05">
        <v>5102249</v>
      </c>
    </row>
    <row r="525" spans="1:38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05">
        <v>0</v>
      </c>
    </row>
    <row r="526" spans="1:38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05">
        <v>0</v>
      </c>
    </row>
    <row r="527" spans="1:38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05">
        <v>0</v>
      </c>
    </row>
    <row r="528" spans="1:38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05">
        <v>0</v>
      </c>
    </row>
    <row r="529" spans="1:38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05">
        <v>0</v>
      </c>
    </row>
    <row r="530" spans="1:38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05">
        <v>0</v>
      </c>
    </row>
    <row r="531" spans="1:38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05">
        <v>0</v>
      </c>
    </row>
    <row r="532" spans="1:38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05">
        <v>0</v>
      </c>
    </row>
    <row r="533" spans="1:38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05">
        <v>0</v>
      </c>
    </row>
    <row r="534" spans="1:38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11045857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05">
        <v>11045857</v>
      </c>
    </row>
    <row r="535" spans="1:38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195712471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4880201</v>
      </c>
      <c r="T535" s="118">
        <v>0</v>
      </c>
      <c r="U535" s="118">
        <v>0</v>
      </c>
      <c r="V535" s="118">
        <v>0</v>
      </c>
      <c r="W535" s="118">
        <v>11045857</v>
      </c>
      <c r="X535" s="118">
        <v>0</v>
      </c>
      <c r="Y535" s="118">
        <v>0</v>
      </c>
      <c r="Z535" s="118">
        <v>0</v>
      </c>
      <c r="AA535" s="118">
        <v>0</v>
      </c>
      <c r="AB535" s="118">
        <v>222048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18">
        <v>0</v>
      </c>
      <c r="AL535" s="206">
        <v>211860577</v>
      </c>
    </row>
    <row r="536" spans="1:38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05">
        <v>0</v>
      </c>
    </row>
    <row r="537" spans="1:38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05">
        <v>0</v>
      </c>
    </row>
    <row r="538" spans="1:38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4259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05">
        <v>4259</v>
      </c>
    </row>
    <row r="539" spans="1:38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20825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1920768</v>
      </c>
      <c r="Z539" s="27">
        <v>0</v>
      </c>
      <c r="AA539" s="27">
        <v>0</v>
      </c>
      <c r="AB539" s="27">
        <v>10852636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05">
        <v>12794229</v>
      </c>
    </row>
    <row r="540" spans="1:38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05">
        <v>0</v>
      </c>
    </row>
    <row r="541" spans="1:38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05">
        <v>0</v>
      </c>
    </row>
    <row r="542" spans="1:38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05">
        <v>0</v>
      </c>
    </row>
    <row r="543" spans="1:38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05">
        <v>0</v>
      </c>
    </row>
    <row r="544" spans="1:38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05">
        <v>0</v>
      </c>
    </row>
    <row r="545" spans="1:38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05">
        <v>0</v>
      </c>
    </row>
    <row r="546" spans="1:38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05">
        <v>0</v>
      </c>
    </row>
    <row r="547" spans="1:38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05">
        <v>0</v>
      </c>
    </row>
    <row r="548" spans="1:38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05">
        <v>0</v>
      </c>
    </row>
    <row r="549" spans="1:38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05">
        <v>0</v>
      </c>
    </row>
    <row r="550" spans="1:38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20825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1925027</v>
      </c>
      <c r="Z550" s="118">
        <v>0</v>
      </c>
      <c r="AA550" s="118">
        <v>0</v>
      </c>
      <c r="AB550" s="118">
        <v>10852636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18">
        <v>0</v>
      </c>
      <c r="AL550" s="206">
        <v>12798488</v>
      </c>
    </row>
    <row r="551" spans="1:38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420045772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18558892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05">
        <v>438604664</v>
      </c>
    </row>
    <row r="552" spans="1:38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420045772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18558892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18">
        <v>0</v>
      </c>
      <c r="AL552" s="206">
        <v>438604664</v>
      </c>
    </row>
    <row r="553" spans="1:38" s="6" customFormat="1" ht="15" x14ac:dyDescent="0.25">
      <c r="A553" s="76" t="s">
        <v>1293</v>
      </c>
      <c r="B553" s="28" t="s">
        <v>244</v>
      </c>
      <c r="C553" s="27">
        <v>837134948</v>
      </c>
      <c r="D553" s="27">
        <v>16443816</v>
      </c>
      <c r="E553" s="27">
        <v>0</v>
      </c>
      <c r="F553" s="27">
        <v>3613500</v>
      </c>
      <c r="G553" s="27">
        <v>19748202</v>
      </c>
      <c r="H553" s="27">
        <v>22970607</v>
      </c>
      <c r="I553" s="27">
        <v>450000</v>
      </c>
      <c r="J553" s="27">
        <v>141406316</v>
      </c>
      <c r="K553" s="27">
        <v>0</v>
      </c>
      <c r="L553" s="27">
        <v>0</v>
      </c>
      <c r="M553" s="27">
        <v>0</v>
      </c>
      <c r="N553" s="27">
        <v>0</v>
      </c>
      <c r="O553" s="27">
        <v>61560389</v>
      </c>
      <c r="P553" s="27">
        <v>0</v>
      </c>
      <c r="Q553" s="27">
        <v>0</v>
      </c>
      <c r="R553" s="27">
        <v>0</v>
      </c>
      <c r="S553" s="27">
        <v>21115935</v>
      </c>
      <c r="T553" s="27">
        <v>33164332</v>
      </c>
      <c r="U553" s="27">
        <v>0</v>
      </c>
      <c r="V553" s="27">
        <v>36299311</v>
      </c>
      <c r="W553" s="27">
        <v>0</v>
      </c>
      <c r="X553" s="27">
        <v>480000</v>
      </c>
      <c r="Y553" s="27">
        <v>7361208</v>
      </c>
      <c r="Z553" s="27">
        <v>76972763</v>
      </c>
      <c r="AA553" s="27">
        <v>0</v>
      </c>
      <c r="AB553" s="27">
        <v>2036200</v>
      </c>
      <c r="AC553" s="27">
        <v>7774382</v>
      </c>
      <c r="AD553" s="27">
        <v>6400000</v>
      </c>
      <c r="AE553" s="27">
        <v>19919740</v>
      </c>
      <c r="AF553" s="27">
        <v>396219429</v>
      </c>
      <c r="AG553" s="27">
        <v>0</v>
      </c>
      <c r="AH553" s="27">
        <v>92289705</v>
      </c>
      <c r="AI553" s="27">
        <v>58107412</v>
      </c>
      <c r="AJ553" s="27">
        <v>0</v>
      </c>
      <c r="AK553" s="27">
        <v>0</v>
      </c>
      <c r="AL553" s="205">
        <v>1861468195</v>
      </c>
    </row>
    <row r="554" spans="1:38" s="6" customFormat="1" ht="15" x14ac:dyDescent="0.25">
      <c r="A554" s="116" t="s">
        <v>1294</v>
      </c>
      <c r="B554" s="117" t="s">
        <v>195</v>
      </c>
      <c r="C554" s="118">
        <v>837134948</v>
      </c>
      <c r="D554" s="118">
        <v>16443816</v>
      </c>
      <c r="E554" s="118">
        <v>0</v>
      </c>
      <c r="F554" s="118">
        <v>3613500</v>
      </c>
      <c r="G554" s="118">
        <v>19748202</v>
      </c>
      <c r="H554" s="118">
        <v>22970607</v>
      </c>
      <c r="I554" s="118">
        <v>450000</v>
      </c>
      <c r="J554" s="118">
        <v>141406316</v>
      </c>
      <c r="K554" s="118">
        <v>0</v>
      </c>
      <c r="L554" s="118">
        <v>0</v>
      </c>
      <c r="M554" s="118">
        <v>0</v>
      </c>
      <c r="N554" s="118">
        <v>0</v>
      </c>
      <c r="O554" s="118">
        <v>61560389</v>
      </c>
      <c r="P554" s="118">
        <v>0</v>
      </c>
      <c r="Q554" s="118">
        <v>0</v>
      </c>
      <c r="R554" s="118">
        <v>0</v>
      </c>
      <c r="S554" s="118">
        <v>21115935</v>
      </c>
      <c r="T554" s="118">
        <v>33164332</v>
      </c>
      <c r="U554" s="118">
        <v>0</v>
      </c>
      <c r="V554" s="118">
        <v>36299311</v>
      </c>
      <c r="W554" s="118">
        <v>0</v>
      </c>
      <c r="X554" s="118">
        <v>480000</v>
      </c>
      <c r="Y554" s="118">
        <v>7361208</v>
      </c>
      <c r="Z554" s="118">
        <v>76972763</v>
      </c>
      <c r="AA554" s="118">
        <v>0</v>
      </c>
      <c r="AB554" s="118">
        <v>2036200</v>
      </c>
      <c r="AC554" s="118">
        <v>7774382</v>
      </c>
      <c r="AD554" s="118">
        <v>6400000</v>
      </c>
      <c r="AE554" s="118">
        <v>19919740</v>
      </c>
      <c r="AF554" s="118">
        <v>396219429</v>
      </c>
      <c r="AG554" s="118">
        <v>0</v>
      </c>
      <c r="AH554" s="118">
        <v>92289705</v>
      </c>
      <c r="AI554" s="118">
        <v>58107412</v>
      </c>
      <c r="AJ554" s="118">
        <v>0</v>
      </c>
      <c r="AK554" s="118">
        <v>0</v>
      </c>
      <c r="AL554" s="206">
        <v>1861468195</v>
      </c>
    </row>
    <row r="555" spans="1:38" s="6" customFormat="1" ht="15" collapsed="1" x14ac:dyDescent="0.25">
      <c r="A555" s="77" t="s">
        <v>67</v>
      </c>
      <c r="B555" s="34" t="s">
        <v>241</v>
      </c>
      <c r="C555" s="35">
        <v>2284302262</v>
      </c>
      <c r="D555" s="35">
        <v>419710525</v>
      </c>
      <c r="E555" s="35">
        <v>238829282</v>
      </c>
      <c r="F555" s="35">
        <v>83250870</v>
      </c>
      <c r="G555" s="35">
        <v>1111606241</v>
      </c>
      <c r="H555" s="35">
        <v>1201484958</v>
      </c>
      <c r="I555" s="35">
        <v>4135587241</v>
      </c>
      <c r="J555" s="35">
        <v>288139344</v>
      </c>
      <c r="K555" s="35">
        <v>117515693</v>
      </c>
      <c r="L555" s="35">
        <v>302540856</v>
      </c>
      <c r="M555" s="35">
        <v>281238931</v>
      </c>
      <c r="N555" s="35">
        <v>1332782518</v>
      </c>
      <c r="O555" s="35">
        <v>618825329</v>
      </c>
      <c r="P555" s="35">
        <v>252211736</v>
      </c>
      <c r="Q555" s="35">
        <v>325228269</v>
      </c>
      <c r="R555" s="35">
        <v>447397810</v>
      </c>
      <c r="S555" s="35">
        <v>881192153</v>
      </c>
      <c r="T555" s="35">
        <v>8705967026</v>
      </c>
      <c r="U555" s="35">
        <v>0</v>
      </c>
      <c r="V555" s="35">
        <v>788308669</v>
      </c>
      <c r="W555" s="35">
        <v>777050919</v>
      </c>
      <c r="X555" s="35">
        <v>1321034544</v>
      </c>
      <c r="Y555" s="35">
        <v>494105270</v>
      </c>
      <c r="Z555" s="35">
        <v>551561358</v>
      </c>
      <c r="AA555" s="35">
        <v>190500009</v>
      </c>
      <c r="AB555" s="35">
        <v>2138652462</v>
      </c>
      <c r="AC555" s="35">
        <v>427272622</v>
      </c>
      <c r="AD555" s="35">
        <v>1124060529</v>
      </c>
      <c r="AE555" s="35">
        <v>1071583336</v>
      </c>
      <c r="AF555" s="35">
        <v>2746757718</v>
      </c>
      <c r="AG555" s="35">
        <v>657411306</v>
      </c>
      <c r="AH555" s="35">
        <v>154329005</v>
      </c>
      <c r="AI555" s="35">
        <v>10532566550</v>
      </c>
      <c r="AJ555" s="35">
        <v>0</v>
      </c>
      <c r="AK555" s="35">
        <v>806835</v>
      </c>
      <c r="AL555" s="207">
        <v>46003812176</v>
      </c>
    </row>
    <row r="556" spans="1:38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16829530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19545</v>
      </c>
      <c r="V556" s="27">
        <v>0</v>
      </c>
      <c r="W556" s="27">
        <v>0</v>
      </c>
      <c r="X556" s="27">
        <v>355384</v>
      </c>
      <c r="Y556" s="27">
        <v>0</v>
      </c>
      <c r="Z556" s="27">
        <v>0</v>
      </c>
      <c r="AA556" s="27">
        <v>0</v>
      </c>
      <c r="AB556" s="27">
        <v>91514166</v>
      </c>
      <c r="AC556" s="27">
        <v>0</v>
      </c>
      <c r="AD556" s="27">
        <v>0</v>
      </c>
      <c r="AE556" s="27">
        <v>61394806</v>
      </c>
      <c r="AF556" s="27">
        <v>0</v>
      </c>
      <c r="AG556" s="27">
        <v>1180000</v>
      </c>
      <c r="AH556" s="27">
        <v>0</v>
      </c>
      <c r="AI556" s="27">
        <v>0</v>
      </c>
      <c r="AJ556" s="27">
        <v>0</v>
      </c>
      <c r="AK556" s="27">
        <v>0</v>
      </c>
      <c r="AL556" s="205">
        <v>171293431</v>
      </c>
    </row>
    <row r="557" spans="1:38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21181818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5000000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05">
        <v>26181818</v>
      </c>
    </row>
    <row r="558" spans="1:38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16829530</v>
      </c>
      <c r="N558" s="118">
        <v>0</v>
      </c>
      <c r="O558" s="118">
        <v>0</v>
      </c>
      <c r="P558" s="118">
        <v>0</v>
      </c>
      <c r="Q558" s="118">
        <v>0</v>
      </c>
      <c r="R558" s="118">
        <v>0</v>
      </c>
      <c r="S558" s="118">
        <v>0</v>
      </c>
      <c r="T558" s="118">
        <v>21181818</v>
      </c>
      <c r="U558" s="118">
        <v>19545</v>
      </c>
      <c r="V558" s="118">
        <v>0</v>
      </c>
      <c r="W558" s="118">
        <v>0</v>
      </c>
      <c r="X558" s="118">
        <v>355384</v>
      </c>
      <c r="Y558" s="118">
        <v>0</v>
      </c>
      <c r="Z558" s="118">
        <v>0</v>
      </c>
      <c r="AA558" s="118">
        <v>0</v>
      </c>
      <c r="AB558" s="118">
        <v>96514166</v>
      </c>
      <c r="AC558" s="118">
        <v>0</v>
      </c>
      <c r="AD558" s="118">
        <v>0</v>
      </c>
      <c r="AE558" s="118">
        <v>61394806</v>
      </c>
      <c r="AF558" s="118">
        <v>0</v>
      </c>
      <c r="AG558" s="118">
        <v>1180000</v>
      </c>
      <c r="AH558" s="118">
        <v>0</v>
      </c>
      <c r="AI558" s="118">
        <v>0</v>
      </c>
      <c r="AJ558" s="118">
        <v>0</v>
      </c>
      <c r="AK558" s="118">
        <v>0</v>
      </c>
      <c r="AL558" s="206">
        <v>197475249</v>
      </c>
    </row>
    <row r="559" spans="1:38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114904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05">
        <v>114904</v>
      </c>
    </row>
    <row r="560" spans="1:38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114904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18">
        <v>0</v>
      </c>
      <c r="AL560" s="206">
        <v>114904</v>
      </c>
    </row>
    <row r="561" spans="1:38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05">
        <v>0</v>
      </c>
    </row>
    <row r="562" spans="1:38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18">
        <v>0</v>
      </c>
      <c r="AL562" s="206">
        <v>0</v>
      </c>
    </row>
    <row r="563" spans="1:38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05">
        <v>0</v>
      </c>
    </row>
    <row r="564" spans="1:38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18">
        <v>0</v>
      </c>
      <c r="AL564" s="206">
        <v>0</v>
      </c>
    </row>
    <row r="565" spans="1:38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114904</v>
      </c>
      <c r="J565" s="35">
        <v>0</v>
      </c>
      <c r="K565" s="35">
        <v>0</v>
      </c>
      <c r="L565" s="35">
        <v>0</v>
      </c>
      <c r="M565" s="35">
        <v>16829530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21181818</v>
      </c>
      <c r="U565" s="35">
        <v>19545</v>
      </c>
      <c r="V565" s="35">
        <v>0</v>
      </c>
      <c r="W565" s="35">
        <v>0</v>
      </c>
      <c r="X565" s="35">
        <v>355384</v>
      </c>
      <c r="Y565" s="35">
        <v>0</v>
      </c>
      <c r="Z565" s="35">
        <v>0</v>
      </c>
      <c r="AA565" s="35">
        <v>0</v>
      </c>
      <c r="AB565" s="35">
        <v>96514166</v>
      </c>
      <c r="AC565" s="35">
        <v>0</v>
      </c>
      <c r="AD565" s="35">
        <v>0</v>
      </c>
      <c r="AE565" s="35">
        <v>61394806</v>
      </c>
      <c r="AF565" s="35">
        <v>0</v>
      </c>
      <c r="AG565" s="35">
        <v>1180000</v>
      </c>
      <c r="AH565" s="35">
        <v>0</v>
      </c>
      <c r="AI565" s="35">
        <v>0</v>
      </c>
      <c r="AJ565" s="35">
        <v>0</v>
      </c>
      <c r="AK565" s="35">
        <v>0</v>
      </c>
      <c r="AL565" s="207">
        <v>197590153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167"/>
  <sheetViews>
    <sheetView showGridLines="0" zoomScaleNormal="100" zoomScalePageLayoutView="55" workbookViewId="0">
      <pane xSplit="2" ySplit="6" topLeftCell="C7" activePane="bottomRight" state="frozen"/>
      <selection activeCell="AK7" sqref="AK7"/>
      <selection pane="topRight" activeCell="AK7" sqref="AK7"/>
      <selection pane="bottomLeft" activeCell="AK7" sqref="AK7"/>
      <selection pane="bottomRight" activeCell="AK7" sqref="AK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204" customWidth="1"/>
    <col min="39" max="16384" width="11.42578125" style="151"/>
  </cols>
  <sheetData>
    <row r="1" spans="1:38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49" customFormat="1" ht="28.5" x14ac:dyDescent="0.25">
      <c r="A2" s="9"/>
      <c r="B2" s="81"/>
      <c r="C2" s="177" t="s">
        <v>251</v>
      </c>
      <c r="D2" s="177"/>
      <c r="E2" s="177"/>
      <c r="F2" s="177"/>
      <c r="G2" s="177"/>
      <c r="H2" s="177"/>
      <c r="I2" s="177" t="s">
        <v>251</v>
      </c>
      <c r="J2" s="177"/>
      <c r="K2" s="177"/>
      <c r="L2" s="177"/>
      <c r="M2" s="177"/>
      <c r="N2" s="177"/>
      <c r="O2" s="177" t="s">
        <v>251</v>
      </c>
      <c r="P2" s="177"/>
      <c r="Q2" s="177"/>
      <c r="R2" s="177"/>
      <c r="S2" s="177"/>
      <c r="T2" s="177"/>
      <c r="U2" s="177" t="s">
        <v>251</v>
      </c>
      <c r="V2" s="177"/>
      <c r="W2" s="177"/>
      <c r="X2" s="177"/>
      <c r="Y2" s="177"/>
      <c r="Z2" s="177"/>
      <c r="AA2" s="177" t="s">
        <v>251</v>
      </c>
      <c r="AB2" s="177"/>
      <c r="AC2" s="177"/>
      <c r="AD2" s="177"/>
      <c r="AE2" s="177"/>
      <c r="AF2" s="177"/>
      <c r="AG2" s="177" t="s">
        <v>251</v>
      </c>
      <c r="AH2" s="177"/>
      <c r="AI2" s="177"/>
      <c r="AJ2" s="177"/>
      <c r="AK2" s="177"/>
      <c r="AL2" s="177"/>
    </row>
    <row r="3" spans="1:38" s="49" customFormat="1" ht="18.75" x14ac:dyDescent="0.25">
      <c r="A3" s="9"/>
      <c r="B3" s="82"/>
      <c r="C3" s="178" t="str">
        <f>PROPER(INDICE!$B$5)</f>
        <v>Periodo Julio 2012 - Abril 2013</v>
      </c>
      <c r="D3" s="178"/>
      <c r="E3" s="178"/>
      <c r="F3" s="178"/>
      <c r="G3" s="178"/>
      <c r="H3" s="178"/>
      <c r="I3" s="178" t="str">
        <f>PROPER(INDICE!$B$5)</f>
        <v>Periodo Julio 2012 - Abril 2013</v>
      </c>
      <c r="J3" s="178"/>
      <c r="K3" s="178"/>
      <c r="L3" s="178"/>
      <c r="M3" s="178"/>
      <c r="N3" s="178"/>
      <c r="O3" s="178" t="str">
        <f>PROPER(INDICE!$B$5)</f>
        <v>Periodo Julio 2012 - Abril 2013</v>
      </c>
      <c r="P3" s="178"/>
      <c r="Q3" s="178"/>
      <c r="R3" s="178"/>
      <c r="S3" s="178"/>
      <c r="T3" s="178"/>
      <c r="U3" s="178" t="str">
        <f>PROPER(INDICE!$B$5)</f>
        <v>Periodo Julio 2012 - Abril 2013</v>
      </c>
      <c r="V3" s="178"/>
      <c r="W3" s="178"/>
      <c r="X3" s="178"/>
      <c r="Y3" s="178"/>
      <c r="Z3" s="178"/>
      <c r="AA3" s="178" t="str">
        <f>PROPER(INDICE!$B$5)</f>
        <v>Periodo Julio 2012 - Abril 2013</v>
      </c>
      <c r="AB3" s="178"/>
      <c r="AC3" s="178"/>
      <c r="AD3" s="178"/>
      <c r="AE3" s="178"/>
      <c r="AF3" s="178"/>
      <c r="AG3" s="178" t="str">
        <f>PROPER(INDICE!$B$5)</f>
        <v>Periodo Julio 2012 - Abril 2013</v>
      </c>
      <c r="AH3" s="178"/>
      <c r="AI3" s="178"/>
      <c r="AJ3" s="178"/>
      <c r="AK3" s="178"/>
      <c r="AL3" s="178"/>
    </row>
    <row r="4" spans="1:38" s="49" customFormat="1" ht="15" x14ac:dyDescent="0.25">
      <c r="A4" s="9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94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8" t="s">
        <v>1438</v>
      </c>
    </row>
    <row r="7" spans="1:38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95"/>
    </row>
    <row r="8" spans="1:38" s="8" customFormat="1" ht="15" x14ac:dyDescent="0.25">
      <c r="A8" s="69" t="s">
        <v>105</v>
      </c>
      <c r="B8" s="6" t="s">
        <v>1323</v>
      </c>
      <c r="C8" s="158">
        <v>13482120135</v>
      </c>
      <c r="D8" s="158">
        <v>4667133338</v>
      </c>
      <c r="E8" s="158">
        <v>9966611760</v>
      </c>
      <c r="F8" s="158">
        <v>3508936965</v>
      </c>
      <c r="G8" s="158">
        <v>26844130657</v>
      </c>
      <c r="H8" s="158">
        <v>37736674450</v>
      </c>
      <c r="I8" s="158">
        <v>11038614371</v>
      </c>
      <c r="J8" s="158">
        <v>7496476680</v>
      </c>
      <c r="K8" s="158">
        <v>8176991037</v>
      </c>
      <c r="L8" s="158">
        <v>30253175174</v>
      </c>
      <c r="M8" s="158">
        <v>6339113263</v>
      </c>
      <c r="N8" s="158">
        <v>8290622592</v>
      </c>
      <c r="O8" s="158">
        <v>8975187231</v>
      </c>
      <c r="P8" s="158">
        <v>6792018348</v>
      </c>
      <c r="Q8" s="158">
        <v>7722484484</v>
      </c>
      <c r="R8" s="158">
        <v>7508780038</v>
      </c>
      <c r="S8" s="158">
        <v>2942421815</v>
      </c>
      <c r="T8" s="158">
        <v>16703463088</v>
      </c>
      <c r="U8" s="158">
        <v>0</v>
      </c>
      <c r="V8" s="158">
        <v>40220774155</v>
      </c>
      <c r="W8" s="158">
        <v>6319983979</v>
      </c>
      <c r="X8" s="158">
        <v>15420807699</v>
      </c>
      <c r="Y8" s="158">
        <v>8809111627</v>
      </c>
      <c r="Z8" s="158">
        <v>12120223483</v>
      </c>
      <c r="AA8" s="158">
        <v>3265078734</v>
      </c>
      <c r="AB8" s="158">
        <v>39047464261</v>
      </c>
      <c r="AC8" s="158">
        <v>5961115657</v>
      </c>
      <c r="AD8" s="158">
        <v>17416428692</v>
      </c>
      <c r="AE8" s="158">
        <v>147049454643</v>
      </c>
      <c r="AF8" s="158">
        <v>23414763567</v>
      </c>
      <c r="AG8" s="158">
        <v>13182295194</v>
      </c>
      <c r="AH8" s="158">
        <v>14962994719</v>
      </c>
      <c r="AI8" s="158">
        <v>10991680000</v>
      </c>
      <c r="AJ8" s="158">
        <v>0</v>
      </c>
      <c r="AK8" s="158">
        <v>457002739</v>
      </c>
      <c r="AL8" s="195">
        <v>577084134575</v>
      </c>
    </row>
    <row r="9" spans="1:38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822949385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58">
        <v>0</v>
      </c>
      <c r="AL9" s="195">
        <v>822949385</v>
      </c>
    </row>
    <row r="10" spans="1:38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3173853000</v>
      </c>
      <c r="G10" s="158">
        <v>1858767124</v>
      </c>
      <c r="H10" s="158">
        <v>1434000000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1306838040</v>
      </c>
      <c r="X10" s="158">
        <v>0</v>
      </c>
      <c r="Y10" s="158">
        <v>0</v>
      </c>
      <c r="Z10" s="158">
        <v>750000000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15500000</v>
      </c>
      <c r="AG10" s="158">
        <v>0</v>
      </c>
      <c r="AH10" s="158">
        <v>0</v>
      </c>
      <c r="AI10" s="158">
        <v>0</v>
      </c>
      <c r="AJ10" s="158">
        <v>0</v>
      </c>
      <c r="AK10" s="158">
        <v>0</v>
      </c>
      <c r="AL10" s="195">
        <v>10780058164</v>
      </c>
    </row>
    <row r="11" spans="1:38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58">
        <v>0</v>
      </c>
      <c r="AL11" s="195">
        <v>0</v>
      </c>
    </row>
    <row r="12" spans="1:38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2000000</v>
      </c>
      <c r="H12" s="158">
        <v>198900000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210715000</v>
      </c>
      <c r="AD12" s="158">
        <v>0</v>
      </c>
      <c r="AE12" s="158">
        <v>0</v>
      </c>
      <c r="AF12" s="158">
        <v>0</v>
      </c>
      <c r="AG12" s="158">
        <v>25854184</v>
      </c>
      <c r="AH12" s="158">
        <v>0</v>
      </c>
      <c r="AI12" s="158">
        <v>0</v>
      </c>
      <c r="AJ12" s="158">
        <v>0</v>
      </c>
      <c r="AK12" s="158">
        <v>0</v>
      </c>
      <c r="AL12" s="195">
        <v>465348333</v>
      </c>
    </row>
    <row r="13" spans="1:38" s="8" customFormat="1" ht="15" x14ac:dyDescent="0.25">
      <c r="A13" s="69" t="s">
        <v>110</v>
      </c>
      <c r="B13" s="6" t="s">
        <v>178</v>
      </c>
      <c r="C13" s="158">
        <v>7093858193</v>
      </c>
      <c r="D13" s="158">
        <v>0</v>
      </c>
      <c r="E13" s="158">
        <v>788177340</v>
      </c>
      <c r="F13" s="158">
        <v>2566735392</v>
      </c>
      <c r="G13" s="158">
        <v>240000000</v>
      </c>
      <c r="H13" s="158">
        <v>10844309980</v>
      </c>
      <c r="I13" s="158">
        <v>7948020335</v>
      </c>
      <c r="J13" s="158">
        <v>7422570000</v>
      </c>
      <c r="K13" s="158">
        <v>0</v>
      </c>
      <c r="L13" s="158">
        <v>0</v>
      </c>
      <c r="M13" s="158">
        <v>5080652645</v>
      </c>
      <c r="N13" s="158">
        <v>0</v>
      </c>
      <c r="O13" s="158">
        <v>866674335</v>
      </c>
      <c r="P13" s="158">
        <v>53521269</v>
      </c>
      <c r="Q13" s="158">
        <v>0</v>
      </c>
      <c r="R13" s="158">
        <v>1656937260</v>
      </c>
      <c r="S13" s="158">
        <v>0</v>
      </c>
      <c r="T13" s="158">
        <v>3835016893</v>
      </c>
      <c r="U13" s="158">
        <v>4859703902</v>
      </c>
      <c r="V13" s="158">
        <v>0</v>
      </c>
      <c r="W13" s="158">
        <v>2071195266</v>
      </c>
      <c r="X13" s="158">
        <v>6137409863</v>
      </c>
      <c r="Y13" s="158">
        <v>0</v>
      </c>
      <c r="Z13" s="158">
        <v>704108378</v>
      </c>
      <c r="AA13" s="158">
        <v>908164719</v>
      </c>
      <c r="AB13" s="158">
        <v>12183937113</v>
      </c>
      <c r="AC13" s="158">
        <v>0</v>
      </c>
      <c r="AD13" s="158">
        <v>0</v>
      </c>
      <c r="AE13" s="158">
        <v>2998081285</v>
      </c>
      <c r="AF13" s="158">
        <v>479555186</v>
      </c>
      <c r="AG13" s="158">
        <v>968328171</v>
      </c>
      <c r="AH13" s="158">
        <v>0</v>
      </c>
      <c r="AI13" s="158">
        <v>0</v>
      </c>
      <c r="AJ13" s="158">
        <v>0</v>
      </c>
      <c r="AK13" s="158">
        <v>0</v>
      </c>
      <c r="AL13" s="195">
        <v>79706957525</v>
      </c>
    </row>
    <row r="14" spans="1:38" s="8" customFormat="1" ht="18.75" customHeight="1" x14ac:dyDescent="0.25">
      <c r="A14" s="106"/>
      <c r="B14" s="20" t="s">
        <v>111</v>
      </c>
      <c r="C14" s="159">
        <v>20575978328</v>
      </c>
      <c r="D14" s="159">
        <v>4667133338</v>
      </c>
      <c r="E14" s="159">
        <v>10754789100</v>
      </c>
      <c r="F14" s="159">
        <v>10100353891</v>
      </c>
      <c r="G14" s="159">
        <v>28944897781</v>
      </c>
      <c r="H14" s="159">
        <v>50213884430</v>
      </c>
      <c r="I14" s="159">
        <v>18986634706</v>
      </c>
      <c r="J14" s="159">
        <v>14919046680</v>
      </c>
      <c r="K14" s="159">
        <v>8176991037</v>
      </c>
      <c r="L14" s="159">
        <v>30253175174</v>
      </c>
      <c r="M14" s="159">
        <v>11419765908</v>
      </c>
      <c r="N14" s="159">
        <v>8290622592</v>
      </c>
      <c r="O14" s="159">
        <v>9841861566</v>
      </c>
      <c r="P14" s="159">
        <v>6845539617</v>
      </c>
      <c r="Q14" s="159">
        <v>7722484484</v>
      </c>
      <c r="R14" s="159">
        <v>9265717298</v>
      </c>
      <c r="S14" s="159">
        <v>2942421815</v>
      </c>
      <c r="T14" s="159">
        <v>20538479981</v>
      </c>
      <c r="U14" s="159">
        <v>5000803902</v>
      </c>
      <c r="V14" s="159">
        <v>42220774155</v>
      </c>
      <c r="W14" s="159">
        <v>9698017285</v>
      </c>
      <c r="X14" s="159">
        <v>21558217562</v>
      </c>
      <c r="Y14" s="159">
        <v>8809111627</v>
      </c>
      <c r="Z14" s="159">
        <v>13574331861</v>
      </c>
      <c r="AA14" s="159">
        <v>4173243453</v>
      </c>
      <c r="AB14" s="159">
        <v>51231401374</v>
      </c>
      <c r="AC14" s="159">
        <v>6171830657</v>
      </c>
      <c r="AD14" s="159">
        <v>17416428692</v>
      </c>
      <c r="AE14" s="159">
        <v>150047535928</v>
      </c>
      <c r="AF14" s="159">
        <v>23909818753</v>
      </c>
      <c r="AG14" s="159">
        <v>14176477549</v>
      </c>
      <c r="AH14" s="159">
        <v>14962994719</v>
      </c>
      <c r="AI14" s="159">
        <v>10991680000</v>
      </c>
      <c r="AJ14" s="159">
        <v>0</v>
      </c>
      <c r="AK14" s="159">
        <v>457002739</v>
      </c>
      <c r="AL14" s="196">
        <v>668859447982</v>
      </c>
    </row>
    <row r="15" spans="1:38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95"/>
    </row>
    <row r="16" spans="1:38" s="8" customFormat="1" ht="15" x14ac:dyDescent="0.25">
      <c r="A16" s="69" t="s">
        <v>1304</v>
      </c>
      <c r="B16" s="8" t="s">
        <v>252</v>
      </c>
      <c r="C16" s="158">
        <v>23158586594</v>
      </c>
      <c r="D16" s="158">
        <v>15910557862</v>
      </c>
      <c r="E16" s="158">
        <v>7614120663</v>
      </c>
      <c r="F16" s="158">
        <v>8603946408</v>
      </c>
      <c r="G16" s="158">
        <v>19326628088</v>
      </c>
      <c r="H16" s="158">
        <v>76230578870</v>
      </c>
      <c r="I16" s="158">
        <v>23240033977</v>
      </c>
      <c r="J16" s="158">
        <v>4594891641</v>
      </c>
      <c r="K16" s="158">
        <v>2863587177</v>
      </c>
      <c r="L16" s="158">
        <v>13652504560</v>
      </c>
      <c r="M16" s="158">
        <v>4972673555</v>
      </c>
      <c r="N16" s="158">
        <v>31475940556</v>
      </c>
      <c r="O16" s="158">
        <v>12468378109</v>
      </c>
      <c r="P16" s="158">
        <v>6554711932</v>
      </c>
      <c r="Q16" s="158">
        <v>6990547472</v>
      </c>
      <c r="R16" s="158">
        <v>9858940664</v>
      </c>
      <c r="S16" s="158">
        <v>1403090545</v>
      </c>
      <c r="T16" s="158">
        <v>28816366254</v>
      </c>
      <c r="U16" s="158">
        <v>0</v>
      </c>
      <c r="V16" s="158">
        <v>41607112338</v>
      </c>
      <c r="W16" s="158">
        <v>11064566072</v>
      </c>
      <c r="X16" s="158">
        <v>21802539211</v>
      </c>
      <c r="Y16" s="158">
        <v>5918339611</v>
      </c>
      <c r="Z16" s="158">
        <v>13592810794</v>
      </c>
      <c r="AA16" s="158">
        <v>4288801138</v>
      </c>
      <c r="AB16" s="158">
        <v>54882502288</v>
      </c>
      <c r="AC16" s="158">
        <v>3149825896</v>
      </c>
      <c r="AD16" s="158">
        <v>19943965034</v>
      </c>
      <c r="AE16" s="158">
        <v>129315945314</v>
      </c>
      <c r="AF16" s="158">
        <v>21098164460</v>
      </c>
      <c r="AG16" s="158">
        <v>15907075376</v>
      </c>
      <c r="AH16" s="158">
        <v>10872206411</v>
      </c>
      <c r="AI16" s="158">
        <v>30320710119</v>
      </c>
      <c r="AJ16" s="158">
        <v>1794882570</v>
      </c>
      <c r="AK16" s="158">
        <v>1142920571</v>
      </c>
      <c r="AL16" s="195">
        <v>684438452130</v>
      </c>
    </row>
    <row r="17" spans="1:38" s="8" customFormat="1" ht="15" x14ac:dyDescent="0.25">
      <c r="A17" s="69" t="s">
        <v>1305</v>
      </c>
      <c r="B17" s="6" t="s">
        <v>253</v>
      </c>
      <c r="C17" s="158">
        <v>138318576</v>
      </c>
      <c r="D17" s="158">
        <v>216662749</v>
      </c>
      <c r="E17" s="158">
        <v>216662749</v>
      </c>
      <c r="F17" s="158">
        <v>343792059</v>
      </c>
      <c r="G17" s="158">
        <v>216662749</v>
      </c>
      <c r="H17" s="158">
        <v>354981325</v>
      </c>
      <c r="I17" s="158">
        <v>354981325</v>
      </c>
      <c r="J17" s="158">
        <v>354981325</v>
      </c>
      <c r="K17" s="158">
        <v>354981325</v>
      </c>
      <c r="L17" s="158">
        <v>343792059</v>
      </c>
      <c r="M17" s="158">
        <v>354981325</v>
      </c>
      <c r="N17" s="158">
        <v>0</v>
      </c>
      <c r="O17" s="158">
        <v>216662749</v>
      </c>
      <c r="P17" s="158">
        <v>354981339</v>
      </c>
      <c r="Q17" s="158">
        <v>216662749</v>
      </c>
      <c r="R17" s="158">
        <v>343483365</v>
      </c>
      <c r="S17" s="158">
        <v>354981325</v>
      </c>
      <c r="T17" s="158">
        <v>216662749</v>
      </c>
      <c r="U17" s="158">
        <v>0</v>
      </c>
      <c r="V17" s="158">
        <v>0</v>
      </c>
      <c r="W17" s="158">
        <v>354981325</v>
      </c>
      <c r="X17" s="158">
        <v>354981325</v>
      </c>
      <c r="Y17" s="158">
        <v>216662749</v>
      </c>
      <c r="Z17" s="158">
        <v>354981325</v>
      </c>
      <c r="AA17" s="158">
        <v>354981325</v>
      </c>
      <c r="AB17" s="158">
        <v>358174295</v>
      </c>
      <c r="AC17" s="158">
        <v>354981325</v>
      </c>
      <c r="AD17" s="158">
        <v>216662749</v>
      </c>
      <c r="AE17" s="158">
        <v>0</v>
      </c>
      <c r="AF17" s="158">
        <v>216662749</v>
      </c>
      <c r="AG17" s="158">
        <v>354981325</v>
      </c>
      <c r="AH17" s="158">
        <v>216662749</v>
      </c>
      <c r="AI17" s="158">
        <v>0</v>
      </c>
      <c r="AJ17" s="158">
        <v>0</v>
      </c>
      <c r="AK17" s="158">
        <v>0</v>
      </c>
      <c r="AL17" s="195">
        <v>8308945083</v>
      </c>
    </row>
    <row r="18" spans="1:38" s="8" customFormat="1" ht="15" x14ac:dyDescent="0.25">
      <c r="A18" s="69" t="s">
        <v>1306</v>
      </c>
      <c r="B18" s="6" t="s">
        <v>254</v>
      </c>
      <c r="C18" s="158">
        <v>91562761</v>
      </c>
      <c r="D18" s="158">
        <v>217657625</v>
      </c>
      <c r="E18" s="158">
        <v>559514820</v>
      </c>
      <c r="F18" s="158">
        <v>217459131</v>
      </c>
      <c r="G18" s="158">
        <v>562218939</v>
      </c>
      <c r="H18" s="158">
        <v>129896092</v>
      </c>
      <c r="I18" s="158">
        <v>1033535060</v>
      </c>
      <c r="J18" s="158">
        <v>48587185</v>
      </c>
      <c r="K18" s="158">
        <v>16772184</v>
      </c>
      <c r="L18" s="158">
        <v>54835149</v>
      </c>
      <c r="M18" s="158">
        <v>3463025</v>
      </c>
      <c r="N18" s="158">
        <v>391667641</v>
      </c>
      <c r="O18" s="158">
        <v>132667585</v>
      </c>
      <c r="P18" s="158">
        <v>144905149</v>
      </c>
      <c r="Q18" s="158">
        <v>436135211</v>
      </c>
      <c r="R18" s="158">
        <v>219046076</v>
      </c>
      <c r="S18" s="158">
        <v>22017518</v>
      </c>
      <c r="T18" s="158">
        <v>12146137</v>
      </c>
      <c r="U18" s="158">
        <v>0</v>
      </c>
      <c r="V18" s="158">
        <v>13765876</v>
      </c>
      <c r="W18" s="158">
        <v>96668101</v>
      </c>
      <c r="X18" s="158">
        <v>1300056730</v>
      </c>
      <c r="Y18" s="158">
        <v>26175150</v>
      </c>
      <c r="Z18" s="158">
        <v>44768103</v>
      </c>
      <c r="AA18" s="158">
        <v>88068806</v>
      </c>
      <c r="AB18" s="158">
        <v>1119399014</v>
      </c>
      <c r="AC18" s="158">
        <v>229344104</v>
      </c>
      <c r="AD18" s="158">
        <v>517376083</v>
      </c>
      <c r="AE18" s="158">
        <v>0</v>
      </c>
      <c r="AF18" s="158">
        <v>19752962</v>
      </c>
      <c r="AG18" s="158">
        <v>70706719</v>
      </c>
      <c r="AH18" s="158">
        <v>245179230</v>
      </c>
      <c r="AI18" s="158">
        <v>0</v>
      </c>
      <c r="AJ18" s="158">
        <v>0</v>
      </c>
      <c r="AK18" s="158">
        <v>0</v>
      </c>
      <c r="AL18" s="195">
        <v>8065348166</v>
      </c>
    </row>
    <row r="19" spans="1:38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58">
        <v>0</v>
      </c>
      <c r="AL19" s="195">
        <v>0</v>
      </c>
    </row>
    <row r="20" spans="1:38" s="8" customFormat="1" ht="15" x14ac:dyDescent="0.25">
      <c r="A20" s="115"/>
      <c r="B20" s="113" t="s">
        <v>1385</v>
      </c>
      <c r="C20" s="160">
        <v>23388467931</v>
      </c>
      <c r="D20" s="160">
        <v>16344878236</v>
      </c>
      <c r="E20" s="160">
        <v>8390298232</v>
      </c>
      <c r="F20" s="160">
        <v>9165197598</v>
      </c>
      <c r="G20" s="160">
        <v>20105509776</v>
      </c>
      <c r="H20" s="160">
        <v>76715456287</v>
      </c>
      <c r="I20" s="160">
        <v>24628550362</v>
      </c>
      <c r="J20" s="160">
        <v>4998460151</v>
      </c>
      <c r="K20" s="160">
        <v>3235340686</v>
      </c>
      <c r="L20" s="160">
        <v>14051131768</v>
      </c>
      <c r="M20" s="160">
        <v>5331117905</v>
      </c>
      <c r="N20" s="160">
        <v>31867608197</v>
      </c>
      <c r="O20" s="160">
        <v>12817708443</v>
      </c>
      <c r="P20" s="160">
        <v>7054598420</v>
      </c>
      <c r="Q20" s="160">
        <v>7643345432</v>
      </c>
      <c r="R20" s="160">
        <v>10421470105</v>
      </c>
      <c r="S20" s="160">
        <v>1780089388</v>
      </c>
      <c r="T20" s="160">
        <v>29045175140</v>
      </c>
      <c r="U20" s="160">
        <v>0</v>
      </c>
      <c r="V20" s="160">
        <v>41620878214</v>
      </c>
      <c r="W20" s="160">
        <v>11516215498</v>
      </c>
      <c r="X20" s="160">
        <v>23457577266</v>
      </c>
      <c r="Y20" s="160">
        <v>6161177510</v>
      </c>
      <c r="Z20" s="160">
        <v>13992560222</v>
      </c>
      <c r="AA20" s="160">
        <v>4731851269</v>
      </c>
      <c r="AB20" s="160">
        <v>56360075597</v>
      </c>
      <c r="AC20" s="160">
        <v>3734151325</v>
      </c>
      <c r="AD20" s="160">
        <v>20678003866</v>
      </c>
      <c r="AE20" s="160">
        <v>129315945314</v>
      </c>
      <c r="AF20" s="160">
        <v>21334580171</v>
      </c>
      <c r="AG20" s="160">
        <v>16332763420</v>
      </c>
      <c r="AH20" s="160">
        <v>11334048390</v>
      </c>
      <c r="AI20" s="160">
        <v>30320710119</v>
      </c>
      <c r="AJ20" s="160">
        <v>1794882570</v>
      </c>
      <c r="AK20" s="160">
        <v>1142920571</v>
      </c>
      <c r="AL20" s="197">
        <v>700812745379</v>
      </c>
    </row>
    <row r="21" spans="1:38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97020632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1486818424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58">
        <v>0</v>
      </c>
      <c r="AL21" s="195">
        <v>1583839056</v>
      </c>
    </row>
    <row r="22" spans="1:38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27295568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58">
        <v>0</v>
      </c>
      <c r="AL22" s="195">
        <v>27295568</v>
      </c>
    </row>
    <row r="23" spans="1:38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97020632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1514113992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60">
        <v>0</v>
      </c>
      <c r="AL23" s="197">
        <v>1611134624</v>
      </c>
    </row>
    <row r="24" spans="1:38" s="150" customFormat="1" ht="15" x14ac:dyDescent="0.25">
      <c r="A24" s="148"/>
      <c r="B24" s="149" t="s">
        <v>1386</v>
      </c>
      <c r="C24" s="161">
        <v>23388467931</v>
      </c>
      <c r="D24" s="161">
        <v>16344878236</v>
      </c>
      <c r="E24" s="161">
        <v>8390298232</v>
      </c>
      <c r="F24" s="161">
        <v>9262218230</v>
      </c>
      <c r="G24" s="161">
        <v>20105509776</v>
      </c>
      <c r="H24" s="161">
        <v>76715456287</v>
      </c>
      <c r="I24" s="161">
        <v>24628550362</v>
      </c>
      <c r="J24" s="161">
        <v>4998460151</v>
      </c>
      <c r="K24" s="161">
        <v>3235340686</v>
      </c>
      <c r="L24" s="161">
        <v>14051131768</v>
      </c>
      <c r="M24" s="161">
        <v>5331117905</v>
      </c>
      <c r="N24" s="161">
        <v>31867608197</v>
      </c>
      <c r="O24" s="161">
        <v>12817708443</v>
      </c>
      <c r="P24" s="161">
        <v>7054598420</v>
      </c>
      <c r="Q24" s="161">
        <v>7643345432</v>
      </c>
      <c r="R24" s="161">
        <v>10421470105</v>
      </c>
      <c r="S24" s="161">
        <v>1780089388</v>
      </c>
      <c r="T24" s="161">
        <v>30559289132</v>
      </c>
      <c r="U24" s="161">
        <v>0</v>
      </c>
      <c r="V24" s="161">
        <v>41620878214</v>
      </c>
      <c r="W24" s="161">
        <v>11516215498</v>
      </c>
      <c r="X24" s="161">
        <v>23457577266</v>
      </c>
      <c r="Y24" s="161">
        <v>6161177510</v>
      </c>
      <c r="Z24" s="161">
        <v>13992560222</v>
      </c>
      <c r="AA24" s="161">
        <v>4731851269</v>
      </c>
      <c r="AB24" s="161">
        <v>56360075597</v>
      </c>
      <c r="AC24" s="161">
        <v>3734151325</v>
      </c>
      <c r="AD24" s="161">
        <v>20678003866</v>
      </c>
      <c r="AE24" s="161">
        <v>129315945314</v>
      </c>
      <c r="AF24" s="161">
        <v>21334580171</v>
      </c>
      <c r="AG24" s="161">
        <v>16332763420</v>
      </c>
      <c r="AH24" s="161">
        <v>11334048390</v>
      </c>
      <c r="AI24" s="161">
        <v>30320710119</v>
      </c>
      <c r="AJ24" s="161">
        <v>1794882570</v>
      </c>
      <c r="AK24" s="161">
        <v>1142920571</v>
      </c>
      <c r="AL24" s="198">
        <v>702423880003</v>
      </c>
    </row>
    <row r="25" spans="1:38" s="8" customFormat="1" ht="15" x14ac:dyDescent="0.25">
      <c r="A25" s="69" t="s">
        <v>1339</v>
      </c>
      <c r="B25" s="8" t="s">
        <v>1340</v>
      </c>
      <c r="C25" s="158">
        <v>198928741</v>
      </c>
      <c r="D25" s="158">
        <v>117514313</v>
      </c>
      <c r="E25" s="158">
        <v>55987057</v>
      </c>
      <c r="F25" s="158">
        <v>32067528</v>
      </c>
      <c r="G25" s="158">
        <v>120314915</v>
      </c>
      <c r="H25" s="158">
        <v>311130191</v>
      </c>
      <c r="I25" s="158">
        <v>78558676</v>
      </c>
      <c r="J25" s="158">
        <v>22542295</v>
      </c>
      <c r="K25" s="158">
        <v>23812711</v>
      </c>
      <c r="L25" s="158">
        <v>21215711</v>
      </c>
      <c r="M25" s="158">
        <v>39493403</v>
      </c>
      <c r="N25" s="158">
        <v>147805622</v>
      </c>
      <c r="O25" s="158">
        <v>83195576</v>
      </c>
      <c r="P25" s="158">
        <v>42921721</v>
      </c>
      <c r="Q25" s="158">
        <v>1396176</v>
      </c>
      <c r="R25" s="158">
        <v>44458533</v>
      </c>
      <c r="S25" s="158">
        <v>8213942</v>
      </c>
      <c r="T25" s="158">
        <v>40559979</v>
      </c>
      <c r="U25" s="158">
        <v>0</v>
      </c>
      <c r="V25" s="158">
        <v>229261234</v>
      </c>
      <c r="W25" s="158">
        <v>103385439</v>
      </c>
      <c r="X25" s="158">
        <v>114457388</v>
      </c>
      <c r="Y25" s="158">
        <v>15988704</v>
      </c>
      <c r="Z25" s="158">
        <v>81432253</v>
      </c>
      <c r="AA25" s="158">
        <v>19378849</v>
      </c>
      <c r="AB25" s="158">
        <v>222983840</v>
      </c>
      <c r="AC25" s="158">
        <v>24832342</v>
      </c>
      <c r="AD25" s="158">
        <v>114667360</v>
      </c>
      <c r="AE25" s="158">
        <v>4166705321</v>
      </c>
      <c r="AF25" s="158">
        <v>205921095</v>
      </c>
      <c r="AG25" s="158">
        <v>88943064</v>
      </c>
      <c r="AH25" s="158">
        <v>82984298</v>
      </c>
      <c r="AI25" s="158">
        <v>161555043</v>
      </c>
      <c r="AJ25" s="158">
        <v>0</v>
      </c>
      <c r="AK25" s="158">
        <v>0</v>
      </c>
      <c r="AL25" s="195">
        <v>7022613320</v>
      </c>
    </row>
    <row r="26" spans="1:38" s="8" customFormat="1" ht="15" x14ac:dyDescent="0.25">
      <c r="A26" s="69" t="s">
        <v>1341</v>
      </c>
      <c r="B26" s="8" t="s">
        <v>1342</v>
      </c>
      <c r="C26" s="158">
        <v>2112390498</v>
      </c>
      <c r="D26" s="158">
        <v>5874016273</v>
      </c>
      <c r="E26" s="158">
        <v>1577200270</v>
      </c>
      <c r="F26" s="158">
        <v>1591446983</v>
      </c>
      <c r="G26" s="158">
        <v>11686141341</v>
      </c>
      <c r="H26" s="158">
        <v>5647015734</v>
      </c>
      <c r="I26" s="158">
        <v>2301995091</v>
      </c>
      <c r="J26" s="158">
        <v>2616248402</v>
      </c>
      <c r="K26" s="158">
        <v>818756357</v>
      </c>
      <c r="L26" s="158">
        <v>1196350523</v>
      </c>
      <c r="M26" s="158">
        <v>900504544</v>
      </c>
      <c r="N26" s="158">
        <v>3631147182</v>
      </c>
      <c r="O26" s="158">
        <v>3324723927</v>
      </c>
      <c r="P26" s="158">
        <v>1827959733</v>
      </c>
      <c r="Q26" s="158">
        <v>1981230184</v>
      </c>
      <c r="R26" s="158">
        <v>2003172044</v>
      </c>
      <c r="S26" s="158">
        <v>471520022</v>
      </c>
      <c r="T26" s="158">
        <v>3415194897</v>
      </c>
      <c r="U26" s="158">
        <v>0</v>
      </c>
      <c r="V26" s="158">
        <v>4659658127</v>
      </c>
      <c r="W26" s="158">
        <v>2602372690</v>
      </c>
      <c r="X26" s="158">
        <v>2943623474</v>
      </c>
      <c r="Y26" s="158">
        <v>2015270762</v>
      </c>
      <c r="Z26" s="158">
        <v>3003380524</v>
      </c>
      <c r="AA26" s="158">
        <v>1015732126</v>
      </c>
      <c r="AB26" s="158">
        <v>5247421820</v>
      </c>
      <c r="AC26" s="158">
        <v>1214286879</v>
      </c>
      <c r="AD26" s="158">
        <v>2430381927</v>
      </c>
      <c r="AE26" s="158">
        <v>29880734896</v>
      </c>
      <c r="AF26" s="158">
        <v>2204200703</v>
      </c>
      <c r="AG26" s="158">
        <v>2717690861</v>
      </c>
      <c r="AH26" s="158">
        <v>3075003463</v>
      </c>
      <c r="AI26" s="158">
        <v>2741360706</v>
      </c>
      <c r="AJ26" s="158">
        <v>0</v>
      </c>
      <c r="AK26" s="158">
        <v>18588182</v>
      </c>
      <c r="AL26" s="195">
        <v>118746721145</v>
      </c>
    </row>
    <row r="27" spans="1:38" s="8" customFormat="1" ht="15" x14ac:dyDescent="0.25">
      <c r="A27" s="69" t="s">
        <v>1343</v>
      </c>
      <c r="B27" s="8" t="s">
        <v>6</v>
      </c>
      <c r="C27" s="158">
        <v>3874549833</v>
      </c>
      <c r="D27" s="158">
        <v>976081360</v>
      </c>
      <c r="E27" s="158">
        <v>0</v>
      </c>
      <c r="F27" s="158">
        <v>93680679</v>
      </c>
      <c r="G27" s="158">
        <v>1962958948</v>
      </c>
      <c r="H27" s="158">
        <v>1248485932</v>
      </c>
      <c r="I27" s="158">
        <v>185833132</v>
      </c>
      <c r="J27" s="158">
        <v>236004416</v>
      </c>
      <c r="K27" s="158">
        <v>29848539</v>
      </c>
      <c r="L27" s="158">
        <v>0</v>
      </c>
      <c r="M27" s="158">
        <v>255942150</v>
      </c>
      <c r="N27" s="158">
        <v>60000000</v>
      </c>
      <c r="O27" s="158">
        <v>1042091952</v>
      </c>
      <c r="P27" s="158">
        <v>0</v>
      </c>
      <c r="Q27" s="158">
        <v>53674080</v>
      </c>
      <c r="R27" s="158">
        <v>666287335</v>
      </c>
      <c r="S27" s="158">
        <v>65652000</v>
      </c>
      <c r="T27" s="158">
        <v>544922959</v>
      </c>
      <c r="U27" s="158">
        <v>208063220</v>
      </c>
      <c r="V27" s="158">
        <v>329290286</v>
      </c>
      <c r="W27" s="158">
        <v>409840084</v>
      </c>
      <c r="X27" s="158">
        <v>61036054</v>
      </c>
      <c r="Y27" s="158">
        <v>448429020</v>
      </c>
      <c r="Z27" s="158">
        <v>8332500</v>
      </c>
      <c r="AA27" s="158">
        <v>0</v>
      </c>
      <c r="AB27" s="158">
        <v>1478102022</v>
      </c>
      <c r="AC27" s="158">
        <v>1346144831</v>
      </c>
      <c r="AD27" s="158">
        <v>591340203</v>
      </c>
      <c r="AE27" s="158">
        <v>3423066280</v>
      </c>
      <c r="AF27" s="158">
        <v>71677760</v>
      </c>
      <c r="AG27" s="158">
        <v>2126590958</v>
      </c>
      <c r="AH27" s="158">
        <v>504322682</v>
      </c>
      <c r="AI27" s="158">
        <v>0</v>
      </c>
      <c r="AJ27" s="158">
        <v>0</v>
      </c>
      <c r="AK27" s="158">
        <v>0</v>
      </c>
      <c r="AL27" s="195">
        <v>22302249215</v>
      </c>
    </row>
    <row r="28" spans="1:38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58">
        <v>0</v>
      </c>
      <c r="AL28" s="195">
        <v>0</v>
      </c>
    </row>
    <row r="29" spans="1:38" s="150" customFormat="1" ht="15" x14ac:dyDescent="0.25">
      <c r="A29" s="148"/>
      <c r="B29" s="149" t="s">
        <v>1382</v>
      </c>
      <c r="C29" s="161">
        <v>6185869072</v>
      </c>
      <c r="D29" s="161">
        <v>6967611946</v>
      </c>
      <c r="E29" s="161">
        <v>1633187327</v>
      </c>
      <c r="F29" s="161">
        <v>1717195190</v>
      </c>
      <c r="G29" s="161">
        <v>13769415204</v>
      </c>
      <c r="H29" s="161">
        <v>7206631857</v>
      </c>
      <c r="I29" s="161">
        <v>2566386899</v>
      </c>
      <c r="J29" s="161">
        <v>2874795113</v>
      </c>
      <c r="K29" s="161">
        <v>872417607</v>
      </c>
      <c r="L29" s="161">
        <v>1217566234</v>
      </c>
      <c r="M29" s="161">
        <v>1195940097</v>
      </c>
      <c r="N29" s="161">
        <v>3838952804</v>
      </c>
      <c r="O29" s="161">
        <v>4450011455</v>
      </c>
      <c r="P29" s="161">
        <v>1870881454</v>
      </c>
      <c r="Q29" s="161">
        <v>2036300440</v>
      </c>
      <c r="R29" s="161">
        <v>2713917912</v>
      </c>
      <c r="S29" s="161">
        <v>545385964</v>
      </c>
      <c r="T29" s="161">
        <v>4000677835</v>
      </c>
      <c r="U29" s="161">
        <v>208063220</v>
      </c>
      <c r="V29" s="161">
        <v>5218209647</v>
      </c>
      <c r="W29" s="161">
        <v>3115598213</v>
      </c>
      <c r="X29" s="161">
        <v>3119116916</v>
      </c>
      <c r="Y29" s="161">
        <v>2479688486</v>
      </c>
      <c r="Z29" s="161">
        <v>3093145277</v>
      </c>
      <c r="AA29" s="161">
        <v>1035110975</v>
      </c>
      <c r="AB29" s="161">
        <v>6948507682</v>
      </c>
      <c r="AC29" s="161">
        <v>2585264052</v>
      </c>
      <c r="AD29" s="161">
        <v>3136389490</v>
      </c>
      <c r="AE29" s="161">
        <v>37470506497</v>
      </c>
      <c r="AF29" s="161">
        <v>2481799558</v>
      </c>
      <c r="AG29" s="161">
        <v>4933224883</v>
      </c>
      <c r="AH29" s="161">
        <v>3662310443</v>
      </c>
      <c r="AI29" s="161">
        <v>2902915749</v>
      </c>
      <c r="AJ29" s="161">
        <v>0</v>
      </c>
      <c r="AK29" s="161">
        <v>18588182</v>
      </c>
      <c r="AL29" s="198">
        <v>148071583680</v>
      </c>
    </row>
    <row r="30" spans="1:38" s="8" customFormat="1" ht="18.75" customHeight="1" x14ac:dyDescent="0.25">
      <c r="A30" s="106"/>
      <c r="B30" s="20" t="s">
        <v>1387</v>
      </c>
      <c r="C30" s="159">
        <v>29574337003</v>
      </c>
      <c r="D30" s="159">
        <v>23312490182</v>
      </c>
      <c r="E30" s="159">
        <v>10023485559</v>
      </c>
      <c r="F30" s="159">
        <v>10979413420</v>
      </c>
      <c r="G30" s="159">
        <v>33874924980</v>
      </c>
      <c r="H30" s="159">
        <v>83922088144</v>
      </c>
      <c r="I30" s="159">
        <v>27194937261</v>
      </c>
      <c r="J30" s="159">
        <v>7873255264</v>
      </c>
      <c r="K30" s="159">
        <v>4107758293</v>
      </c>
      <c r="L30" s="159">
        <v>15268698002</v>
      </c>
      <c r="M30" s="159">
        <v>6527058002</v>
      </c>
      <c r="N30" s="159">
        <v>35706561001</v>
      </c>
      <c r="O30" s="159">
        <v>17267719898</v>
      </c>
      <c r="P30" s="159">
        <v>8925479874</v>
      </c>
      <c r="Q30" s="159">
        <v>9679645872</v>
      </c>
      <c r="R30" s="159">
        <v>13135388017</v>
      </c>
      <c r="S30" s="159">
        <v>2325475352</v>
      </c>
      <c r="T30" s="159">
        <v>34559966967</v>
      </c>
      <c r="U30" s="159">
        <v>208063220</v>
      </c>
      <c r="V30" s="159">
        <v>46839087861</v>
      </c>
      <c r="W30" s="159">
        <v>14631813711</v>
      </c>
      <c r="X30" s="159">
        <v>26576694182</v>
      </c>
      <c r="Y30" s="159">
        <v>8640865996</v>
      </c>
      <c r="Z30" s="159">
        <v>17085705499</v>
      </c>
      <c r="AA30" s="159">
        <v>5766962244</v>
      </c>
      <c r="AB30" s="159">
        <v>63308583279</v>
      </c>
      <c r="AC30" s="159">
        <v>6319415377</v>
      </c>
      <c r="AD30" s="159">
        <v>23814393356</v>
      </c>
      <c r="AE30" s="159">
        <v>166786451811</v>
      </c>
      <c r="AF30" s="159">
        <v>23816379729</v>
      </c>
      <c r="AG30" s="159">
        <v>21265988303</v>
      </c>
      <c r="AH30" s="159">
        <v>14996358833</v>
      </c>
      <c r="AI30" s="159">
        <v>33223625868</v>
      </c>
      <c r="AJ30" s="159">
        <v>1794882570</v>
      </c>
      <c r="AK30" s="159">
        <v>1161508753</v>
      </c>
      <c r="AL30" s="196">
        <v>850495463683</v>
      </c>
    </row>
    <row r="31" spans="1:38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95"/>
    </row>
    <row r="32" spans="1:38" s="8" customFormat="1" ht="15" x14ac:dyDescent="0.25">
      <c r="A32" s="78" t="s">
        <v>828</v>
      </c>
      <c r="B32" s="56" t="s">
        <v>1310</v>
      </c>
      <c r="C32" s="158">
        <v>4647087086</v>
      </c>
      <c r="D32" s="158">
        <v>2099905363</v>
      </c>
      <c r="E32" s="158">
        <v>2650247165</v>
      </c>
      <c r="F32" s="158">
        <v>851249904</v>
      </c>
      <c r="G32" s="158">
        <v>8713393365</v>
      </c>
      <c r="H32" s="158">
        <v>16820106378</v>
      </c>
      <c r="I32" s="158">
        <v>1873040857</v>
      </c>
      <c r="J32" s="158">
        <v>714303403</v>
      </c>
      <c r="K32" s="158">
        <v>607352853</v>
      </c>
      <c r="L32" s="158">
        <v>1656559848</v>
      </c>
      <c r="M32" s="158">
        <v>1469381385</v>
      </c>
      <c r="N32" s="158">
        <v>2908710748</v>
      </c>
      <c r="O32" s="158">
        <v>3029899761</v>
      </c>
      <c r="P32" s="158">
        <v>1538715653</v>
      </c>
      <c r="Q32" s="158">
        <v>1295271192</v>
      </c>
      <c r="R32" s="158">
        <v>2022717446</v>
      </c>
      <c r="S32" s="158">
        <v>624910315</v>
      </c>
      <c r="T32" s="158">
        <v>4708297232</v>
      </c>
      <c r="U32" s="158">
        <v>0</v>
      </c>
      <c r="V32" s="158">
        <v>7318521439</v>
      </c>
      <c r="W32" s="158">
        <v>3676791181</v>
      </c>
      <c r="X32" s="158">
        <v>7653262427</v>
      </c>
      <c r="Y32" s="158">
        <v>1108746442</v>
      </c>
      <c r="Z32" s="158">
        <v>5141082093</v>
      </c>
      <c r="AA32" s="158">
        <v>1691120470</v>
      </c>
      <c r="AB32" s="158">
        <v>59178790557</v>
      </c>
      <c r="AC32" s="158">
        <v>926765050</v>
      </c>
      <c r="AD32" s="158">
        <v>4853374320</v>
      </c>
      <c r="AE32" s="158">
        <v>20027144631</v>
      </c>
      <c r="AF32" s="158">
        <v>4986057309</v>
      </c>
      <c r="AG32" s="158">
        <v>3637876444</v>
      </c>
      <c r="AH32" s="158">
        <v>831068092</v>
      </c>
      <c r="AI32" s="158">
        <v>7737875880</v>
      </c>
      <c r="AJ32" s="158">
        <v>0</v>
      </c>
      <c r="AK32" s="158">
        <v>35088711</v>
      </c>
      <c r="AL32" s="195">
        <v>187034715000</v>
      </c>
    </row>
    <row r="33" spans="1:38" ht="15" x14ac:dyDescent="0.25">
      <c r="A33" s="105"/>
      <c r="B33" s="8" t="s">
        <v>1354</v>
      </c>
      <c r="C33" s="158">
        <v>19012737663</v>
      </c>
      <c r="D33" s="158">
        <v>12127494573</v>
      </c>
      <c r="E33" s="158">
        <v>7689617478</v>
      </c>
      <c r="F33" s="158">
        <v>2857492144</v>
      </c>
      <c r="G33" s="158">
        <v>16088213093</v>
      </c>
      <c r="H33" s="158">
        <v>46534823843</v>
      </c>
      <c r="I33" s="158">
        <v>15332383272</v>
      </c>
      <c r="J33" s="158">
        <v>2378663860</v>
      </c>
      <c r="K33" s="158">
        <v>3653140805</v>
      </c>
      <c r="L33" s="158">
        <v>4563262225</v>
      </c>
      <c r="M33" s="158">
        <v>5420576866</v>
      </c>
      <c r="N33" s="158">
        <v>25570316222</v>
      </c>
      <c r="O33" s="158">
        <v>12364750333</v>
      </c>
      <c r="P33" s="158">
        <v>4945231826</v>
      </c>
      <c r="Q33" s="158">
        <v>7938632961</v>
      </c>
      <c r="R33" s="158">
        <v>6852198416</v>
      </c>
      <c r="S33" s="158">
        <v>754509156</v>
      </c>
      <c r="T33" s="158">
        <v>27302981816</v>
      </c>
      <c r="U33" s="158">
        <v>0</v>
      </c>
      <c r="V33" s="158">
        <v>37258429174</v>
      </c>
      <c r="W33" s="158">
        <v>19246243681</v>
      </c>
      <c r="X33" s="158">
        <v>16486753398</v>
      </c>
      <c r="Y33" s="158">
        <v>2942562371</v>
      </c>
      <c r="Z33" s="158">
        <v>11230570153</v>
      </c>
      <c r="AA33" s="158">
        <v>2383185715</v>
      </c>
      <c r="AB33" s="158">
        <v>33958912291</v>
      </c>
      <c r="AC33" s="158">
        <v>1516763435</v>
      </c>
      <c r="AD33" s="158">
        <v>14819238609</v>
      </c>
      <c r="AE33" s="158">
        <v>116169923976</v>
      </c>
      <c r="AF33" s="158">
        <v>19879418000</v>
      </c>
      <c r="AG33" s="158">
        <v>11740868113</v>
      </c>
      <c r="AH33" s="158">
        <v>10798367518</v>
      </c>
      <c r="AI33" s="158">
        <v>24139698350</v>
      </c>
      <c r="AJ33" s="158">
        <v>49670759582</v>
      </c>
      <c r="AK33" s="158">
        <v>64303607</v>
      </c>
      <c r="AL33" s="195">
        <v>593693024525</v>
      </c>
    </row>
    <row r="34" spans="1:38" ht="15" x14ac:dyDescent="0.25">
      <c r="A34" s="78"/>
      <c r="B34" s="8" t="s">
        <v>1374</v>
      </c>
      <c r="C34" s="158">
        <v>8411000994</v>
      </c>
      <c r="D34" s="158">
        <v>11945462793</v>
      </c>
      <c r="E34" s="158">
        <v>3445105029</v>
      </c>
      <c r="F34" s="158">
        <v>4092570888</v>
      </c>
      <c r="G34" s="158">
        <v>13273598851</v>
      </c>
      <c r="H34" s="158">
        <v>34024603099</v>
      </c>
      <c r="I34" s="158">
        <v>7933980743</v>
      </c>
      <c r="J34" s="158">
        <v>3414955141</v>
      </c>
      <c r="K34" s="158">
        <v>2624823985</v>
      </c>
      <c r="L34" s="158">
        <v>4103168078</v>
      </c>
      <c r="M34" s="158">
        <v>6604873257</v>
      </c>
      <c r="N34" s="158">
        <v>16238418793</v>
      </c>
      <c r="O34" s="158">
        <v>6112324207</v>
      </c>
      <c r="P34" s="158">
        <v>4286858165</v>
      </c>
      <c r="Q34" s="158">
        <v>3012442108</v>
      </c>
      <c r="R34" s="158">
        <v>5044308240</v>
      </c>
      <c r="S34" s="158">
        <v>1076774168</v>
      </c>
      <c r="T34" s="158">
        <v>18086705817</v>
      </c>
      <c r="U34" s="158">
        <v>178016525</v>
      </c>
      <c r="V34" s="158">
        <v>10246407429</v>
      </c>
      <c r="W34" s="158">
        <v>5150648684</v>
      </c>
      <c r="X34" s="158">
        <v>8984999198</v>
      </c>
      <c r="Y34" s="158">
        <v>2876593962</v>
      </c>
      <c r="Z34" s="158">
        <v>5392579252</v>
      </c>
      <c r="AA34" s="158">
        <v>1918315204</v>
      </c>
      <c r="AB34" s="158">
        <v>18326785600</v>
      </c>
      <c r="AC34" s="158">
        <v>2347276294</v>
      </c>
      <c r="AD34" s="158">
        <v>9582908909</v>
      </c>
      <c r="AE34" s="158">
        <v>42823249545</v>
      </c>
      <c r="AF34" s="158">
        <v>18588737393</v>
      </c>
      <c r="AG34" s="158">
        <v>8141961707</v>
      </c>
      <c r="AH34" s="158">
        <v>11171433207</v>
      </c>
      <c r="AI34" s="158">
        <v>14669855186</v>
      </c>
      <c r="AJ34" s="158">
        <v>802549609</v>
      </c>
      <c r="AK34" s="158">
        <v>727908506</v>
      </c>
      <c r="AL34" s="195">
        <v>315662200566</v>
      </c>
    </row>
    <row r="35" spans="1:38" ht="15" x14ac:dyDescent="0.25">
      <c r="A35" s="105"/>
      <c r="B35" s="8" t="s">
        <v>1349</v>
      </c>
      <c r="C35" s="158">
        <v>7152792727</v>
      </c>
      <c r="D35" s="158">
        <v>4969686948</v>
      </c>
      <c r="E35" s="158">
        <v>4362716462</v>
      </c>
      <c r="F35" s="158">
        <v>2240148156</v>
      </c>
      <c r="G35" s="158">
        <v>6139789416</v>
      </c>
      <c r="H35" s="158">
        <v>17437031763</v>
      </c>
      <c r="I35" s="158">
        <v>978781656</v>
      </c>
      <c r="J35" s="158">
        <v>1215224424</v>
      </c>
      <c r="K35" s="158">
        <v>1467903558</v>
      </c>
      <c r="L35" s="158">
        <v>9833153635</v>
      </c>
      <c r="M35" s="158">
        <v>4985651559</v>
      </c>
      <c r="N35" s="158">
        <v>2155272809</v>
      </c>
      <c r="O35" s="158">
        <v>1736338772</v>
      </c>
      <c r="P35" s="158">
        <v>1462275519</v>
      </c>
      <c r="Q35" s="158">
        <v>35307607</v>
      </c>
      <c r="R35" s="158">
        <v>2406529988</v>
      </c>
      <c r="S35" s="158">
        <v>832268690</v>
      </c>
      <c r="T35" s="158">
        <v>6550348922</v>
      </c>
      <c r="U35" s="158">
        <v>-178016525</v>
      </c>
      <c r="V35" s="158">
        <v>10672242363</v>
      </c>
      <c r="W35" s="158">
        <v>-6664901307</v>
      </c>
      <c r="X35" s="158">
        <v>4812802457</v>
      </c>
      <c r="Y35" s="158">
        <v>2314457519</v>
      </c>
      <c r="Z35" s="158">
        <v>2173226201</v>
      </c>
      <c r="AA35" s="158">
        <v>1737045300</v>
      </c>
      <c r="AB35" s="158">
        <v>19274537215</v>
      </c>
      <c r="AC35" s="158">
        <v>2844714897</v>
      </c>
      <c r="AD35" s="158">
        <v>4271294861</v>
      </c>
      <c r="AE35" s="158">
        <v>63348925218</v>
      </c>
      <c r="AF35" s="158">
        <v>14233063395</v>
      </c>
      <c r="AG35" s="158">
        <v>1113871169</v>
      </c>
      <c r="AH35" s="158">
        <v>4826125748</v>
      </c>
      <c r="AI35" s="158">
        <v>2545144449</v>
      </c>
      <c r="AJ35" s="158">
        <v>-34188596930</v>
      </c>
      <c r="AK35" s="158">
        <v>-584965323</v>
      </c>
      <c r="AL35" s="195">
        <v>168512193318</v>
      </c>
    </row>
    <row r="36" spans="1:38" ht="15" x14ac:dyDescent="0.25">
      <c r="A36" s="107" t="s">
        <v>31</v>
      </c>
      <c r="B36" s="54" t="s">
        <v>84</v>
      </c>
      <c r="C36" s="162">
        <v>39223618470</v>
      </c>
      <c r="D36" s="162">
        <v>31142549677</v>
      </c>
      <c r="E36" s="162">
        <v>18147686134</v>
      </c>
      <c r="F36" s="162">
        <v>10041461092</v>
      </c>
      <c r="G36" s="162">
        <v>44214994725</v>
      </c>
      <c r="H36" s="162">
        <v>114816565083</v>
      </c>
      <c r="I36" s="162">
        <v>26118186528</v>
      </c>
      <c r="J36" s="162">
        <v>7723146828</v>
      </c>
      <c r="K36" s="162">
        <v>8353221201</v>
      </c>
      <c r="L36" s="162">
        <v>20156143786</v>
      </c>
      <c r="M36" s="162">
        <v>18480483067</v>
      </c>
      <c r="N36" s="162">
        <v>46872718572</v>
      </c>
      <c r="O36" s="162">
        <v>23243313073</v>
      </c>
      <c r="P36" s="162">
        <v>12233081163</v>
      </c>
      <c r="Q36" s="162">
        <v>12281653868</v>
      </c>
      <c r="R36" s="162">
        <v>16325754090</v>
      </c>
      <c r="S36" s="162">
        <v>3288462329</v>
      </c>
      <c r="T36" s="162">
        <v>56648333787</v>
      </c>
      <c r="U36" s="162">
        <v>0</v>
      </c>
      <c r="V36" s="162">
        <v>65495600405</v>
      </c>
      <c r="W36" s="162">
        <v>21408782239</v>
      </c>
      <c r="X36" s="162">
        <v>37937817480</v>
      </c>
      <c r="Y36" s="162">
        <v>9242360294</v>
      </c>
      <c r="Z36" s="162">
        <v>23937457699</v>
      </c>
      <c r="AA36" s="162">
        <v>7729666689</v>
      </c>
      <c r="AB36" s="162">
        <v>130739025663</v>
      </c>
      <c r="AC36" s="162">
        <v>7635519676</v>
      </c>
      <c r="AD36" s="162">
        <v>33526816699</v>
      </c>
      <c r="AE36" s="162">
        <v>242369243370</v>
      </c>
      <c r="AF36" s="162">
        <v>57687276097</v>
      </c>
      <c r="AG36" s="162">
        <v>24634577433</v>
      </c>
      <c r="AH36" s="162">
        <v>27626994565</v>
      </c>
      <c r="AI36" s="162">
        <v>49092573865</v>
      </c>
      <c r="AJ36" s="162">
        <v>16284712261</v>
      </c>
      <c r="AK36" s="162">
        <v>242335501</v>
      </c>
      <c r="AL36" s="199">
        <v>1264902133409</v>
      </c>
    </row>
    <row r="37" spans="1:38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200"/>
    </row>
    <row r="38" spans="1:38" ht="15" x14ac:dyDescent="0.25">
      <c r="A38" s="105"/>
      <c r="B38" s="138" t="s">
        <v>1310</v>
      </c>
      <c r="C38" s="156">
        <v>0.11847675628280707</v>
      </c>
      <c r="D38" s="156">
        <v>6.7428819566140497E-2</v>
      </c>
      <c r="E38" s="156">
        <v>0.14603774527677754</v>
      </c>
      <c r="F38" s="156">
        <v>8.477351016956966E-2</v>
      </c>
      <c r="G38" s="156">
        <v>0.19706874147998668</v>
      </c>
      <c r="H38" s="156">
        <v>0.14649546749496362</v>
      </c>
      <c r="I38" s="156">
        <v>7.1714047029720326E-2</v>
      </c>
      <c r="J38" s="156">
        <v>9.2488647297280152E-2</v>
      </c>
      <c r="K38" s="156">
        <v>7.2708819554220733E-2</v>
      </c>
      <c r="L38" s="156">
        <v>8.2186348023107911E-2</v>
      </c>
      <c r="M38" s="156">
        <v>7.950990131983221E-2</v>
      </c>
      <c r="N38" s="156">
        <v>6.2055516228101917E-2</v>
      </c>
      <c r="O38" s="156">
        <v>0.13035576087987238</v>
      </c>
      <c r="P38" s="156">
        <v>0.12578316390591579</v>
      </c>
      <c r="Q38" s="156">
        <v>0.10546390623943938</v>
      </c>
      <c r="R38" s="156">
        <v>0.12389733637106376</v>
      </c>
      <c r="S38" s="156">
        <v>0.19003116121753816</v>
      </c>
      <c r="T38" s="156">
        <v>8.3114487527618838E-2</v>
      </c>
      <c r="U38" s="156"/>
      <c r="V38" s="156">
        <v>0.11174065729216977</v>
      </c>
      <c r="W38" s="156">
        <v>0.17174219159005011</v>
      </c>
      <c r="X38" s="156">
        <v>0.2017317530465382</v>
      </c>
      <c r="Y38" s="156">
        <v>0.11996355981921429</v>
      </c>
      <c r="Z38" s="156">
        <v>0.21477143302543658</v>
      </c>
      <c r="AA38" s="156">
        <v>0.21878310385706723</v>
      </c>
      <c r="AB38" s="156">
        <v>0.45264824528784892</v>
      </c>
      <c r="AC38" s="156">
        <v>0.12137550413405548</v>
      </c>
      <c r="AD38" s="156">
        <v>0.14476096444148129</v>
      </c>
      <c r="AE38" s="156">
        <v>8.2630718124686448E-2</v>
      </c>
      <c r="AF38" s="156">
        <v>8.6432531510346314E-2</v>
      </c>
      <c r="AG38" s="156">
        <v>0.14767358822752819</v>
      </c>
      <c r="AH38" s="156">
        <v>3.0081740887329848E-2</v>
      </c>
      <c r="AI38" s="156">
        <v>0.15761805240194651</v>
      </c>
      <c r="AJ38" s="156">
        <v>0</v>
      </c>
      <c r="AK38" s="156">
        <v>0.1447939359078883</v>
      </c>
      <c r="AL38" s="200">
        <v>0.14786496920194792</v>
      </c>
    </row>
    <row r="39" spans="1:38" s="152" customFormat="1" ht="15" x14ac:dyDescent="0.25">
      <c r="A39" s="105"/>
      <c r="B39" s="8" t="s">
        <v>1354</v>
      </c>
      <c r="C39" s="156">
        <v>0.48472676424644001</v>
      </c>
      <c r="D39" s="156">
        <v>0.38941880799042711</v>
      </c>
      <c r="E39" s="156">
        <v>0.42372440327769229</v>
      </c>
      <c r="F39" s="156">
        <v>0.28456935876359218</v>
      </c>
      <c r="G39" s="156">
        <v>0.3638632819717022</v>
      </c>
      <c r="H39" s="156">
        <v>0.40529712597969064</v>
      </c>
      <c r="I39" s="156">
        <v>0.58703858537662712</v>
      </c>
      <c r="J39" s="156">
        <v>0.30799153673684371</v>
      </c>
      <c r="K39" s="156">
        <v>0.43733318166681218</v>
      </c>
      <c r="L39" s="156">
        <v>0.22639559796003927</v>
      </c>
      <c r="M39" s="156">
        <v>0.29331359176856953</v>
      </c>
      <c r="N39" s="156">
        <v>0.54552663043689442</v>
      </c>
      <c r="O39" s="156">
        <v>0.5319702184523426</v>
      </c>
      <c r="P39" s="156">
        <v>0.4042507165698595</v>
      </c>
      <c r="Q39" s="156">
        <v>0.64638142764177764</v>
      </c>
      <c r="R39" s="156">
        <v>0.4197171155602038</v>
      </c>
      <c r="S39" s="156">
        <v>0.22944132561477185</v>
      </c>
      <c r="T39" s="156">
        <v>0.4819732548297061</v>
      </c>
      <c r="U39" s="156"/>
      <c r="V39" s="156">
        <v>0.56886919035184014</v>
      </c>
      <c r="W39" s="156">
        <v>0.89898825006213845</v>
      </c>
      <c r="X39" s="156">
        <v>0.43457305910366251</v>
      </c>
      <c r="Y39" s="156">
        <v>0.31837780365587637</v>
      </c>
      <c r="Z39" s="156">
        <v>0.46916302868157811</v>
      </c>
      <c r="AA39" s="156">
        <v>0.30831675037055406</v>
      </c>
      <c r="AB39" s="156">
        <v>0.25974579601453002</v>
      </c>
      <c r="AC39" s="156">
        <v>0.19864573720731776</v>
      </c>
      <c r="AD39" s="156">
        <v>0.44201150207744033</v>
      </c>
      <c r="AE39" s="156">
        <v>0.47930967791426993</v>
      </c>
      <c r="AF39" s="156">
        <v>0.34460663329939789</v>
      </c>
      <c r="AG39" s="156">
        <v>0.47660115725273866</v>
      </c>
      <c r="AH39" s="156">
        <v>0.39086291100517323</v>
      </c>
      <c r="AI39" s="156">
        <v>0.49171792084851612</v>
      </c>
      <c r="AJ39" s="156">
        <v>3.0501465906128238</v>
      </c>
      <c r="AK39" s="156">
        <v>0.26534951228627457</v>
      </c>
      <c r="AL39" s="200">
        <v>0.46935886093017776</v>
      </c>
    </row>
    <row r="40" spans="1:38" s="152" customFormat="1" ht="15" x14ac:dyDescent="0.25">
      <c r="A40" s="105"/>
      <c r="B40" s="8" t="s">
        <v>1374</v>
      </c>
      <c r="C40" s="156">
        <v>0.21443715093326013</v>
      </c>
      <c r="D40" s="156">
        <v>0.3835736931270658</v>
      </c>
      <c r="E40" s="156">
        <v>0.18983715078395239</v>
      </c>
      <c r="F40" s="156">
        <v>0.40756727039061458</v>
      </c>
      <c r="G40" s="156">
        <v>0.30020582233598808</v>
      </c>
      <c r="H40" s="156">
        <v>0.29633879984481226</v>
      </c>
      <c r="I40" s="156">
        <v>0.30377226743879698</v>
      </c>
      <c r="J40" s="156">
        <v>0.44217146417820247</v>
      </c>
      <c r="K40" s="156">
        <v>0.31422895693050379</v>
      </c>
      <c r="L40" s="156">
        <v>0.20356910138981879</v>
      </c>
      <c r="M40" s="156">
        <v>0.35739721916653294</v>
      </c>
      <c r="N40" s="156">
        <v>0.34643646214069224</v>
      </c>
      <c r="O40" s="156">
        <v>0.26297129792999369</v>
      </c>
      <c r="P40" s="156">
        <v>0.3504315967399913</v>
      </c>
      <c r="Q40" s="156">
        <v>0.24527984100325079</v>
      </c>
      <c r="R40" s="156">
        <v>0.30897857533513784</v>
      </c>
      <c r="S40" s="156">
        <v>0.32744001915553039</v>
      </c>
      <c r="T40" s="156">
        <v>0.31928045553831708</v>
      </c>
      <c r="U40" s="156"/>
      <c r="V40" s="156">
        <v>0.15644420946811841</v>
      </c>
      <c r="W40" s="156">
        <v>0.2405857851464879</v>
      </c>
      <c r="X40" s="156">
        <v>0.23683489970757274</v>
      </c>
      <c r="Y40" s="156">
        <v>0.31124018870671394</v>
      </c>
      <c r="Z40" s="156">
        <v>0.22527786032287289</v>
      </c>
      <c r="AA40" s="156">
        <v>0.24817566929890164</v>
      </c>
      <c r="AB40" s="156">
        <v>0.14017838596441828</v>
      </c>
      <c r="AC40" s="156">
        <v>0.30741539457726363</v>
      </c>
      <c r="AD40" s="156">
        <v>0.2858281773373918</v>
      </c>
      <c r="AE40" s="156">
        <v>0.17668598931765522</v>
      </c>
      <c r="AF40" s="156">
        <v>0.32223288480016649</v>
      </c>
      <c r="AG40" s="156">
        <v>0.33050949337954494</v>
      </c>
      <c r="AH40" s="156">
        <v>0.40436657634677464</v>
      </c>
      <c r="AI40" s="156">
        <v>0.29882024980683908</v>
      </c>
      <c r="AJ40" s="156">
        <v>4.9282394195076656E-2</v>
      </c>
      <c r="AK40" s="156">
        <v>3.0037221248899888</v>
      </c>
      <c r="AL40" s="200">
        <v>0.2495546431843452</v>
      </c>
    </row>
    <row r="41" spans="1:38" s="152" customFormat="1" ht="15" x14ac:dyDescent="0.25">
      <c r="A41" s="105"/>
      <c r="B41" s="136" t="s">
        <v>1349</v>
      </c>
      <c r="C41" s="156">
        <v>0.18235932853749279</v>
      </c>
      <c r="D41" s="156">
        <v>0.15957867931636663</v>
      </c>
      <c r="E41" s="156">
        <v>0.24040070066157779</v>
      </c>
      <c r="F41" s="156">
        <v>0.22308986067622358</v>
      </c>
      <c r="G41" s="156">
        <v>0.13886215421232304</v>
      </c>
      <c r="H41" s="156">
        <v>0.15186860668053348</v>
      </c>
      <c r="I41" s="156">
        <v>3.7475100154855591E-2</v>
      </c>
      <c r="J41" s="156">
        <v>0.15734835178767367</v>
      </c>
      <c r="K41" s="156">
        <v>0.1757290418484633</v>
      </c>
      <c r="L41" s="156">
        <v>0.48784895262703404</v>
      </c>
      <c r="M41" s="156">
        <v>0.26977928774506532</v>
      </c>
      <c r="N41" s="156">
        <v>4.5981391194311459E-2</v>
      </c>
      <c r="O41" s="156">
        <v>7.4702722737791355E-2</v>
      </c>
      <c r="P41" s="156">
        <v>0.1195345227842334</v>
      </c>
      <c r="Q41" s="156">
        <v>2.8748251155322332E-3</v>
      </c>
      <c r="R41" s="156">
        <v>0.14740697273359457</v>
      </c>
      <c r="S41" s="156">
        <v>0.25308749401215963</v>
      </c>
      <c r="T41" s="156">
        <v>0.11563180210435799</v>
      </c>
      <c r="U41" s="156"/>
      <c r="V41" s="156">
        <v>0.16294594288787176</v>
      </c>
      <c r="W41" s="156">
        <v>-0.31131622679867643</v>
      </c>
      <c r="X41" s="156">
        <v>0.12686028814222658</v>
      </c>
      <c r="Y41" s="156">
        <v>0.25041844781819539</v>
      </c>
      <c r="Z41" s="156">
        <v>9.0787677970112404E-2</v>
      </c>
      <c r="AA41" s="156">
        <v>0.22472447647347707</v>
      </c>
      <c r="AB41" s="156">
        <v>0.14742757273320281</v>
      </c>
      <c r="AC41" s="156">
        <v>0.37256336408136315</v>
      </c>
      <c r="AD41" s="156">
        <v>0.12739935614368661</v>
      </c>
      <c r="AE41" s="156">
        <v>0.26137361464338843</v>
      </c>
      <c r="AF41" s="156">
        <v>0.2467279503900893</v>
      </c>
      <c r="AG41" s="156">
        <v>4.5215761140188257E-2</v>
      </c>
      <c r="AH41" s="156">
        <v>0.17468877176072228</v>
      </c>
      <c r="AI41" s="156">
        <v>5.1843776942698296E-2</v>
      </c>
      <c r="AJ41" s="156">
        <v>-2.0994289848079006</v>
      </c>
      <c r="AK41" s="156">
        <v>-2.4138655730841516</v>
      </c>
      <c r="AL41" s="200">
        <v>0.13322152668352913</v>
      </c>
    </row>
    <row r="42" spans="1:38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54">
        <v>1</v>
      </c>
      <c r="AL42" s="201">
        <v>1</v>
      </c>
    </row>
    <row r="43" spans="1:38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95"/>
    </row>
    <row r="44" spans="1:38" s="152" customFormat="1" ht="15" x14ac:dyDescent="0.25">
      <c r="A44" s="78" t="s">
        <v>828</v>
      </c>
      <c r="B44" s="56" t="s">
        <v>1310</v>
      </c>
      <c r="C44" s="158">
        <v>4647087086</v>
      </c>
      <c r="D44" s="158">
        <v>2099905363</v>
      </c>
      <c r="E44" s="158">
        <v>2650247165</v>
      </c>
      <c r="F44" s="158">
        <v>851249904</v>
      </c>
      <c r="G44" s="158">
        <v>8713393365</v>
      </c>
      <c r="H44" s="158">
        <v>16820106378</v>
      </c>
      <c r="I44" s="158">
        <v>1873040857</v>
      </c>
      <c r="J44" s="158">
        <v>714303403</v>
      </c>
      <c r="K44" s="158">
        <v>607352853</v>
      </c>
      <c r="L44" s="158">
        <v>1656559848</v>
      </c>
      <c r="M44" s="158">
        <v>1469381385</v>
      </c>
      <c r="N44" s="158">
        <v>2908710748</v>
      </c>
      <c r="O44" s="158">
        <v>3029899761</v>
      </c>
      <c r="P44" s="158">
        <v>1538715653</v>
      </c>
      <c r="Q44" s="158">
        <v>1295271192</v>
      </c>
      <c r="R44" s="158">
        <v>2022717446</v>
      </c>
      <c r="S44" s="158">
        <v>624910315</v>
      </c>
      <c r="T44" s="158">
        <v>4708297232</v>
      </c>
      <c r="U44" s="158">
        <v>0</v>
      </c>
      <c r="V44" s="158">
        <v>7318521439</v>
      </c>
      <c r="W44" s="158">
        <v>3676791181</v>
      </c>
      <c r="X44" s="158">
        <v>7653262427</v>
      </c>
      <c r="Y44" s="158">
        <v>1108746442</v>
      </c>
      <c r="Z44" s="158">
        <v>5141082093</v>
      </c>
      <c r="AA44" s="158">
        <v>1691120470</v>
      </c>
      <c r="AB44" s="158">
        <v>59178790557</v>
      </c>
      <c r="AC44" s="158">
        <v>926765050</v>
      </c>
      <c r="AD44" s="158">
        <v>4853374320</v>
      </c>
      <c r="AE44" s="158">
        <v>20027144631</v>
      </c>
      <c r="AF44" s="158">
        <v>4986057309</v>
      </c>
      <c r="AG44" s="158">
        <v>3637876444</v>
      </c>
      <c r="AH44" s="158">
        <v>831068092</v>
      </c>
      <c r="AI44" s="158">
        <v>7737875880</v>
      </c>
      <c r="AJ44" s="158">
        <v>0</v>
      </c>
      <c r="AK44" s="158">
        <v>35088711</v>
      </c>
      <c r="AL44" s="195">
        <v>187034715000</v>
      </c>
    </row>
    <row r="45" spans="1:38" s="8" customFormat="1" ht="15" x14ac:dyDescent="0.25">
      <c r="A45" s="105"/>
      <c r="B45" s="8" t="s">
        <v>1388</v>
      </c>
      <c r="C45" s="158">
        <v>15586629779</v>
      </c>
      <c r="D45" s="158">
        <v>10964117810</v>
      </c>
      <c r="E45" s="158">
        <v>5050362434</v>
      </c>
      <c r="F45" s="158">
        <v>2727554315</v>
      </c>
      <c r="G45" s="158">
        <v>13865240984</v>
      </c>
      <c r="H45" s="158">
        <v>39062946252</v>
      </c>
      <c r="I45" s="158">
        <v>6530007535</v>
      </c>
      <c r="J45" s="158">
        <v>2396689759</v>
      </c>
      <c r="K45" s="158">
        <v>3092554590</v>
      </c>
      <c r="L45" s="158">
        <v>2671052150</v>
      </c>
      <c r="M45" s="158">
        <v>3281385352</v>
      </c>
      <c r="N45" s="158">
        <v>9613297971</v>
      </c>
      <c r="O45" s="158">
        <v>8355217115</v>
      </c>
      <c r="P45" s="158">
        <v>5412222861</v>
      </c>
      <c r="Q45" s="158">
        <v>4198048521</v>
      </c>
      <c r="R45" s="158">
        <v>6851473112</v>
      </c>
      <c r="S45" s="158">
        <v>754509156</v>
      </c>
      <c r="T45" s="158">
        <v>22878303530</v>
      </c>
      <c r="U45" s="158">
        <v>0</v>
      </c>
      <c r="V45" s="158">
        <v>19547073656</v>
      </c>
      <c r="W45" s="158">
        <v>9424184015</v>
      </c>
      <c r="X45" s="158">
        <v>15528983347</v>
      </c>
      <c r="Y45" s="158">
        <v>2955717310</v>
      </c>
      <c r="Z45" s="158">
        <v>11292636506</v>
      </c>
      <c r="AA45" s="158">
        <v>2345036724</v>
      </c>
      <c r="AB45" s="158">
        <v>33880116385</v>
      </c>
      <c r="AC45" s="158">
        <v>1520306798</v>
      </c>
      <c r="AD45" s="158">
        <v>10207902473</v>
      </c>
      <c r="AE45" s="158">
        <v>102909934457</v>
      </c>
      <c r="AF45" s="158">
        <v>16851200862</v>
      </c>
      <c r="AG45" s="158">
        <v>11740880347</v>
      </c>
      <c r="AH45" s="158">
        <v>8918595071</v>
      </c>
      <c r="AI45" s="158">
        <v>16420629101</v>
      </c>
      <c r="AJ45" s="158">
        <v>49</v>
      </c>
      <c r="AK45" s="158">
        <v>64303607</v>
      </c>
      <c r="AL45" s="195">
        <v>426899113934</v>
      </c>
    </row>
    <row r="46" spans="1:38" s="8" customFormat="1" ht="15" x14ac:dyDescent="0.25">
      <c r="A46" s="78"/>
      <c r="B46" s="8" t="s">
        <v>1374</v>
      </c>
      <c r="C46" s="158">
        <v>6404693752</v>
      </c>
      <c r="D46" s="158">
        <v>13420111629</v>
      </c>
      <c r="E46" s="158">
        <v>5495741084</v>
      </c>
      <c r="F46" s="158">
        <v>3943688348</v>
      </c>
      <c r="G46" s="158">
        <v>11760276265</v>
      </c>
      <c r="H46" s="158">
        <v>30049835795</v>
      </c>
      <c r="I46" s="158">
        <v>8775518387</v>
      </c>
      <c r="J46" s="158">
        <v>3589066361</v>
      </c>
      <c r="K46" s="158">
        <v>1956480100</v>
      </c>
      <c r="L46" s="158">
        <v>1942262658</v>
      </c>
      <c r="M46" s="158">
        <v>5882300617</v>
      </c>
      <c r="N46" s="158">
        <v>7787706581</v>
      </c>
      <c r="O46" s="158">
        <v>6282036686</v>
      </c>
      <c r="P46" s="158">
        <v>4918179278</v>
      </c>
      <c r="Q46" s="158">
        <v>5033249514</v>
      </c>
      <c r="R46" s="158">
        <v>4837301561</v>
      </c>
      <c r="S46" s="158">
        <v>1076774168</v>
      </c>
      <c r="T46" s="158">
        <v>20604384620</v>
      </c>
      <c r="U46" s="158">
        <v>178016525</v>
      </c>
      <c r="V46" s="158">
        <v>5593662475</v>
      </c>
      <c r="W46" s="158">
        <v>6173621380</v>
      </c>
      <c r="X46" s="158">
        <v>10679744817</v>
      </c>
      <c r="Y46" s="158">
        <v>3271565646</v>
      </c>
      <c r="Z46" s="158">
        <v>6237483606</v>
      </c>
      <c r="AA46" s="158">
        <v>1642760812</v>
      </c>
      <c r="AB46" s="158">
        <v>20021099074</v>
      </c>
      <c r="AC46" s="158">
        <v>2860276294</v>
      </c>
      <c r="AD46" s="158">
        <v>8641392647</v>
      </c>
      <c r="AE46" s="158">
        <v>33646024151</v>
      </c>
      <c r="AF46" s="158">
        <v>16941825323</v>
      </c>
      <c r="AG46" s="158">
        <v>8551614930</v>
      </c>
      <c r="AH46" s="158">
        <v>12122836131</v>
      </c>
      <c r="AI46" s="158">
        <v>13174983145</v>
      </c>
      <c r="AJ46" s="158">
        <v>67187434</v>
      </c>
      <c r="AK46" s="158">
        <v>812530157</v>
      </c>
      <c r="AL46" s="195">
        <v>294376231951</v>
      </c>
    </row>
    <row r="47" spans="1:38" s="8" customFormat="1" ht="15" x14ac:dyDescent="0.25">
      <c r="A47" s="105"/>
      <c r="B47" s="8" t="s">
        <v>1349</v>
      </c>
      <c r="C47" s="158">
        <v>2028937161</v>
      </c>
      <c r="D47" s="158">
        <v>2718051933</v>
      </c>
      <c r="E47" s="158">
        <v>2789476026</v>
      </c>
      <c r="F47" s="158">
        <v>757995053</v>
      </c>
      <c r="G47" s="158">
        <v>3387665847</v>
      </c>
      <c r="H47" s="158">
        <v>2006602782</v>
      </c>
      <c r="I47" s="158">
        <v>1676988028</v>
      </c>
      <c r="J47" s="158">
        <v>941166744</v>
      </c>
      <c r="K47" s="158">
        <v>606456457</v>
      </c>
      <c r="L47" s="158">
        <v>6588957813</v>
      </c>
      <c r="M47" s="158">
        <v>1258025999</v>
      </c>
      <c r="N47" s="158">
        <v>384554995</v>
      </c>
      <c r="O47" s="158">
        <v>152108612</v>
      </c>
      <c r="P47" s="158">
        <v>268178527</v>
      </c>
      <c r="Q47" s="158">
        <v>1730161770</v>
      </c>
      <c r="R47" s="158">
        <v>-12001063</v>
      </c>
      <c r="S47" s="158">
        <v>501582540</v>
      </c>
      <c r="T47" s="158">
        <v>2022407902</v>
      </c>
      <c r="U47" s="158">
        <v>-178016525</v>
      </c>
      <c r="V47" s="158">
        <v>3794750026</v>
      </c>
      <c r="W47" s="158">
        <v>736829416</v>
      </c>
      <c r="X47" s="158">
        <v>5445315958</v>
      </c>
      <c r="Y47" s="158">
        <v>1628287471</v>
      </c>
      <c r="Z47" s="158">
        <v>911958617</v>
      </c>
      <c r="AA47" s="158">
        <v>436728886</v>
      </c>
      <c r="AB47" s="158">
        <v>14018279806</v>
      </c>
      <c r="AC47" s="158">
        <v>2514113559</v>
      </c>
      <c r="AD47" s="158">
        <v>1554286548</v>
      </c>
      <c r="AE47" s="158">
        <v>22050743623</v>
      </c>
      <c r="AF47" s="158">
        <v>2532403489</v>
      </c>
      <c r="AG47" s="158">
        <v>574262478</v>
      </c>
      <c r="AH47" s="158">
        <v>2230972707</v>
      </c>
      <c r="AI47" s="158">
        <v>-2882477931</v>
      </c>
      <c r="AJ47" s="158">
        <v>556559391</v>
      </c>
      <c r="AK47" s="158">
        <v>-699932690</v>
      </c>
      <c r="AL47" s="195">
        <v>85032381955</v>
      </c>
    </row>
    <row r="48" spans="1:38" s="8" customFormat="1" ht="15" x14ac:dyDescent="0.25">
      <c r="A48" s="107"/>
      <c r="B48" s="54" t="s">
        <v>1351</v>
      </c>
      <c r="C48" s="162">
        <v>28667347778</v>
      </c>
      <c r="D48" s="162">
        <v>29202186735</v>
      </c>
      <c r="E48" s="162">
        <v>15985826709</v>
      </c>
      <c r="F48" s="162">
        <v>8280487620</v>
      </c>
      <c r="G48" s="162">
        <v>37726576461</v>
      </c>
      <c r="H48" s="162">
        <v>87939491207</v>
      </c>
      <c r="I48" s="162">
        <v>18855554807</v>
      </c>
      <c r="J48" s="162">
        <v>7641226267</v>
      </c>
      <c r="K48" s="162">
        <v>6262844000</v>
      </c>
      <c r="L48" s="162">
        <v>12858832469</v>
      </c>
      <c r="M48" s="162">
        <v>11891093353</v>
      </c>
      <c r="N48" s="162">
        <v>20694270295</v>
      </c>
      <c r="O48" s="162">
        <v>17819262174</v>
      </c>
      <c r="P48" s="162">
        <v>12137296319</v>
      </c>
      <c r="Q48" s="162">
        <v>12256730997</v>
      </c>
      <c r="R48" s="162">
        <v>13699491056</v>
      </c>
      <c r="S48" s="162">
        <v>2957776179</v>
      </c>
      <c r="T48" s="162">
        <v>50213393284</v>
      </c>
      <c r="U48" s="162">
        <v>0</v>
      </c>
      <c r="V48" s="162">
        <v>36254007596</v>
      </c>
      <c r="W48" s="162">
        <v>20011425992</v>
      </c>
      <c r="X48" s="162">
        <v>39307306549</v>
      </c>
      <c r="Y48" s="162">
        <v>8964316869</v>
      </c>
      <c r="Z48" s="162">
        <v>23583160822</v>
      </c>
      <c r="AA48" s="162">
        <v>6115646892</v>
      </c>
      <c r="AB48" s="162">
        <v>127098285822</v>
      </c>
      <c r="AC48" s="162">
        <v>7821461701</v>
      </c>
      <c r="AD48" s="162">
        <v>25256955988</v>
      </c>
      <c r="AE48" s="162">
        <v>178633846862</v>
      </c>
      <c r="AF48" s="162">
        <v>41311486983</v>
      </c>
      <c r="AG48" s="162">
        <v>24504634199</v>
      </c>
      <c r="AH48" s="162">
        <v>24103472001</v>
      </c>
      <c r="AI48" s="162">
        <v>34451010195</v>
      </c>
      <c r="AJ48" s="162">
        <v>623746874</v>
      </c>
      <c r="AK48" s="162">
        <v>211989785</v>
      </c>
      <c r="AL48" s="199">
        <v>993342442840</v>
      </c>
    </row>
    <row r="49" spans="1:38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200"/>
    </row>
    <row r="50" spans="1:38" s="8" customFormat="1" ht="15" x14ac:dyDescent="0.25">
      <c r="A50" s="105"/>
      <c r="B50" s="56" t="s">
        <v>1310</v>
      </c>
      <c r="C50" s="156">
        <v>0.22341424123354423</v>
      </c>
      <c r="D50" s="156">
        <v>0.45955844850877053</v>
      </c>
      <c r="E50" s="156">
        <v>0.34378835602577279</v>
      </c>
      <c r="F50" s="156">
        <v>0.47626281554660427</v>
      </c>
      <c r="G50" s="156">
        <v>0.31172391900328494</v>
      </c>
      <c r="H50" s="156">
        <v>0.3417103667823817</v>
      </c>
      <c r="I50" s="156">
        <v>0.46540759350884475</v>
      </c>
      <c r="J50" s="156">
        <v>0.46969769453104981</v>
      </c>
      <c r="K50" s="156">
        <v>0.3123948321241915</v>
      </c>
      <c r="L50" s="156">
        <v>0.15104502393062477</v>
      </c>
      <c r="M50" s="156">
        <v>0.49468122420517002</v>
      </c>
      <c r="N50" s="156">
        <v>0.37632187412192103</v>
      </c>
      <c r="O50" s="156">
        <v>0.35254190800144852</v>
      </c>
      <c r="P50" s="156">
        <v>0.40521209573675565</v>
      </c>
      <c r="Q50" s="156">
        <v>0.41065187081546911</v>
      </c>
      <c r="R50" s="156">
        <v>0.35310082259452952</v>
      </c>
      <c r="S50" s="156">
        <v>0.36404856312151673</v>
      </c>
      <c r="T50" s="156">
        <v>0.41033643162620886</v>
      </c>
      <c r="U50" s="156"/>
      <c r="V50" s="156">
        <v>0.15429087281421444</v>
      </c>
      <c r="W50" s="156">
        <v>0.30850482031955334</v>
      </c>
      <c r="X50" s="156">
        <v>0.27169871849872906</v>
      </c>
      <c r="Y50" s="156">
        <v>0.36495426185943763</v>
      </c>
      <c r="Z50" s="156">
        <v>0.26448887208457844</v>
      </c>
      <c r="AA50" s="156">
        <v>0.26861603375906618</v>
      </c>
      <c r="AB50" s="156">
        <v>0.15752454051220932</v>
      </c>
      <c r="AC50" s="156">
        <v>0.36569587672267245</v>
      </c>
      <c r="AD50" s="156">
        <v>0.34213911807526093</v>
      </c>
      <c r="AE50" s="156">
        <v>0.18835189826591239</v>
      </c>
      <c r="AF50" s="156">
        <v>0.41009962507453906</v>
      </c>
      <c r="AG50" s="156">
        <v>0.34897949753312291</v>
      </c>
      <c r="AH50" s="156">
        <v>0.50294978791839828</v>
      </c>
      <c r="AI50" s="156">
        <v>0.38242661304927811</v>
      </c>
      <c r="AJ50" s="156">
        <v>0.10771586488143266</v>
      </c>
      <c r="AK50" s="156">
        <v>3.8328741028724567</v>
      </c>
      <c r="AL50" s="200">
        <v>0.18828825481901423</v>
      </c>
    </row>
    <row r="51" spans="1:38" s="8" customFormat="1" ht="15" x14ac:dyDescent="0.25">
      <c r="A51" s="105"/>
      <c r="B51" s="8" t="s">
        <v>1388</v>
      </c>
      <c r="C51" s="156">
        <v>0.54370672514607532</v>
      </c>
      <c r="D51" s="156">
        <v>0.37545536947269303</v>
      </c>
      <c r="E51" s="156">
        <v>0.31592751040874556</v>
      </c>
      <c r="F51" s="156">
        <v>0.32939537381978479</v>
      </c>
      <c r="G51" s="156">
        <v>0.36751919428292806</v>
      </c>
      <c r="H51" s="156">
        <v>0.44420255013814069</v>
      </c>
      <c r="I51" s="156">
        <v>0.34631744341862475</v>
      </c>
      <c r="J51" s="156">
        <v>0.31365250488007829</v>
      </c>
      <c r="K51" s="156">
        <v>0.49379396804391101</v>
      </c>
      <c r="L51" s="156">
        <v>0.2077212030282965</v>
      </c>
      <c r="M51" s="156">
        <v>0.27595320754690233</v>
      </c>
      <c r="N51" s="156">
        <v>0.46453911319224894</v>
      </c>
      <c r="O51" s="156">
        <v>0.4688868166040599</v>
      </c>
      <c r="P51" s="156">
        <v>0.44591667853800215</v>
      </c>
      <c r="Q51" s="156">
        <v>0.34250963997068457</v>
      </c>
      <c r="R51" s="156">
        <v>0.50012610570662352</v>
      </c>
      <c r="S51" s="156">
        <v>0.25509339122985747</v>
      </c>
      <c r="T51" s="156">
        <v>0.45562153907033293</v>
      </c>
      <c r="U51" s="156"/>
      <c r="V51" s="156">
        <v>0.53917001049441715</v>
      </c>
      <c r="W51" s="156">
        <v>0.47094015282906482</v>
      </c>
      <c r="X51" s="156">
        <v>0.3950660757597767</v>
      </c>
      <c r="Y51" s="156">
        <v>0.3297203069897417</v>
      </c>
      <c r="Z51" s="156">
        <v>0.47884321322464329</v>
      </c>
      <c r="AA51" s="156">
        <v>0.3834486793322861</v>
      </c>
      <c r="AB51" s="156">
        <v>0.26656627322612986</v>
      </c>
      <c r="AC51" s="156">
        <v>0.19437630153013774</v>
      </c>
      <c r="AD51" s="156">
        <v>0.40416202482397107</v>
      </c>
      <c r="AE51" s="156">
        <v>0.57609426357201499</v>
      </c>
      <c r="AF51" s="156">
        <v>0.40790593833948413</v>
      </c>
      <c r="AG51" s="156">
        <v>0.47912897828440665</v>
      </c>
      <c r="AH51" s="156">
        <v>0.37001287908356056</v>
      </c>
      <c r="AI51" s="156">
        <v>0.47663708576485186</v>
      </c>
      <c r="AJ51" s="156">
        <v>7.8557507929089839E-8</v>
      </c>
      <c r="AK51" s="156">
        <v>0.30333351675412096</v>
      </c>
      <c r="AL51" s="200">
        <v>0.42976026747984397</v>
      </c>
    </row>
    <row r="52" spans="1:38" s="8" customFormat="1" ht="15" x14ac:dyDescent="0.25">
      <c r="A52" s="105"/>
      <c r="B52" s="8" t="s">
        <v>1374</v>
      </c>
      <c r="C52" s="156">
        <v>0.22341424123354423</v>
      </c>
      <c r="D52" s="156">
        <v>0.45955844850877053</v>
      </c>
      <c r="E52" s="156">
        <v>0.34378835602577279</v>
      </c>
      <c r="F52" s="156">
        <v>0.47626281554660427</v>
      </c>
      <c r="G52" s="156">
        <v>0.31172391900328494</v>
      </c>
      <c r="H52" s="156">
        <v>0.3417103667823817</v>
      </c>
      <c r="I52" s="156">
        <v>0.46540759350884475</v>
      </c>
      <c r="J52" s="156">
        <v>0.46969769453104981</v>
      </c>
      <c r="K52" s="156">
        <v>0.3123948321241915</v>
      </c>
      <c r="L52" s="156">
        <v>0.15104502393062477</v>
      </c>
      <c r="M52" s="156">
        <v>0.49468122420517002</v>
      </c>
      <c r="N52" s="156">
        <v>0.37632187412192103</v>
      </c>
      <c r="O52" s="156">
        <v>0.35254190800144852</v>
      </c>
      <c r="P52" s="156">
        <v>0.40521209573675565</v>
      </c>
      <c r="Q52" s="156">
        <v>0.41065187081546911</v>
      </c>
      <c r="R52" s="156">
        <v>0.35310082259452952</v>
      </c>
      <c r="S52" s="156">
        <v>0.36404856312151673</v>
      </c>
      <c r="T52" s="156">
        <v>0.41033643162620886</v>
      </c>
      <c r="U52" s="156"/>
      <c r="V52" s="156">
        <v>0.15429087281421444</v>
      </c>
      <c r="W52" s="156">
        <v>0.30850482031955334</v>
      </c>
      <c r="X52" s="156">
        <v>0.27169871849872906</v>
      </c>
      <c r="Y52" s="156">
        <v>0.36495426185943763</v>
      </c>
      <c r="Z52" s="156">
        <v>0.26448887208457844</v>
      </c>
      <c r="AA52" s="156">
        <v>0.26861603375906618</v>
      </c>
      <c r="AB52" s="156">
        <v>0.15752454051220932</v>
      </c>
      <c r="AC52" s="156">
        <v>0.36569587672267245</v>
      </c>
      <c r="AD52" s="156">
        <v>0.34213911807526093</v>
      </c>
      <c r="AE52" s="156">
        <v>0.18835189826591239</v>
      </c>
      <c r="AF52" s="156">
        <v>0.41009962507453906</v>
      </c>
      <c r="AG52" s="156">
        <v>0.34897949753312291</v>
      </c>
      <c r="AH52" s="156">
        <v>0.50294978791839828</v>
      </c>
      <c r="AI52" s="156">
        <v>0.38242661304927811</v>
      </c>
      <c r="AJ52" s="156">
        <v>0.10771586488143266</v>
      </c>
      <c r="AK52" s="156">
        <v>3.8328741028724567</v>
      </c>
      <c r="AL52" s="200">
        <v>0.296349193647025</v>
      </c>
    </row>
    <row r="53" spans="1:38" s="8" customFormat="1" ht="15" x14ac:dyDescent="0.25">
      <c r="A53" s="105"/>
      <c r="B53" s="8" t="s">
        <v>1349</v>
      </c>
      <c r="C53" s="156">
        <v>7.0775196112039862E-2</v>
      </c>
      <c r="D53" s="156">
        <v>9.3076999940634758E-2</v>
      </c>
      <c r="E53" s="156">
        <v>0.17449682626858007</v>
      </c>
      <c r="F53" s="156">
        <v>9.1539905351612619E-2</v>
      </c>
      <c r="G53" s="156">
        <v>8.9795209764183426E-2</v>
      </c>
      <c r="H53" s="156">
        <v>2.281799399176276E-2</v>
      </c>
      <c r="I53" s="156">
        <v>8.8938673253858819E-2</v>
      </c>
      <c r="J53" s="156">
        <v>0.12316959492020235</v>
      </c>
      <c r="K53" s="156">
        <v>9.6834035304088684E-2</v>
      </c>
      <c r="L53" s="156">
        <v>0.51240715896133038</v>
      </c>
      <c r="M53" s="156">
        <v>0.1057956540794134</v>
      </c>
      <c r="N53" s="156">
        <v>1.858267962668456E-2</v>
      </c>
      <c r="O53" s="156">
        <v>8.5361902482102171E-3</v>
      </c>
      <c r="P53" s="156">
        <v>2.2095409055819724E-2</v>
      </c>
      <c r="Q53" s="156">
        <v>0.14116013237326333</v>
      </c>
      <c r="R53" s="156">
        <v>-8.7602254353411654E-4</v>
      </c>
      <c r="S53" s="156">
        <v>0.16958096544329496</v>
      </c>
      <c r="T53" s="156">
        <v>4.0276264353646465E-2</v>
      </c>
      <c r="U53" s="156"/>
      <c r="V53" s="156">
        <v>0.10467118748048933</v>
      </c>
      <c r="W53" s="156">
        <v>3.6820435300041261E-2</v>
      </c>
      <c r="X53" s="156">
        <v>0.13853190249023897</v>
      </c>
      <c r="Y53" s="156">
        <v>0.18164099895117172</v>
      </c>
      <c r="Z53" s="156">
        <v>3.8669906204823148E-2</v>
      </c>
      <c r="AA53" s="156">
        <v>7.1411723683931755E-2</v>
      </c>
      <c r="AB53" s="156">
        <v>0.11029479835497132</v>
      </c>
      <c r="AC53" s="156">
        <v>0.32143781496476065</v>
      </c>
      <c r="AD53" s="156">
        <v>6.1538949853595475E-2</v>
      </c>
      <c r="AE53" s="156">
        <v>0.12344101641630581</v>
      </c>
      <c r="AF53" s="156">
        <v>6.1300226013217676E-2</v>
      </c>
      <c r="AG53" s="156">
        <v>2.343485209109691E-2</v>
      </c>
      <c r="AH53" s="156">
        <v>9.2558147096295576E-2</v>
      </c>
      <c r="AI53" s="156">
        <v>-8.3668894313535816E-2</v>
      </c>
      <c r="AJ53" s="156">
        <v>0.89228405656105947</v>
      </c>
      <c r="AK53" s="156">
        <v>-3.3017283828086339</v>
      </c>
      <c r="AL53" s="200">
        <v>8.5602284054116837E-2</v>
      </c>
    </row>
    <row r="54" spans="1:38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57">
        <v>1</v>
      </c>
      <c r="AL54" s="202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203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203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203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203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203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203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203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203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203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203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203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203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203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203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203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3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3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3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3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3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3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3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3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3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3"/>
    </row>
    <row r="80" spans="1:38" x14ac:dyDescent="0.25">
      <c r="AL80" s="193"/>
    </row>
    <row r="81" spans="38:38" x14ac:dyDescent="0.25">
      <c r="AL81" s="193"/>
    </row>
    <row r="82" spans="38:38" x14ac:dyDescent="0.25">
      <c r="AL82" s="193"/>
    </row>
    <row r="83" spans="38:38" x14ac:dyDescent="0.25">
      <c r="AL83" s="193"/>
    </row>
    <row r="84" spans="38:38" x14ac:dyDescent="0.25">
      <c r="AL84" s="193"/>
    </row>
    <row r="85" spans="38:38" x14ac:dyDescent="0.25">
      <c r="AL85" s="193"/>
    </row>
    <row r="86" spans="38:38" x14ac:dyDescent="0.25">
      <c r="AL86" s="193"/>
    </row>
    <row r="87" spans="38:38" x14ac:dyDescent="0.25">
      <c r="AL87" s="193"/>
    </row>
    <row r="88" spans="38:38" x14ac:dyDescent="0.25">
      <c r="AL88" s="193"/>
    </row>
    <row r="89" spans="38:38" x14ac:dyDescent="0.25">
      <c r="AL89" s="193"/>
    </row>
    <row r="90" spans="38:38" x14ac:dyDescent="0.25">
      <c r="AL90" s="193"/>
    </row>
    <row r="91" spans="38:38" x14ac:dyDescent="0.25">
      <c r="AL91" s="193"/>
    </row>
    <row r="92" spans="38:38" x14ac:dyDescent="0.25">
      <c r="AL92" s="193"/>
    </row>
    <row r="93" spans="38:38" x14ac:dyDescent="0.25">
      <c r="AL93" s="193"/>
    </row>
    <row r="94" spans="38:38" x14ac:dyDescent="0.25">
      <c r="AL94" s="193"/>
    </row>
    <row r="95" spans="38:38" x14ac:dyDescent="0.25">
      <c r="AL95" s="193"/>
    </row>
    <row r="96" spans="38:38" x14ac:dyDescent="0.25">
      <c r="AL96" s="193"/>
    </row>
    <row r="97" spans="38:38" x14ac:dyDescent="0.25">
      <c r="AL97" s="193"/>
    </row>
    <row r="98" spans="38:38" x14ac:dyDescent="0.25">
      <c r="AL98" s="193"/>
    </row>
    <row r="99" spans="38:38" x14ac:dyDescent="0.25">
      <c r="AL99" s="193"/>
    </row>
    <row r="100" spans="38:38" x14ac:dyDescent="0.25">
      <c r="AL100" s="193"/>
    </row>
    <row r="101" spans="38:38" x14ac:dyDescent="0.25">
      <c r="AL101" s="193"/>
    </row>
    <row r="102" spans="38:38" x14ac:dyDescent="0.25">
      <c r="AL102" s="193"/>
    </row>
    <row r="103" spans="38:38" x14ac:dyDescent="0.25">
      <c r="AL103" s="193"/>
    </row>
    <row r="104" spans="38:38" x14ac:dyDescent="0.25">
      <c r="AL104" s="193"/>
    </row>
    <row r="105" spans="38:38" x14ac:dyDescent="0.25">
      <c r="AL105" s="193"/>
    </row>
    <row r="106" spans="38:38" x14ac:dyDescent="0.25">
      <c r="AL106" s="193"/>
    </row>
    <row r="107" spans="38:38" x14ac:dyDescent="0.25">
      <c r="AL107" s="193"/>
    </row>
    <row r="108" spans="38:38" x14ac:dyDescent="0.25">
      <c r="AL108" s="193"/>
    </row>
    <row r="109" spans="38:38" x14ac:dyDescent="0.25">
      <c r="AL109" s="193"/>
    </row>
    <row r="110" spans="38:38" x14ac:dyDescent="0.25">
      <c r="AL110" s="193"/>
    </row>
    <row r="111" spans="38:38" x14ac:dyDescent="0.25">
      <c r="AL111" s="193"/>
    </row>
    <row r="112" spans="38:38" x14ac:dyDescent="0.25">
      <c r="AL112" s="193"/>
    </row>
    <row r="113" spans="38:38" x14ac:dyDescent="0.25">
      <c r="AL113" s="193"/>
    </row>
    <row r="114" spans="38:38" x14ac:dyDescent="0.25">
      <c r="AL114" s="193"/>
    </row>
    <row r="115" spans="38:38" x14ac:dyDescent="0.25">
      <c r="AL115" s="193"/>
    </row>
    <row r="116" spans="38:38" x14ac:dyDescent="0.25">
      <c r="AL116" s="193"/>
    </row>
    <row r="117" spans="38:38" x14ac:dyDescent="0.25">
      <c r="AL117" s="193"/>
    </row>
    <row r="118" spans="38:38" x14ac:dyDescent="0.25">
      <c r="AL118" s="193"/>
    </row>
    <row r="119" spans="38:38" x14ac:dyDescent="0.25">
      <c r="AL119" s="193"/>
    </row>
    <row r="120" spans="38:38" x14ac:dyDescent="0.25">
      <c r="AL120" s="193"/>
    </row>
    <row r="121" spans="38:38" x14ac:dyDescent="0.25">
      <c r="AL121" s="193"/>
    </row>
    <row r="122" spans="38:38" x14ac:dyDescent="0.25">
      <c r="AL122" s="193"/>
    </row>
    <row r="123" spans="38:38" x14ac:dyDescent="0.25">
      <c r="AL123" s="193"/>
    </row>
    <row r="124" spans="38:38" x14ac:dyDescent="0.25">
      <c r="AL124" s="193"/>
    </row>
    <row r="125" spans="38:38" x14ac:dyDescent="0.25">
      <c r="AL125" s="193"/>
    </row>
    <row r="126" spans="38:38" x14ac:dyDescent="0.25">
      <c r="AL126" s="193"/>
    </row>
    <row r="127" spans="38:38" x14ac:dyDescent="0.25">
      <c r="AL127" s="193"/>
    </row>
    <row r="128" spans="38:38" x14ac:dyDescent="0.25">
      <c r="AL128" s="193"/>
    </row>
    <row r="129" spans="38:38" x14ac:dyDescent="0.25">
      <c r="AL129" s="193"/>
    </row>
    <row r="130" spans="38:38" x14ac:dyDescent="0.25">
      <c r="AL130" s="193"/>
    </row>
    <row r="131" spans="38:38" x14ac:dyDescent="0.25">
      <c r="AL131" s="193"/>
    </row>
    <row r="132" spans="38:38" x14ac:dyDescent="0.25">
      <c r="AL132" s="193"/>
    </row>
    <row r="133" spans="38:38" x14ac:dyDescent="0.25">
      <c r="AL133" s="193"/>
    </row>
    <row r="134" spans="38:38" x14ac:dyDescent="0.25">
      <c r="AL134" s="193"/>
    </row>
    <row r="135" spans="38:38" x14ac:dyDescent="0.25">
      <c r="AL135" s="193"/>
    </row>
    <row r="136" spans="38:38" x14ac:dyDescent="0.25">
      <c r="AL136" s="193"/>
    </row>
    <row r="137" spans="38:38" x14ac:dyDescent="0.25">
      <c r="AL137" s="193"/>
    </row>
    <row r="138" spans="38:38" x14ac:dyDescent="0.25">
      <c r="AL138" s="193"/>
    </row>
    <row r="139" spans="38:38" x14ac:dyDescent="0.25">
      <c r="AL139" s="193"/>
    </row>
    <row r="140" spans="38:38" x14ac:dyDescent="0.25">
      <c r="AL140" s="193"/>
    </row>
    <row r="141" spans="38:38" x14ac:dyDescent="0.25">
      <c r="AL141" s="193"/>
    </row>
    <row r="142" spans="38:38" x14ac:dyDescent="0.25">
      <c r="AL142" s="193"/>
    </row>
    <row r="143" spans="38:38" x14ac:dyDescent="0.25">
      <c r="AL143" s="193"/>
    </row>
    <row r="144" spans="38:38" x14ac:dyDescent="0.25">
      <c r="AL144" s="193"/>
    </row>
    <row r="145" spans="38:38" x14ac:dyDescent="0.25">
      <c r="AL145" s="193"/>
    </row>
    <row r="146" spans="38:38" x14ac:dyDescent="0.25">
      <c r="AL146" s="193"/>
    </row>
    <row r="147" spans="38:38" x14ac:dyDescent="0.25">
      <c r="AL147" s="193"/>
    </row>
    <row r="148" spans="38:38" x14ac:dyDescent="0.25">
      <c r="AL148" s="193"/>
    </row>
    <row r="149" spans="38:38" x14ac:dyDescent="0.25">
      <c r="AL149" s="193"/>
    </row>
    <row r="150" spans="38:38" x14ac:dyDescent="0.25">
      <c r="AL150" s="193"/>
    </row>
    <row r="151" spans="38:38" x14ac:dyDescent="0.25">
      <c r="AL151" s="193"/>
    </row>
    <row r="152" spans="38:38" x14ac:dyDescent="0.25">
      <c r="AL152" s="193"/>
    </row>
    <row r="153" spans="38:38" x14ac:dyDescent="0.25">
      <c r="AL153" s="193"/>
    </row>
    <row r="154" spans="38:38" x14ac:dyDescent="0.25">
      <c r="AL154" s="193"/>
    </row>
    <row r="155" spans="38:38" x14ac:dyDescent="0.25">
      <c r="AL155" s="193"/>
    </row>
    <row r="156" spans="38:38" x14ac:dyDescent="0.25">
      <c r="AL156" s="193"/>
    </row>
    <row r="157" spans="38:38" x14ac:dyDescent="0.25">
      <c r="AL157" s="193"/>
    </row>
    <row r="158" spans="38:38" x14ac:dyDescent="0.25">
      <c r="AL158" s="193"/>
    </row>
    <row r="159" spans="38:38" x14ac:dyDescent="0.25">
      <c r="AL159" s="193"/>
    </row>
    <row r="160" spans="38:38" x14ac:dyDescent="0.25">
      <c r="AL160" s="193"/>
    </row>
    <row r="161" spans="38:38" x14ac:dyDescent="0.25">
      <c r="AL161" s="193"/>
    </row>
    <row r="162" spans="38:38" x14ac:dyDescent="0.25">
      <c r="AL162" s="193"/>
    </row>
    <row r="163" spans="38:38" x14ac:dyDescent="0.25">
      <c r="AL163" s="193"/>
    </row>
    <row r="164" spans="38:38" x14ac:dyDescent="0.25">
      <c r="AL164" s="193"/>
    </row>
    <row r="165" spans="38:38" x14ac:dyDescent="0.25">
      <c r="AL165" s="193"/>
    </row>
    <row r="166" spans="38:38" x14ac:dyDescent="0.25">
      <c r="AL166" s="193"/>
    </row>
    <row r="167" spans="38:38" x14ac:dyDescent="0.25">
      <c r="AL167" s="193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2019-08-23T13:07:04Z</dcterms:modified>
</cp:coreProperties>
</file>