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0-2011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'2'!$A$6:$AK$34</definedName>
    <definedName name="_xlnm._FilterDatabase" localSheetId="4" hidden="1">'3'!$A$6:$AK$60</definedName>
    <definedName name="_xlnm._FilterDatabase" localSheetId="5" hidden="1">'4'!$A$6:$AK$6</definedName>
    <definedName name="_xlnm._FilterDatabase" localSheetId="6" hidden="1">'5'!$A$6:$AK$532</definedName>
    <definedName name="_xlnm._FilterDatabase" localSheetId="7" hidden="1">'6'!$A$6:$AK$565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<sst xmlns="http://schemas.openxmlformats.org/spreadsheetml/2006/main" count="2866" uniqueCount="1436">
  <si>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</si>
  <si>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</si>
  <si>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</si>
  <si>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</si>
  <si>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</si>
  <si>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</si>
  <si>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</si>
  <si>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</si>
  <si>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</si>
  <si>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</si>
  <si>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</si>
  <si>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</si>
  <si>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</si>
  <si>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</si>
  <si>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</si>
  <si>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</si>
  <si>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</si>
  <si>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</si>
  <si>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</si>
  <si>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</si>
  <si>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</si>
  <si>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</si>
  <si>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</si>
  <si>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</si>
  <si>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</si>
  <si>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</si>
  <si>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</si>
  <si>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</si>
  <si>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</si>
  <si>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</si>
  <si>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</si>
  <si>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</si>
  <si>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</si>
  <si>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</si>
  <si>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</si>
  <si>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</si>
  <si>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</si>
  <si>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</si>
  <si>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</si>
  <si>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</si>
  <si>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</si>
  <si>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</si>
  <si>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</si>
  <si>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</si>
  <si>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</si>
  <si>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</si>
  <si>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</si>
  <si>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</si>
  <si>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</si>
  <si>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</si>
  <si>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</si>
  <si>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</si>
  <si>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</si>
  <si>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</si>
  <si>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</si>
  <si>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</si>
  <si>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</si>
  <si>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</si>
  <si>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</si>
  <si>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</si>
  <si>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</si>
  <si>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</si>
  <si>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</si>
  <si>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</si>
  <si>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</si>
  <si>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</si>
  <si>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</si>
  <si>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</si>
  <si>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</si>
  <si>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</si>
  <si>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</si>
  <si>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</si>
  <si>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</si>
  <si>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</si>
  <si>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</si>
  <si>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</si>
  <si>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</si>
  <si>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</si>
  <si>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</si>
  <si>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</si>
  <si>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</si>
  <si>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</si>
  <si>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</si>
  <si>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</si>
  <si>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</si>
  <si>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</si>
  <si>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</si>
  <si>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</si>
  <si>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</si>
  <si>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</si>
  <si>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</si>
  <si>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</si>
  <si>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</si>
  <si>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</si>
  <si>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</si>
  <si>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</si>
  <si>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</si>
  <si>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</si>
  <si>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</si>
  <si>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</si>
  <si>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</si>
  <si>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</si>
  <si>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</si>
  <si>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</si>
  <si>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</si>
  <si>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</si>
  <si>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</si>
  <si>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</si>
  <si>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</si>
  <si>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</si>
  <si>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</si>
  <si>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</si>
  <si>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</si>
  <si>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</si>
  <si>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</si>
  <si>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</si>
  <si>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</si>
  <si>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</si>
  <si>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</si>
  <si>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</si>
  <si>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</si>
  <si>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</si>
  <si>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</si>
  <si>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</si>
  <si>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</si>
  <si>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</si>
  <si>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</si>
  <si>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</si>
  <si>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</si>
  <si>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</si>
  <si>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</si>
  <si>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</si>
  <si>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</si>
  <si>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</si>
  <si>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</si>
  <si>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</si>
  <si>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</si>
  <si>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</si>
  <si>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</si>
  <si>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</si>
  <si>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</si>
  <si>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</si>
  <si>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</si>
  <si>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</si>
  <si>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</si>
  <si>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</si>
  <si>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</si>
  <si>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</si>
  <si>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</si>
  <si>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</si>
  <si>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</si>
  <si>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</si>
  <si>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</si>
  <si>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</si>
  <si>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</si>
  <si>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</si>
  <si>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</si>
  <si>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</si>
  <si>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</si>
  <si>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</si>
  <si>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</si>
  <si>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</si>
  <si>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</si>
  <si>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</si>
  <si>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</si>
  <si>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</si>
  <si>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</si>
  <si>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</si>
  <si>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</si>
  <si>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</si>
  <si>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</si>
  <si>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</si>
  <si>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</si>
  <si>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</si>
  <si>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</si>
  <si>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</si>
  <si>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</si>
  <si>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</si>
  <si>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</si>
  <si>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</si>
  <si>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</si>
  <si>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</si>
  <si>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</si>
  <si>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</si>
  <si>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</si>
  <si>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</si>
  <si>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</si>
  <si>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</si>
  <si>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</si>
  <si>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</si>
  <si>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</si>
  <si>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</si>
  <si>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</si>
  <si>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</si>
  <si>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</si>
  <si>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</si>
  <si>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</si>
  <si>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</si>
  <si>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</si>
  <si>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</si>
  <si>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</si>
  <si>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</si>
  <si>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</si>
  <si>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</si>
  <si>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</si>
  <si>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</si>
  <si>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</si>
  <si>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</si>
  <si>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</si>
  <si>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</si>
  <si>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</si>
  <si>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</si>
  <si>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</si>
  <si>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</si>
  <si>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</si>
  <si>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</si>
  <si>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</si>
  <si>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</si>
  <si>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</si>
  <si>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</si>
  <si>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</si>
  <si>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</si>
  <si>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</si>
  <si>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</si>
  <si>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</si>
  <si>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</si>
  <si>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</si>
  <si>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</si>
  <si>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</si>
  <si>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</si>
  <si>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</si>
  <si>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</si>
  <si>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</si>
  <si>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</si>
  <si>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</si>
  <si>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</si>
  <si>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</si>
  <si>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</si>
  <si>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</si>
  <si>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</si>
  <si>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</si>
  <si>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</si>
  <si>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</si>
  <si>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</si>
  <si>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</si>
  <si>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</si>
  <si>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</si>
  <si>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</si>
  <si>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</si>
  <si>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</si>
  <si>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</si>
  <si>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</si>
  <si>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</si>
  <si>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</si>
  <si>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</si>
  <si>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</si>
  <si>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</si>
  <si>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</si>
  <si>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</si>
  <si>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</si>
  <si>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</si>
  <si>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</si>
  <si>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</si>
  <si>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</si>
  <si>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</si>
  <si>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</si>
  <si>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</si>
  <si>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</si>
  <si>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</si>
  <si>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</si>
  <si>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</si>
  <si>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</si>
  <si>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</si>
  <si>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</si>
  <si>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</si>
  <si>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</si>
  <si>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</si>
  <si>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</si>
  <si>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</si>
  <si>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</si>
  <si>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</si>
  <si>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</si>
  <si>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</si>
  <si>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</si>
  <si>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</si>
  <si>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</si>
  <si>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</si>
  <si>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</si>
  <si>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</si>
  <si>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</si>
  <si>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</si>
  <si>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</si>
  <si>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</si>
  <si>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</si>
  <si>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</si>
  <si>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</si>
  <si>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</si>
  <si>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</si>
  <si>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</si>
  <si>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</si>
  <si>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</si>
  <si>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</si>
  <si>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</si>
  <si>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</si>
  <si>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</si>
  <si>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</si>
  <si>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</si>
  <si>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</si>
  <si>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</si>
  <si>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</si>
  <si>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</si>
  <si>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</si>
  <si>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</si>
  <si>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</si>
  <si>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</si>
  <si>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</si>
  <si>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</si>
  <si>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</si>
  <si>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</si>
  <si>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</si>
  <si>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</si>
  <si>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</si>
  <si>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</si>
  <si>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</si>
  <si>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</si>
  <si>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</si>
  <si>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</si>
  <si>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</si>
  <si>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</si>
  <si>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</si>
  <si>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</si>
  <si>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</si>
  <si>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</si>
  <si>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</si>
  <si>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</si>
  <si>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</si>
  <si>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</si>
  <si>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</si>
  <si>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</si>
  <si>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</si>
  <si>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</si>
  <si>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</si>
  <si>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</si>
  <si>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</si>
  <si>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</si>
  <si>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</si>
  <si>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</si>
  <si>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</si>
  <si>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</si>
  <si>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</si>
  <si>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</si>
  <si>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</si>
  <si>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</si>
  <si>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</si>
  <si>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</si>
  <si>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</si>
  <si>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</si>
  <si>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</si>
  <si>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</si>
  <si>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</si>
  <si>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</si>
  <si>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</si>
  <si>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</si>
  <si>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</si>
  <si>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</si>
  <si>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</si>
  <si>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</si>
  <si>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</si>
  <si>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</si>
  <si>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</si>
  <si>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</si>
  <si>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</si>
  <si>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</si>
  <si>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</si>
  <si>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</si>
  <si>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</si>
  <si>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</si>
  <si>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</si>
  <si>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</si>
  <si>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</si>
  <si>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</si>
  <si>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</si>
  <si>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</si>
  <si>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</si>
  <si>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</si>
  <si>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</si>
  <si>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</si>
  <si>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</si>
  <si>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</si>
  <si>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</si>
  <si>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</si>
  <si>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</si>
  <si>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</si>
  <si>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</si>
  <si>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</si>
  <si>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</si>
  <si>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</si>
  <si>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</si>
  <si>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</si>
  <si>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</si>
  <si>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</si>
  <si>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</si>
  <si>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</si>
  <si>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</si>
  <si>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</si>
  <si>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</si>
  <si>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</si>
  <si>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</si>
  <si>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</si>
  <si>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</si>
  <si>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</si>
  <si>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</si>
  <si>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</si>
  <si>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</si>
  <si>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</si>
  <si>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</si>
  <si>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</si>
  <si>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</si>
  <si>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</si>
  <si>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</si>
  <si>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</si>
  <si>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</si>
  <si>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</si>
  <si>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</si>
  <si>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</si>
  <si>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</si>
  <si>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</si>
  <si>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</si>
  <si>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</si>
  <si>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</si>
  <si>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</si>
  <si>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</si>
  <si>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</si>
  <si>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</si>
  <si>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</si>
  <si>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</si>
  <si>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</si>
  <si>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</si>
  <si>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</si>
  <si>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</si>
  <si>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</si>
  <si>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</si>
  <si>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</si>
  <si>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</si>
  <si>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</si>
  <si>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</si>
  <si>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</si>
  <si>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</si>
  <si>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</si>
  <si>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</si>
  <si>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</si>
  <si>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</si>
  <si>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</si>
  <si>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</si>
  <si>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</si>
  <si>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</si>
  <si>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</si>
  <si>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</si>
  <si>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</si>
  <si>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</si>
  <si>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</si>
  <si>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</si>
  <si>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</si>
  <si>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</si>
  <si>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</si>
  <si>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</si>
  <si>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</si>
  <si>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</si>
  <si>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</si>
  <si>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</si>
  <si>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</si>
  <si>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</si>
  <si>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</si>
  <si>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</si>
  <si>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</si>
  <si>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</si>
  <si>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</si>
  <si>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</si>
  <si>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</si>
  <si>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</si>
  <si>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</si>
  <si>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</si>
  <si>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</si>
  <si>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</si>
  <si>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</si>
  <si>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</si>
  <si>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</si>
  <si>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</si>
  <si>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</si>
  <si>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</si>
  <si>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</si>
  <si>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</si>
  <si>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</si>
  <si>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</si>
  <si>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</si>
  <si>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</si>
  <si>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</si>
  <si>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</si>
  <si>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</si>
  <si>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</si>
  <si>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</si>
  <si>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</si>
  <si>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</si>
  <si>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</si>
  <si>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</si>
  <si>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</si>
  <si>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</si>
  <si>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</si>
  <si>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</si>
  <si>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</si>
  <si>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</si>
  <si>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</si>
  <si>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</si>
  <si>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</si>
  <si>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</si>
  <si>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</si>
  <si>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</si>
  <si>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</si>
  <si>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</si>
  <si>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</si>
  <si>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</si>
  <si>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</si>
  <si>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</si>
  <si>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</si>
  <si>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</si>
  <si>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</si>
  <si>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</si>
  <si>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</si>
  <si>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</si>
  <si>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</si>
  <si>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</si>
  <si>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</si>
  <si>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</si>
  <si>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</si>
  <si>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</si>
  <si>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</si>
  <si>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</si>
  <si>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</si>
  <si>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</si>
  <si>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</si>
  <si>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</si>
  <si>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</si>
  <si>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</si>
  <si>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</si>
  <si>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</si>
  <si>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</si>
  <si>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</si>
  <si>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</si>
  <si>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</si>
  <si>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</si>
  <si>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</si>
  <si>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</si>
  <si>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</si>
  <si>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</si>
  <si>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</si>
  <si>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</si>
  <si>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</si>
  <si>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</si>
  <si>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</si>
  <si>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</si>
  <si>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</si>
  <si>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</si>
  <si>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</si>
  <si>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</si>
  <si>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</si>
  <si>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</si>
  <si>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</si>
  <si>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</si>
  <si>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</si>
  <si>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</si>
  <si>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</si>
  <si>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</si>
  <si>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</si>
  <si>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</si>
  <si>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</si>
  <si>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</si>
  <si>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</si>
  <si>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</si>
  <si>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</si>
  <si>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</si>
  <si>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</si>
  <si>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</si>
  <si>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</si>
  <si>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</si>
  <si>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</si>
  <si>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</si>
  <si>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</si>
  <si>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</si>
  <si>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</si>
  <si>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</si>
  <si>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</si>
  <si>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</si>
  <si>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</si>
  <si>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</si>
  <si>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</si>
  <si>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</si>
  <si>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</si>
  <si>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</si>
  <si>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</si>
  <si>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</si>
  <si>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</si>
  <si>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</si>
  <si>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</si>
  <si>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</si>
  <si>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</si>
  <si>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</si>
  <si>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</si>
  <si>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</si>
  <si>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</si>
  <si>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</si>
  <si>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</si>
  <si>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</si>
  <si>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</si>
  <si>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</si>
  <si>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</si>
  <si>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</si>
  <si>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</si>
  <si>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</si>
  <si>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</si>
  <si>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</si>
  <si>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</si>
  <si>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</si>
  <si>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</si>
  <si>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</si>
  <si>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</si>
  <si>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</si>
  <si>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</si>
  <si>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</si>
  <si>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</si>
  <si>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</si>
  <si>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</si>
  <si>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</si>
  <si>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</si>
  <si>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</si>
  <si>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</si>
  <si>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</si>
  <si>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</si>
  <si>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</si>
  <si>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</si>
  <si>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</si>
  <si>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</si>
  <si>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</si>
  <si>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</si>
  <si>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</si>
  <si>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</si>
  <si>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</si>
  <si>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</si>
  <si>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</si>
  <si>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</si>
  <si>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</si>
  <si>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</si>
  <si>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</si>
  <si>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</si>
  <si>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</si>
  <si>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</si>
  <si>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</si>
  <si>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</si>
  <si>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</si>
  <si>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</si>
  <si>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</si>
  <si>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</si>
  <si>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</si>
  <si>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</si>
  <si>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</si>
  <si>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</si>
  <si>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</si>
  <si>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</si>
  <si>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</si>
  <si>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</si>
  <si>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</si>
  <si>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</si>
  <si>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</si>
  <si>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</si>
  <si>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</si>
  <si>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</si>
  <si>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</si>
  <si>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</si>
  <si>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</si>
  <si>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</si>
  <si>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</si>
  <si>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</si>
  <si>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</si>
  <si>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</si>
  <si>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</si>
  <si>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</si>
  <si>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</si>
  <si>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</si>
  <si>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</si>
  <si>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</si>
  <si>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</si>
  <si>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</si>
  <si>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</si>
  <si>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</si>
  <si>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</si>
  <si>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</si>
  <si>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</si>
  <si>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</si>
  <si>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</si>
  <si>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</si>
  <si>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</si>
  <si>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</si>
  <si>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</si>
  <si>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</si>
  <si>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</si>
  <si>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</si>
  <si>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</si>
  <si>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</si>
  <si>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</si>
  <si>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</si>
  <si>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</si>
  <si>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</si>
  <si>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</si>
  <si>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</si>
  <si>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</si>
  <si>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</si>
  <si>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</si>
  <si>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</si>
  <si>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</si>
  <si>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</si>
  <si>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</si>
  <si>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</si>
  <si>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</si>
  <si>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</si>
  <si>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</si>
  <si>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</si>
  <si>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</si>
  <si>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</si>
  <si>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</si>
  <si>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</si>
  <si>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</si>
  <si>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</si>
  <si>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</si>
  <si>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</si>
  <si>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</si>
  <si>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</si>
  <si>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</si>
  <si>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</si>
  <si>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</si>
  <si>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</si>
  <si>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</si>
  <si>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</si>
  <si>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</si>
  <si>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</si>
  <si>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</si>
  <si>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</si>
  <si>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</si>
  <si>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</si>
  <si>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</si>
  <si>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</si>
  <si>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</si>
  <si>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</si>
  <si>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</si>
  <si>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</si>
  <si>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</si>
  <si>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</si>
  <si>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</si>
  <si>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</si>
  <si>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</si>
  <si>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</si>
  <si>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</si>
  <si>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</si>
  <si>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</si>
  <si>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</si>
  <si>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</si>
  <si>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</si>
  <si>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</si>
  <si>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</si>
  <si>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</si>
  <si>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</si>
  <si>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</si>
  <si>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</si>
  <si>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</si>
  <si>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</si>
  <si>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</si>
  <si>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</si>
  <si>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</si>
  <si>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</si>
  <si>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</si>
  <si>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</si>
  <si>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</si>
  <si>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</si>
  <si>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</si>
  <si>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</si>
  <si>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</si>
  <si>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</si>
  <si>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</si>
  <si>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</si>
  <si>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</si>
  <si>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</si>
  <si>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</si>
  <si>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</si>
  <si>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</si>
  <si>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</si>
  <si>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</si>
  <si>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</si>
  <si>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</si>
  <si>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</si>
  <si>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</si>
  <si>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</si>
  <si>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</si>
  <si>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</si>
  <si>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</si>
  <si>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</si>
  <si>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</si>
  <si>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</si>
  <si>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</si>
  <si>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</si>
  <si>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</si>
  <si>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</si>
  <si>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</si>
  <si>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</si>
  <si>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</si>
  <si>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</si>
  <si>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</si>
  <si>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</si>
  <si>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</si>
  <si>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</si>
  <si>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</si>
  <si>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</si>
  <si>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</si>
  <si>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</si>
  <si>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</si>
  <si>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</si>
  <si>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</si>
  <si>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</si>
  <si>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</si>
  <si>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</si>
  <si>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</si>
  <si>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</si>
  <si>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</si>
  <si>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</si>
  <si>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</si>
  <si>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</si>
  <si>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</si>
  <si>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</si>
  <si>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</si>
  <si>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</si>
  <si>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</si>
  <si>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</si>
  <si>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</si>
  <si>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</si>
  <si>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</si>
  <si>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</si>
  <si>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</si>
  <si>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</si>
  <si>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</si>
  <si>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</si>
  <si>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</si>
  <si>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</si>
  <si>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</si>
  <si>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</si>
  <si>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</si>
  <si>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</si>
  <si>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</si>
  <si>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</si>
  <si>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</si>
  <si>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</si>
  <si>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</si>
  <si>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</si>
  <si>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</si>
  <si>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</si>
  <si>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</si>
  <si>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</si>
  <si>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</si>
  <si>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</si>
  <si>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</si>
  <si>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</si>
  <si>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</si>
  <si>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</si>
  <si>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</si>
  <si>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</si>
  <si>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</si>
  <si>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</si>
  <si>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</si>
  <si>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</si>
  <si>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</si>
  <si>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</si>
  <si>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</si>
  <si>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</si>
  <si>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</si>
  <si>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</si>
  <si>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</si>
  <si>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</si>
  <si>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</si>
  <si>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</si>
  <si>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</si>
  <si>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</si>
  <si>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</si>
  <si>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</si>
  <si>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</si>
  <si>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</si>
  <si>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</si>
  <si>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</si>
  <si>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</si>
  <si>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</si>
  <si>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</si>
  <si>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</si>
  <si>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</si>
  <si>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</si>
  <si>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</si>
  <si>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</si>
  <si>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</si>
  <si>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</si>
  <si>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</si>
  <si>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</si>
  <si>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</si>
  <si>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</si>
  <si>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</si>
  <si>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</si>
  <si>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</si>
  <si>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</si>
  <si>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</si>
  <si>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</si>
  <si>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</si>
  <si>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</si>
  <si>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</si>
  <si>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</si>
  <si>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</si>
  <si>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</si>
  <si>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</si>
  <si>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</si>
  <si>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</si>
  <si>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</si>
  <si>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</si>
  <si>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</si>
  <si>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</si>
  <si>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</si>
  <si>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</si>
  <si>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</si>
  <si>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</si>
  <si>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</si>
  <si>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</si>
  <si>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</si>
  <si>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</si>
  <si>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</si>
  <si>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</si>
  <si>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</si>
  <si>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</si>
  <si>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</si>
  <si>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</si>
  <si>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</si>
  <si>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</si>
  <si>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</si>
  <si>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</si>
  <si>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</si>
  <si>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</si>
  <si>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</si>
  <si>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</si>
  <si>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</si>
  <si>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</si>
  <si>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</si>
  <si>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</si>
  <si>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</si>
  <si>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</si>
  <si>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</si>
  <si>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</si>
  <si>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</si>
  <si>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</si>
  <si>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</si>
  <si>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</si>
  <si>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</si>
  <si>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</si>
  <si>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</si>
  <si>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</si>
  <si>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</si>
  <si>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</si>
  <si>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</si>
  <si>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</si>
  <si>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</si>
  <si>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</si>
  <si>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</si>
  <si>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</si>
  <si>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</si>
  <si>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</si>
  <si>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</si>
  <si>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</si>
  <si>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</si>
  <si>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</si>
  <si>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</si>
  <si>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</si>
  <si>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</si>
  <si>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</si>
  <si>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</si>
  <si>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</si>
  <si>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</si>
  <si>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</si>
  <si>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</si>
  <si>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</si>
  <si>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</si>
  <si>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</si>
  <si>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</si>
  <si>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</si>
  <si>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</si>
  <si>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</si>
  <si>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</si>
  <si>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</si>
  <si>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</si>
  <si>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</si>
  <si>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</si>
  <si>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</si>
  <si>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</si>
  <si>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</si>
  <si>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</si>
  <si>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</si>
  <si>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</si>
  <si>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</si>
  <si>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</si>
  <si>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</si>
  <si>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</si>
  <si>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</si>
  <si>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</si>
  <si>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</si>
  <si>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</si>
  <si>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</si>
  <si>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</si>
  <si>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</si>
  <si>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</si>
  <si>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</si>
  <si>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</si>
  <si>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</si>
  <si>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</si>
  <si>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</si>
  <si>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</si>
  <si>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</si>
  <si>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</si>
  <si>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</si>
  <si>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</si>
  <si>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</si>
  <si>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</si>
  <si>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</si>
  <si>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</si>
  <si>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</si>
  <si>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</si>
  <si>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</si>
  <si>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</si>
  <si>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</si>
  <si>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</si>
  <si>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</si>
  <si>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</si>
  <si>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</si>
  <si>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</si>
  <si>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</si>
  <si>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</si>
  <si>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</si>
  <si>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</si>
  <si>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</si>
  <si>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</si>
  <si>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</si>
  <si>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</si>
  <si>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</si>
  <si>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</si>
  <si>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</si>
  <si>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</si>
  <si>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</si>
  <si>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</si>
  <si>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</si>
  <si>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</si>
  <si>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</si>
  <si>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</si>
  <si>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</si>
  <si>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</si>
  <si>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</si>
  <si>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</si>
  <si>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</si>
  <si>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</si>
  <si>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</si>
  <si>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</si>
  <si>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</si>
  <si>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</si>
  <si>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</si>
  <si>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</si>
  <si>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</si>
  <si>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</si>
  <si>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</si>
  <si>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</si>
  <si>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</si>
  <si>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</si>
  <si>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</si>
  <si>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</si>
  <si>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</si>
  <si>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</si>
  <si>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</si>
  <si>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</si>
  <si>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</si>
  <si>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</si>
  <si>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</si>
  <si>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</si>
  <si>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</si>
  <si>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</si>
  <si>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</si>
  <si>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</si>
  <si>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</si>
  <si>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</si>
  <si>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</si>
  <si>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</si>
  <si>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</si>
  <si>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</si>
  <si>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</si>
  <si>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</si>
  <si>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</si>
  <si>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</si>
  <si>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</si>
  <si>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</si>
  <si>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</si>
  <si>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</si>
  <si>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</si>
  <si>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</si>
  <si>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</si>
  <si>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</si>
  <si>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</si>
  <si>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</si>
  <si>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</si>
  <si>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</si>
  <si>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</si>
  <si>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</si>
  <si>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</si>
  <si>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</si>
  <si>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</si>
  <si>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</si>
  <si>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</si>
  <si>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</si>
  <si>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</si>
  <si>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</si>
  <si>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</si>
  <si>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</si>
  <si>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</si>
  <si>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</si>
  <si>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</si>
  <si>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</si>
  <si>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</si>
  <si>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</si>
  <si>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</si>
  <si>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</si>
  <si>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</si>
  <si>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</si>
  <si>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</si>
  <si>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</si>
  <si>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</si>
  <si>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</si>
  <si>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</si>
  <si>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</si>
  <si>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</si>
  <si>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</si>
  <si>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</si>
  <si>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</si>
  <si>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</si>
  <si>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</si>
  <si>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</si>
  <si>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</si>
  <si>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</si>
  <si>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</si>
  <si>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</si>
  <si>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</si>
  <si>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</si>
  <si>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</si>
  <si>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</si>
  <si>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</si>
  <si>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</si>
  <si>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</si>
  <si>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</si>
  <si>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</si>
  <si>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</si>
  <si>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</si>
  <si>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</si>
  <si>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</si>
  <si>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</si>
  <si>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</si>
  <si>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</si>
  <si>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</si>
  <si>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</si>
  <si>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</si>
  <si>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</si>
  <si>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</si>
  <si>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</si>
  <si>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</si>
  <si>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</si>
  <si>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</si>
  <si>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</si>
  <si>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</si>
  <si>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</si>
  <si>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</si>
  <si>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</si>
  <si>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</si>
  <si>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</si>
  <si>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</si>
  <si>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</si>
  <si>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</si>
  <si>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</si>
  <si>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</si>
  <si>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</si>
  <si>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</si>
  <si>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</si>
  <si>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</si>
  <si>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</si>
  <si>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</si>
  <si>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</si>
  <si>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</si>
  <si>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</si>
  <si>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</si>
  <si>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</si>
  <si>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</si>
  <si>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</si>
  <si>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</si>
  <si>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</si>
  <si>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</si>
  <si>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</si>
  <si>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</si>
  <si>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</si>
  <si>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</si>
  <si>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</si>
  <si>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</si>
  <si>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</si>
  <si>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</si>
  <si>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</si>
  <si>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</si>
  <si>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</si>
  <si>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</si>
  <si>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</si>
  <si>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</si>
  <si>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</si>
  <si>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</si>
  <si>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</si>
  <si>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</si>
  <si>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</si>
  <si>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</si>
  <si>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</si>
  <si>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</si>
  <si>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</si>
  <si>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</si>
  <si>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</si>
  <si>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</si>
  <si>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</si>
  <si>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</si>
  <si>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</si>
  <si>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</si>
  <si>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</si>
  <si>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</si>
  <si>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</si>
  <si>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</si>
  <si>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</si>
  <si>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</si>
  <si>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</si>
  <si>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</si>
  <si>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</si>
  <si>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</si>
  <si>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</si>
  <si>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</si>
  <si>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</si>
  <si>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</si>
  <si>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</si>
  <si>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</si>
  <si>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</si>
  <si>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</si>
  <si>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</si>
  <si>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</si>
  <si>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</si>
  <si>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</si>
  <si>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</si>
  <si>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</si>
  <si>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</si>
  <si>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</si>
  <si>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</si>
  <si>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</si>
  <si>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</si>
  <si>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</si>
  <si>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</si>
  <si>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</si>
  <si>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</si>
  <si>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</si>
  <si>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</si>
  <si>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</si>
  <si>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</si>
  <si>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</si>
  <si>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</si>
  <si>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</si>
  <si>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</si>
  <si>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</si>
  <si>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</si>
  <si>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</si>
  <si>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</si>
  <si>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</si>
  <si>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</si>
  <si>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</si>
  <si>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</si>
  <si>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</si>
  <si>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</si>
  <si>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</si>
  <si>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</si>
  <si>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</si>
  <si>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</si>
  <si>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</si>
  <si>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</si>
  <si>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</si>
  <si>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</si>
  <si>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</si>
  <si>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</si>
  <si>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</si>
  <si>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</si>
  <si>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</si>
  <si>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</si>
  <si>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</si>
  <si>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</si>
  <si>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</si>
  <si>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</si>
  <si>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</si>
  <si>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</si>
  <si>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</si>
  <si>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</si>
  <si>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</si>
  <si>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</si>
  <si>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</si>
  <si>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</si>
  <si>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</si>
  <si>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</si>
  <si>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</si>
  <si>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</si>
  <si>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</si>
  <si>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</si>
  <si>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</si>
  <si>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</si>
  <si>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</si>
  <si>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</si>
  <si>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</si>
  <si>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</si>
  <si>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</si>
  <si>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</si>
  <si>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</si>
  <si>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</si>
  <si>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</si>
  <si>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</si>
  <si>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</si>
  <si>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</si>
  <si>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</si>
  <si>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</si>
  <si>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</si>
  <si>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</si>
  <si>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</si>
  <si>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</si>
  <si>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</si>
  <si>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</si>
  <si>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</si>
  <si>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</si>
  <si>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</si>
  <si>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</si>
  <si>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</si>
  <si>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</si>
  <si>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</si>
  <si>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</si>
  <si>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</si>
  <si>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</si>
  <si>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</si>
  <si>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</si>
  <si>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</si>
  <si>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</si>
  <si>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</si>
  <si>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</si>
  <si>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</si>
  <si>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</si>
  <si>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</si>
  <si>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</si>
  <si>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</si>
  <si>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</si>
  <si>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</si>
  <si>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</si>
  <si>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</si>
  <si>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</si>
  <si>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</si>
  <si>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</si>
  <si>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</si>
  <si>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</si>
  <si>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</si>
  <si>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</si>
  <si>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</si>
  <si>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</si>
  <si>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</si>
  <si>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</si>
  <si>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</si>
  <si>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</si>
  <si>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</si>
  <si>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</si>
  <si>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</si>
  <si>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</si>
  <si>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</si>
  <si>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</si>
  <si>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</si>
  <si>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</si>
  <si>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</si>
  <si>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</si>
  <si>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</si>
  <si>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</si>
  <si>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</si>
  <si>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</si>
  <si>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</si>
  <si>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</si>
  <si>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</si>
  <si>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</si>
  <si>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2010/2011</t>
  </si>
  <si>
    <t>Datos acumulados al 11° Mes</t>
  </si>
  <si>
    <t>PERIODO JULIO 2010 - MAYO 2011</t>
  </si>
  <si>
    <t>31/05/11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</si>
  <si>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</si>
  <si>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</si>
  <si>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</si>
  <si>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</si>
  <si>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</si>
  <si>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</si>
  <si>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</si>
  <si>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</si>
  <si>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</si>
  <si>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</si>
  <si>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</si>
  <si>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</si>
  <si>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</si>
  <si>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</si>
  <si>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</si>
  <si>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</si>
  <si>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</si>
  <si>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</si>
  <si>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</si>
  <si>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</si>
  <si>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</si>
  <si>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</si>
  <si>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</si>
  <si>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</si>
  <si>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</si>
  <si>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</si>
  <si>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</si>
  <si>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</si>
  <si>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</si>
  <si>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</si>
  <si>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</si>
  <si>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</si>
  <si>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</si>
  <si>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</si>
  <si>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Total Mercado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</si>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</sst>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0"/>
      <name val="BaskervilleT"/>
      <family val="1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0" fontId="50" fillId="0" borderId="0" xfId="0" applyFont="1" applyAlignment="1">
      <alignment horizontal="center" vertical="center"/>
    </xf>
    <xf numFmtId="0" fontId="50" fillId="0" borderId="0" xfId="0" applyFont="1"/>
    <xf numFmtId="0" fontId="54" fillId="0" borderId="0" xfId="0" applyFont="1"/>
    <xf numFmtId="0" fontId="50" fillId="0" borderId="0" xfId="5" applyFont="1"/>
    <xf numFmtId="0" fontId="51" fillId="2" borderId="3" xfId="0" applyFont="1" applyFill="1" applyBorder="1" applyAlignment="1">
      <alignment horizontal="center" vertical="center" wrapText="1"/>
    </xf>
    <xf numFmtId="165" fontId="52" fillId="0" borderId="3" xfId="1" applyNumberFormat="1" applyFont="1" applyBorder="1"/>
    <xf numFmtId="165" fontId="53" fillId="5" borderId="3" xfId="0" applyNumberFormat="1" applyFont="1" applyFill="1" applyBorder="1" applyAlignment="1">
      <alignment horizontal="center" vertical="center" wrapText="1"/>
    </xf>
    <xf numFmtId="165" fontId="53" fillId="5" borderId="3" xfId="0" applyNumberFormat="1" applyFont="1" applyFill="1" applyBorder="1" applyAlignment="1">
      <alignment vertical="center"/>
    </xf>
    <xf numFmtId="165" fontId="52" fillId="0" borderId="3" xfId="1" applyNumberFormat="1" applyFont="1" applyFill="1" applyBorder="1"/>
    <xf numFmtId="0" fontId="50" fillId="0" borderId="3" xfId="0" applyFont="1" applyBorder="1"/>
    <xf numFmtId="0" fontId="54" fillId="0" borderId="3" xfId="0" applyFont="1" applyBorder="1"/>
    <xf numFmtId="41" fontId="52" fillId="0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 vertical="center" wrapText="1"/>
    </xf>
    <xf numFmtId="41" fontId="53" fillId="7" borderId="3" xfId="12" applyFont="1" applyFill="1" applyBorder="1" applyAlignment="1">
      <alignment horizontal="right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9" fontId="52" fillId="0" borderId="3" xfId="6" applyFont="1" applyFill="1" applyBorder="1" applyAlignment="1">
      <alignment horizontal="right"/>
    </xf>
    <xf numFmtId="9" fontId="53" fillId="5" borderId="3" xfId="6" applyFont="1" applyFill="1" applyBorder="1" applyAlignment="1">
      <alignment horizontal="right" vertical="center"/>
    </xf>
    <xf numFmtId="9" fontId="53" fillId="5" borderId="3" xfId="6" applyFont="1" applyFill="1" applyBorder="1" applyAlignment="1">
      <alignment horizontal="right"/>
    </xf>
    <xf numFmtId="0" fontId="52" fillId="0" borderId="3" xfId="0" applyFont="1" applyBorder="1"/>
    <xf numFmtId="165" fontId="52" fillId="0" borderId="3" xfId="1" applyNumberFormat="1" applyFont="1" applyBorder="1" applyAlignment="1">
      <alignment horizontal="center" vertical="center"/>
    </xf>
    <xf numFmtId="165" fontId="53" fillId="7" borderId="3" xfId="1" applyNumberFormat="1" applyFont="1" applyFill="1" applyBorder="1" applyAlignment="1">
      <alignment horizontal="center" vertical="center"/>
    </xf>
    <xf numFmtId="165" fontId="55" fillId="5" borderId="3" xfId="1" applyNumberFormat="1" applyFont="1" applyFill="1" applyBorder="1" applyAlignment="1">
      <alignment horizontal="center" vertical="center"/>
    </xf>
    <xf numFmtId="0" fontId="51" fillId="2" borderId="3" xfId="5" applyFont="1" applyFill="1" applyBorder="1" applyAlignment="1">
      <alignment horizontal="center" vertical="center" wrapText="1"/>
    </xf>
    <xf numFmtId="165" fontId="53" fillId="5" borderId="3" xfId="1" applyNumberFormat="1" applyFont="1" applyFill="1" applyBorder="1" applyAlignment="1">
      <alignment horizontal="center" vertical="center"/>
    </xf>
    <xf numFmtId="0" fontId="54" fillId="0" borderId="3" xfId="5" applyFont="1" applyBorder="1"/>
    <xf numFmtId="165" fontId="53" fillId="6" borderId="3" xfId="0" applyNumberFormat="1" applyFont="1" applyFill="1" applyBorder="1" applyAlignment="1">
      <alignment horizontal="center" vertical="center" wrapText="1"/>
    </xf>
    <xf numFmtId="165" fontId="53" fillId="6" borderId="3" xfId="0" applyNumberFormat="1" applyFont="1" applyFill="1" applyBorder="1" applyAlignment="1">
      <alignment vertical="center"/>
    </xf>
    <xf numFmtId="165" fontId="53" fillId="5" borderId="3" xfId="0" applyNumberFormat="1" applyFont="1" applyFill="1" applyBorder="1" applyAlignment="1">
      <alignment horizontal="center" vertical="center"/>
    </xf>
    <xf numFmtId="165" fontId="53" fillId="7" borderId="3" xfId="1" applyNumberFormat="1" applyFont="1" applyFill="1" applyBorder="1"/>
    <xf numFmtId="165" fontId="53" fillId="6" borderId="3" xfId="1" applyNumberFormat="1" applyFont="1" applyFill="1" applyBorder="1"/>
    <xf numFmtId="165" fontId="55" fillId="5" borderId="3" xfId="1" applyNumberFormat="1" applyFont="1" applyFill="1" applyBorder="1"/>
    <xf numFmtId="165" fontId="53" fillId="7" borderId="3" xfId="0" applyNumberFormat="1" applyFont="1" applyFill="1" applyBorder="1" applyAlignment="1">
      <alignment vertical="center"/>
    </xf>
    <xf numFmtId="165" fontId="55" fillId="5" borderId="3" xfId="0" applyNumberFormat="1" applyFont="1" applyFill="1" applyBorder="1" applyAlignment="1">
      <alignment vertical="center"/>
    </xf>
    <xf numFmtId="165" fontId="56" fillId="2" borderId="3" xfId="0" applyNumberFormat="1" applyFont="1" applyFill="1" applyBorder="1" applyAlignment="1">
      <alignment vertic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37" fontId="42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47" fillId="0" borderId="0" xfId="0" applyFont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1"/>
      <c r="B1" s="41"/>
      <c r="C1" s="41"/>
      <c r="D1" s="41"/>
      <c r="E1" s="41"/>
      <c r="F1" s="41"/>
      <c r="G1" s="41"/>
    </row>
    <row r="2" spans="1:19" x14ac:dyDescent="0.25">
      <c r="A2" s="41"/>
      <c r="B2" s="41"/>
      <c r="C2" s="41"/>
      <c r="D2" s="41"/>
      <c r="E2" s="41"/>
      <c r="F2" s="41"/>
      <c r="G2" s="41"/>
    </row>
    <row r="3" spans="1:19" x14ac:dyDescent="0.25">
      <c r="A3" s="41"/>
      <c r="B3" s="41"/>
      <c r="C3" s="41"/>
      <c r="D3" s="41"/>
      <c r="E3" s="41"/>
      <c r="F3" s="41"/>
      <c r="G3" s="41"/>
    </row>
    <row r="4" spans="1:19" ht="28.5" x14ac:dyDescent="0.45">
      <c r="A4" s="42"/>
      <c r="B4" s="42"/>
      <c r="C4" s="42"/>
      <c r="D4" s="42"/>
      <c r="E4" s="42"/>
      <c r="F4" s="42"/>
      <c r="G4" s="42"/>
    </row>
    <row r="5" spans="1:19" ht="18.75" x14ac:dyDescent="0.3">
      <c r="A5" s="43"/>
      <c r="B5" s="43"/>
      <c r="C5" s="43"/>
      <c r="D5" s="43"/>
      <c r="E5" s="43"/>
      <c r="F5" s="43"/>
      <c r="G5" s="43"/>
    </row>
    <row r="6" spans="1:19" ht="15.75" x14ac:dyDescent="0.25">
      <c r="A6" s="44"/>
      <c r="B6" s="45"/>
      <c r="C6" s="45"/>
      <c r="D6" s="45"/>
      <c r="E6" s="45"/>
      <c r="F6" s="45"/>
      <c r="G6" s="46"/>
    </row>
    <row r="7" spans="1:19" x14ac:dyDescent="0.25">
      <c r="A7" s="47"/>
      <c r="B7" s="47"/>
      <c r="C7" s="47"/>
      <c r="D7" s="47"/>
      <c r="E7" s="47"/>
      <c r="F7" s="47"/>
      <c r="G7" s="47"/>
    </row>
    <row r="8" spans="1:19" x14ac:dyDescent="0.25">
      <c r="A8" s="47"/>
      <c r="B8" s="47"/>
      <c r="C8" s="47"/>
      <c r="D8" s="47"/>
      <c r="E8" s="47"/>
      <c r="F8" s="47"/>
      <c r="G8" s="47"/>
    </row>
    <row r="9" spans="1:19" ht="28.5" x14ac:dyDescent="0.45">
      <c r="A9" s="198" t="s">
        <v>78</v>
      </c>
      <c r="B9" s="198"/>
      <c r="C9" s="198"/>
      <c r="D9" s="198"/>
      <c r="E9" s="198"/>
      <c r="F9" s="198"/>
      <c r="G9" s="198"/>
    </row>
    <row r="10" spans="1:19" ht="24" x14ac:dyDescent="0.4">
      <c r="A10" s="199" t="s">
        <v>79</v>
      </c>
      <c r="B10" s="199"/>
      <c r="C10" s="199"/>
      <c r="D10" s="199"/>
      <c r="E10" s="199"/>
      <c r="F10" s="199"/>
      <c r="G10" s="199"/>
    </row>
    <row r="11" spans="1:19" s="49" customFormat="1" ht="3" customHeight="1" x14ac:dyDescent="0.4">
      <c r="A11" s="48"/>
      <c r="B11" s="48"/>
      <c r="C11" s="48"/>
      <c r="D11" s="48"/>
      <c r="E11" s="48"/>
      <c r="F11" s="48"/>
      <c r="G11" s="48"/>
    </row>
    <row r="12" spans="1:19" ht="5.25" customHeight="1" x14ac:dyDescent="0.25">
      <c r="A12" s="50"/>
      <c r="B12" s="50"/>
      <c r="C12" s="50"/>
      <c r="D12" s="50"/>
      <c r="E12" s="50"/>
      <c r="F12" s="50"/>
      <c r="G12" s="50"/>
    </row>
    <row r="13" spans="1:19" ht="24" x14ac:dyDescent="0.4">
      <c r="A13" s="200"/>
      <c r="B13" s="200"/>
      <c r="C13" s="200"/>
      <c r="D13" s="200"/>
      <c r="E13" s="200"/>
      <c r="F13" s="200"/>
      <c r="G13" s="200"/>
    </row>
    <row r="14" spans="1:19" ht="30.75" x14ac:dyDescent="0.5">
      <c r="A14" s="201" t="s">
        <v>80</v>
      </c>
      <c r="B14" s="201"/>
      <c r="C14" s="201"/>
      <c r="D14" s="201"/>
      <c r="E14" s="201"/>
      <c r="F14" s="201"/>
      <c r="G14" s="201"/>
    </row>
    <row r="15" spans="1:19" ht="28.5" x14ac:dyDescent="0.45">
      <c r="A15" s="51"/>
      <c r="B15" s="51"/>
      <c r="C15" s="51"/>
      <c r="D15" s="51"/>
      <c r="E15" s="51"/>
      <c r="F15" s="51"/>
      <c r="G15" s="51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19" ht="28.5" x14ac:dyDescent="0.45">
      <c r="A16" s="202" t="s">
        <v>1396</v>
      </c>
      <c r="B16" s="202"/>
      <c r="C16" s="202"/>
      <c r="D16" s="202"/>
      <c r="E16" s="202"/>
      <c r="F16" s="202"/>
      <c r="G16" s="202"/>
      <c r="J16" s="144"/>
      <c r="K16" s="144"/>
      <c r="L16" s="144"/>
      <c r="M16" s="144"/>
      <c r="N16" s="144"/>
      <c r="O16" s="144"/>
      <c r="P16" s="144"/>
      <c r="Q16" s="144"/>
      <c r="R16" s="144"/>
      <c r="S16" s="144"/>
    </row>
    <row r="17" spans="1:19" ht="21" customHeight="1" x14ac:dyDescent="0.35">
      <c r="A17" s="203" t="s">
        <v>1397</v>
      </c>
      <c r="B17" s="203"/>
      <c r="C17" s="203"/>
      <c r="D17" s="203"/>
      <c r="E17" s="203"/>
      <c r="F17" s="203"/>
      <c r="G17" s="203"/>
      <c r="J17" s="144"/>
      <c r="K17" s="144"/>
      <c r="L17" s="144"/>
      <c r="M17" s="144"/>
      <c r="N17" s="144"/>
      <c r="O17" s="144"/>
      <c r="P17" s="144"/>
      <c r="Q17" s="144"/>
      <c r="R17" s="144"/>
      <c r="S17" s="144"/>
    </row>
    <row r="18" spans="1:19" ht="13.5" customHeight="1" x14ac:dyDescent="0.25">
      <c r="A18"/>
      <c r="J18" s="144"/>
      <c r="K18" s="144"/>
      <c r="L18" s="144"/>
      <c r="M18" s="144"/>
      <c r="N18" s="144"/>
      <c r="O18" s="144"/>
      <c r="P18" s="144"/>
      <c r="Q18" s="144"/>
      <c r="R18" s="144"/>
      <c r="S18" s="144"/>
    </row>
    <row r="19" spans="1:19" ht="28.5" x14ac:dyDescent="0.45">
      <c r="A19" s="202" t="s">
        <v>1398</v>
      </c>
      <c r="B19" s="202"/>
      <c r="C19" s="202"/>
      <c r="D19" s="202"/>
      <c r="E19" s="202"/>
      <c r="F19" s="202"/>
      <c r="G19" s="202"/>
      <c r="J19" s="144"/>
      <c r="K19" s="144"/>
      <c r="L19" s="144"/>
      <c r="M19" s="144"/>
      <c r="N19" s="144"/>
      <c r="O19" s="144"/>
      <c r="P19" s="144"/>
      <c r="Q19" s="144"/>
      <c r="R19" s="144"/>
      <c r="S19" s="144"/>
    </row>
    <row r="20" spans="1:19" ht="13.5" customHeight="1" x14ac:dyDescent="0.5">
      <c r="A20" s="124"/>
      <c r="B20" s="124"/>
      <c r="C20" s="124"/>
      <c r="D20" s="124"/>
      <c r="E20" s="124"/>
      <c r="F20" s="124"/>
      <c r="G20" s="124"/>
      <c r="J20" s="144"/>
      <c r="K20" s="144"/>
      <c r="L20" s="144"/>
      <c r="M20" s="144"/>
      <c r="N20" s="144"/>
      <c r="O20" s="144"/>
      <c r="P20" s="144"/>
      <c r="Q20" s="144"/>
      <c r="R20" s="144"/>
      <c r="S20" s="144"/>
    </row>
    <row r="21" spans="1:19" ht="28.5" x14ac:dyDescent="0.45">
      <c r="A21" s="207"/>
      <c r="B21" s="207"/>
      <c r="C21" s="207"/>
      <c r="D21" s="207"/>
      <c r="E21" s="207"/>
      <c r="F21" s="207"/>
      <c r="G21" s="207"/>
      <c r="J21" s="144"/>
      <c r="K21" s="144"/>
      <c r="L21" s="144"/>
      <c r="M21" s="144"/>
      <c r="N21" s="144"/>
      <c r="O21" s="144"/>
      <c r="P21" s="144"/>
      <c r="Q21" s="144"/>
      <c r="R21" s="144"/>
      <c r="S21" s="144"/>
    </row>
    <row r="22" spans="1:19" ht="13.5" customHeight="1" x14ac:dyDescent="0.45">
      <c r="A22" s="51"/>
      <c r="B22" s="51"/>
      <c r="C22" s="51"/>
      <c r="D22" s="51"/>
      <c r="E22" s="51"/>
      <c r="F22" s="51"/>
      <c r="G22" s="51"/>
      <c r="J22" s="144"/>
      <c r="K22" s="144"/>
      <c r="L22" s="144"/>
      <c r="M22" s="144"/>
      <c r="N22" s="144"/>
      <c r="O22" s="144"/>
      <c r="P22" s="144"/>
      <c r="Q22" s="144"/>
      <c r="R22" s="144"/>
      <c r="S22" s="144"/>
    </row>
    <row r="23" spans="1:19" ht="12.75" customHeight="1" x14ac:dyDescent="0.25">
      <c r="A23" s="206" t="s">
        <v>76</v>
      </c>
      <c r="B23" s="206"/>
      <c r="C23" s="206"/>
      <c r="D23" s="206"/>
      <c r="E23" s="206"/>
      <c r="F23" s="206"/>
      <c r="G23" s="206"/>
      <c r="J23" s="144"/>
      <c r="K23" s="144"/>
      <c r="L23" s="144"/>
      <c r="M23" s="144"/>
      <c r="N23" s="144"/>
      <c r="O23" s="144"/>
      <c r="P23" s="144"/>
      <c r="Q23" s="144"/>
      <c r="R23" s="144"/>
      <c r="S23" s="144"/>
    </row>
    <row r="24" spans="1:19" ht="13.5" customHeight="1" x14ac:dyDescent="0.25">
      <c r="A24" s="206"/>
      <c r="B24" s="206"/>
      <c r="C24" s="206"/>
      <c r="D24" s="206"/>
      <c r="E24" s="206"/>
      <c r="F24" s="206"/>
      <c r="G24" s="206"/>
      <c r="J24" s="144"/>
      <c r="K24" s="144"/>
      <c r="L24" s="144"/>
      <c r="M24" s="144"/>
      <c r="N24" s="144"/>
      <c r="O24" s="144"/>
      <c r="P24" s="144"/>
      <c r="Q24" s="144"/>
      <c r="R24" s="144"/>
      <c r="S24" s="144"/>
    </row>
    <row r="25" spans="1:19" ht="21.75" customHeight="1" x14ac:dyDescent="0.25">
      <c r="A25" s="206"/>
      <c r="B25" s="206"/>
      <c r="C25" s="206"/>
      <c r="D25" s="206"/>
      <c r="E25" s="206"/>
      <c r="F25" s="206"/>
      <c r="G25" s="206"/>
      <c r="J25" s="144"/>
      <c r="K25" s="144"/>
      <c r="L25" s="144"/>
      <c r="M25" s="144"/>
      <c r="N25" s="144"/>
      <c r="O25" s="144"/>
      <c r="P25" s="144"/>
      <c r="Q25" s="144"/>
      <c r="R25" s="144"/>
      <c r="S25" s="144"/>
    </row>
    <row r="26" spans="1:19" ht="13.5" customHeight="1" x14ac:dyDescent="0.25">
      <c r="A26" s="206"/>
      <c r="B26" s="206"/>
      <c r="C26" s="206"/>
      <c r="D26" s="206"/>
      <c r="E26" s="206"/>
      <c r="F26" s="206"/>
      <c r="G26" s="206"/>
      <c r="J26" s="144"/>
      <c r="K26" s="144"/>
      <c r="L26" s="144"/>
      <c r="M26" s="144"/>
      <c r="N26" s="144"/>
      <c r="O26" s="144"/>
      <c r="P26" s="144"/>
      <c r="Q26" s="144"/>
      <c r="R26" s="144"/>
      <c r="S26" s="144"/>
    </row>
    <row r="27" spans="1:19" ht="28.5" x14ac:dyDescent="0.45">
      <c r="A27" s="204"/>
      <c r="B27" s="204"/>
      <c r="C27" s="204"/>
      <c r="D27" s="204"/>
      <c r="E27" s="204"/>
      <c r="F27" s="204"/>
      <c r="G27" s="204"/>
      <c r="J27" s="144"/>
      <c r="K27" s="144"/>
      <c r="L27" s="144"/>
      <c r="M27" s="144"/>
      <c r="N27" s="144"/>
      <c r="O27" s="144"/>
      <c r="P27" s="144"/>
      <c r="Q27" s="144"/>
      <c r="R27" s="144"/>
      <c r="S27" s="144"/>
    </row>
    <row r="28" spans="1:19" ht="28.5" x14ac:dyDescent="0.45">
      <c r="A28" s="52"/>
      <c r="B28" s="52"/>
      <c r="C28" s="52"/>
      <c r="D28" s="52"/>
      <c r="E28" s="52"/>
      <c r="F28" s="52"/>
      <c r="G28" s="52"/>
      <c r="J28" s="144"/>
      <c r="K28" s="144"/>
      <c r="L28" s="144"/>
      <c r="M28" s="144"/>
      <c r="N28" s="144"/>
      <c r="O28" s="144"/>
      <c r="P28" s="144"/>
      <c r="Q28" s="144"/>
      <c r="R28" s="144"/>
      <c r="S28" s="144"/>
    </row>
    <row r="29" spans="1:19" ht="28.5" x14ac:dyDescent="0.45">
      <c r="A29" s="52"/>
      <c r="B29" s="52"/>
      <c r="C29" s="52"/>
      <c r="D29" s="52"/>
      <c r="E29" s="52"/>
      <c r="F29" s="52"/>
      <c r="G29" s="52"/>
      <c r="J29" s="144"/>
      <c r="K29" s="144"/>
      <c r="L29" s="144"/>
      <c r="M29" s="144"/>
      <c r="N29" s="144"/>
      <c r="O29" s="144"/>
      <c r="P29" s="144"/>
      <c r="Q29" s="144"/>
      <c r="R29" s="144"/>
      <c r="S29" s="144"/>
    </row>
    <row r="30" spans="1:19" ht="13.5" customHeight="1" x14ac:dyDescent="0.25">
      <c r="A30" s="205" t="s">
        <v>77</v>
      </c>
      <c r="B30" s="205"/>
      <c r="C30" s="205"/>
      <c r="D30" s="205"/>
      <c r="E30" s="205"/>
      <c r="F30" s="205"/>
      <c r="G30" s="205"/>
      <c r="J30" s="144"/>
      <c r="K30" s="144"/>
      <c r="L30" s="144"/>
      <c r="M30" s="144"/>
      <c r="N30" s="144"/>
      <c r="O30" s="144"/>
      <c r="P30" s="144"/>
      <c r="Q30" s="144"/>
      <c r="R30" s="144"/>
      <c r="S30" s="144"/>
    </row>
    <row r="31" spans="1:19" ht="12.75" customHeight="1" x14ac:dyDescent="0.25">
      <c r="A31" s="205"/>
      <c r="B31" s="205"/>
      <c r="C31" s="205"/>
      <c r="D31" s="205"/>
      <c r="E31" s="205"/>
      <c r="F31" s="205"/>
      <c r="G31" s="205"/>
      <c r="J31" s="144"/>
      <c r="K31" s="144"/>
      <c r="L31" s="144"/>
      <c r="M31" s="144"/>
      <c r="N31" s="144"/>
      <c r="O31" s="144"/>
      <c r="P31" s="144"/>
      <c r="Q31" s="144"/>
      <c r="R31" s="144"/>
      <c r="S31" s="144"/>
    </row>
    <row r="32" spans="1:19" ht="13.5" customHeight="1" x14ac:dyDescent="0.25">
      <c r="A32" s="205"/>
      <c r="B32" s="205"/>
      <c r="C32" s="205"/>
      <c r="D32" s="205"/>
      <c r="E32" s="205"/>
      <c r="F32" s="205"/>
      <c r="G32" s="205"/>
      <c r="J32" s="144"/>
      <c r="K32" s="144"/>
      <c r="L32" s="144"/>
      <c r="M32" s="144"/>
      <c r="N32" s="144"/>
      <c r="O32" s="144"/>
      <c r="P32" s="144"/>
      <c r="Q32" s="144"/>
      <c r="R32" s="144"/>
      <c r="S32" s="144"/>
    </row>
    <row r="33" spans="10:19" ht="13.5" customHeight="1" x14ac:dyDescent="0.25">
      <c r="J33" s="144"/>
      <c r="K33" s="144"/>
      <c r="L33" s="144"/>
      <c r="M33" s="144"/>
      <c r="N33" s="144"/>
      <c r="O33" s="144"/>
      <c r="P33" s="144"/>
      <c r="Q33" s="144"/>
      <c r="R33" s="144"/>
      <c r="S33" s="144"/>
    </row>
    <row r="34" spans="10:19" ht="13.5" customHeight="1" x14ac:dyDescent="0.25">
      <c r="J34" s="144"/>
      <c r="K34" s="144"/>
      <c r="L34" s="144"/>
      <c r="M34" s="144"/>
      <c r="N34" s="144"/>
      <c r="O34" s="144"/>
      <c r="P34" s="144"/>
      <c r="Q34" s="144"/>
      <c r="R34" s="144"/>
      <c r="S34" s="144"/>
    </row>
    <row r="35" spans="10:19" ht="13.5" customHeight="1" x14ac:dyDescent="0.25">
      <c r="J35" s="144"/>
      <c r="K35" s="144"/>
      <c r="L35" s="144"/>
      <c r="M35" s="144"/>
      <c r="N35" s="144"/>
      <c r="O35" s="144"/>
      <c r="P35" s="144"/>
      <c r="Q35" s="144"/>
      <c r="R35" s="144"/>
      <c r="S35" s="144"/>
    </row>
    <row r="36" spans="10:19" ht="13.5" customHeight="1" x14ac:dyDescent="0.25">
      <c r="J36" s="144"/>
      <c r="K36" s="144"/>
      <c r="L36" s="144"/>
      <c r="M36" s="144"/>
      <c r="N36" s="144"/>
      <c r="O36" s="144"/>
      <c r="P36" s="144"/>
      <c r="Q36" s="144"/>
      <c r="R36" s="144"/>
      <c r="S36" s="144"/>
    </row>
  </sheetData>
  <mergeCells count="11">
    <mergeCell ref="A17:G17"/>
    <mergeCell ref="A19:G19"/>
    <mergeCell ref="A27:G27"/>
    <mergeCell ref="A30:G32"/>
    <mergeCell ref="A23:G26"/>
    <mergeCell ref="A21:G21"/>
    <mergeCell ref="A9:G9"/>
    <mergeCell ref="A10:G10"/>
    <mergeCell ref="A13:G13"/>
    <mergeCell ref="A14:G14"/>
    <mergeCell ref="A16:G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209" t="s">
        <v>72</v>
      </c>
      <c r="C2" s="209"/>
      <c r="D2" s="209"/>
      <c r="E2" s="209"/>
      <c r="F2" s="209"/>
      <c r="G2" s="209"/>
      <c r="H2" s="40"/>
    </row>
    <row r="3" spans="2:10" ht="13.5" customHeight="1" x14ac:dyDescent="0.25">
      <c r="B3" s="209"/>
      <c r="C3" s="209"/>
      <c r="D3" s="209"/>
      <c r="E3" s="209"/>
      <c r="F3" s="209"/>
      <c r="G3" s="209"/>
      <c r="H3" s="40"/>
    </row>
    <row r="4" spans="2:10" ht="15.75" x14ac:dyDescent="0.25">
      <c r="B4" s="209"/>
      <c r="C4" s="209"/>
      <c r="D4" s="209"/>
      <c r="E4" s="209"/>
      <c r="F4" s="209"/>
      <c r="G4" s="209"/>
      <c r="H4" s="40"/>
    </row>
    <row r="5" spans="2:10" ht="18.75" x14ac:dyDescent="0.25">
      <c r="B5" s="210" t="str">
        <f>CARATULA!$A$19</f>
        <v>PERIODO JULIO 2010 - MAYO 2011</v>
      </c>
      <c r="C5" s="209"/>
      <c r="D5" s="209"/>
      <c r="E5" s="209"/>
      <c r="F5" s="209"/>
      <c r="G5" s="209"/>
    </row>
    <row r="6" spans="2:10" ht="5.25" customHeight="1" x14ac:dyDescent="0.25"/>
    <row r="7" spans="2:10" x14ac:dyDescent="0.25">
      <c r="B7" s="211" t="s">
        <v>1336</v>
      </c>
      <c r="C7" s="211"/>
      <c r="D7" s="211"/>
      <c r="E7" s="211"/>
      <c r="F7" s="211"/>
      <c r="G7" s="211"/>
    </row>
    <row r="8" spans="2:10" x14ac:dyDescent="0.25">
      <c r="B8" s="208" t="s">
        <v>1329</v>
      </c>
      <c r="C8" s="208"/>
      <c r="D8" s="208"/>
      <c r="E8" s="208"/>
      <c r="F8" s="208"/>
      <c r="G8" s="208"/>
    </row>
    <row r="9" spans="2:10" x14ac:dyDescent="0.25">
      <c r="B9" s="208" t="s">
        <v>1330</v>
      </c>
      <c r="C9" s="208"/>
      <c r="D9" s="208"/>
      <c r="E9" s="208"/>
      <c r="F9" s="208"/>
      <c r="G9" s="208"/>
    </row>
    <row r="10" spans="2:10" x14ac:dyDescent="0.25">
      <c r="B10" s="208" t="s">
        <v>1331</v>
      </c>
      <c r="C10" s="208"/>
      <c r="D10" s="208"/>
      <c r="E10" s="208"/>
      <c r="F10" s="208"/>
      <c r="G10" s="208"/>
    </row>
    <row r="11" spans="2:10" x14ac:dyDescent="0.25">
      <c r="B11" s="208" t="s">
        <v>1332</v>
      </c>
      <c r="C11" s="208"/>
      <c r="D11" s="208"/>
      <c r="E11" s="208"/>
      <c r="F11" s="208"/>
      <c r="G11" s="208"/>
    </row>
    <row r="12" spans="2:10" x14ac:dyDescent="0.25">
      <c r="B12" s="208" t="s">
        <v>1333</v>
      </c>
      <c r="C12" s="208"/>
      <c r="D12" s="208"/>
      <c r="E12" s="208"/>
      <c r="F12" s="208"/>
      <c r="G12" s="208"/>
    </row>
    <row r="13" spans="2:10" x14ac:dyDescent="0.25">
      <c r="B13" s="208" t="s">
        <v>1334</v>
      </c>
      <c r="C13" s="208"/>
      <c r="D13" s="208"/>
      <c r="E13" s="208"/>
      <c r="F13" s="208"/>
      <c r="G13" s="208"/>
    </row>
    <row r="16" spans="2:10" x14ac:dyDescent="0.25">
      <c r="J16" s="123"/>
    </row>
    <row r="18" spans="10:10" x14ac:dyDescent="0.25">
      <c r="J18" s="123"/>
    </row>
    <row r="23" spans="10:10" x14ac:dyDescent="0.25">
      <c r="J23" s="123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3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3"/>
      <c r="B1" s="80"/>
      <c r="C1" s="80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3"/>
      <c r="B2" s="81"/>
      <c r="C2" s="212" t="s">
        <v>1335</v>
      </c>
      <c r="D2" s="212"/>
      <c r="E2" s="212"/>
      <c r="F2" s="81"/>
      <c r="G2" s="81"/>
      <c r="H2" s="81"/>
      <c r="I2" s="81"/>
      <c r="J2" s="81"/>
      <c r="K2" s="81"/>
      <c r="L2" s="81"/>
    </row>
    <row r="3" spans="1:38" s="9" customFormat="1" ht="18.75" x14ac:dyDescent="0.25">
      <c r="A3" s="63"/>
      <c r="B3" s="82"/>
      <c r="C3" s="213" t="str">
        <f>PROPER(INDICE!$B$5)</f>
        <v>Periodo Julio 2010 - Mayo 2011</v>
      </c>
      <c r="D3" s="213"/>
      <c r="E3" s="213"/>
      <c r="I3" s="82"/>
      <c r="J3" s="82"/>
      <c r="K3" s="82"/>
      <c r="L3" s="82"/>
    </row>
    <row r="4" spans="1:38" s="9" customFormat="1" ht="18.75" x14ac:dyDescent="0.25">
      <c r="A4" s="63"/>
      <c r="B4" s="83"/>
      <c r="C4" s="214" t="s">
        <v>71</v>
      </c>
      <c r="D4" s="214"/>
      <c r="E4" s="214"/>
      <c r="F4" s="82"/>
      <c r="G4" s="82"/>
      <c r="H4" s="82"/>
      <c r="I4" s="83"/>
      <c r="J4" s="83"/>
      <c r="K4" s="83"/>
      <c r="L4" s="83"/>
    </row>
    <row r="5" spans="1:38" s="9" customFormat="1" x14ac:dyDescent="0.25">
      <c r="A5" s="126"/>
      <c r="B5" s="83"/>
      <c r="D5" s="83"/>
      <c r="E5" s="83"/>
      <c r="F5" s="83"/>
      <c r="G5" s="83"/>
      <c r="H5" s="83"/>
      <c r="I5" s="83"/>
      <c r="J5" s="83"/>
      <c r="K5" s="83"/>
      <c r="L5" s="83"/>
    </row>
    <row r="6" spans="1:38" s="8" customFormat="1" ht="45" customHeight="1" x14ac:dyDescent="0.25">
      <c r="A6" s="215" t="s">
        <v>1346</v>
      </c>
      <c r="B6" s="215" t="s">
        <v>1393</v>
      </c>
      <c r="C6" s="60" t="s">
        <v>1399</v>
      </c>
      <c r="D6" s="143"/>
      <c r="E6" s="143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9"/>
    </row>
    <row r="7" spans="1:38" s="8" customFormat="1" x14ac:dyDescent="0.25">
      <c r="A7" s="55" t="s">
        <v>1337</v>
      </c>
      <c r="B7" s="98"/>
      <c r="C7" s="99"/>
      <c r="D7" s="100"/>
      <c r="E7" s="100"/>
      <c r="F7" s="100"/>
      <c r="G7" s="100"/>
      <c r="H7" s="100"/>
      <c r="I7" s="100"/>
      <c r="J7" s="100"/>
    </row>
    <row r="8" spans="1:38" x14ac:dyDescent="0.25">
      <c r="A8" s="97" t="s">
        <v>82</v>
      </c>
      <c r="B8" s="8" t="s">
        <v>1313</v>
      </c>
      <c r="C8" s="99">
        <v>1386306914552</v>
      </c>
      <c r="D8" s="99"/>
      <c r="E8" s="125"/>
      <c r="F8" s="128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7" t="s">
        <v>81</v>
      </c>
      <c r="B9" s="8" t="s">
        <v>1314</v>
      </c>
      <c r="C9" s="99">
        <v>908027145232</v>
      </c>
      <c r="D9" s="99"/>
      <c r="E9" s="121"/>
      <c r="F9" s="128"/>
    </row>
    <row r="10" spans="1:38" x14ac:dyDescent="0.25">
      <c r="A10" s="97" t="s">
        <v>83</v>
      </c>
      <c r="B10" s="8" t="s">
        <v>1312</v>
      </c>
      <c r="C10" s="99">
        <v>478279769320</v>
      </c>
      <c r="D10" s="99"/>
      <c r="E10" s="121"/>
      <c r="F10" s="128"/>
    </row>
    <row r="11" spans="1:38" s="8" customFormat="1" x14ac:dyDescent="0.25">
      <c r="A11" s="55" t="s">
        <v>1347</v>
      </c>
      <c r="B11" s="98"/>
      <c r="C11" s="102"/>
      <c r="D11" s="102"/>
      <c r="E11" s="121"/>
      <c r="F11" s="100"/>
      <c r="G11" s="100"/>
      <c r="H11" s="100"/>
      <c r="I11" s="100"/>
      <c r="J11" s="100"/>
    </row>
    <row r="12" spans="1:38" x14ac:dyDescent="0.25">
      <c r="A12" s="132" t="s">
        <v>132</v>
      </c>
      <c r="B12" s="98" t="s">
        <v>1319</v>
      </c>
      <c r="C12" s="129">
        <v>423106358516</v>
      </c>
      <c r="D12" s="129"/>
      <c r="E12" s="130"/>
    </row>
    <row r="13" spans="1:38" x14ac:dyDescent="0.25">
      <c r="A13" s="97" t="s">
        <v>135</v>
      </c>
      <c r="B13" s="6" t="s">
        <v>1320</v>
      </c>
      <c r="C13" s="102">
        <v>-357390846140</v>
      </c>
      <c r="D13" s="102"/>
      <c r="E13" s="57"/>
    </row>
    <row r="14" spans="1:38" x14ac:dyDescent="0.25">
      <c r="A14" s="132" t="s">
        <v>136</v>
      </c>
      <c r="B14" s="98" t="s">
        <v>1321</v>
      </c>
      <c r="C14" s="129">
        <v>65715512376</v>
      </c>
      <c r="D14" s="129"/>
      <c r="E14" s="130"/>
    </row>
    <row r="15" spans="1:38" x14ac:dyDescent="0.25">
      <c r="A15" s="97" t="s">
        <v>137</v>
      </c>
      <c r="B15" s="6" t="s">
        <v>1322</v>
      </c>
      <c r="C15" s="102">
        <v>6659121067</v>
      </c>
      <c r="D15" s="102"/>
      <c r="E15" s="57"/>
    </row>
    <row r="16" spans="1:38" x14ac:dyDescent="0.25">
      <c r="A16" s="97" t="s">
        <v>1389</v>
      </c>
      <c r="B16" s="6" t="s">
        <v>1388</v>
      </c>
      <c r="C16" s="99">
        <v>4473193831</v>
      </c>
      <c r="D16" s="99"/>
      <c r="E16" s="57"/>
    </row>
    <row r="17" spans="1:6" x14ac:dyDescent="0.25">
      <c r="A17" s="132" t="s">
        <v>1391</v>
      </c>
      <c r="B17" s="98" t="s">
        <v>1390</v>
      </c>
      <c r="C17" s="131">
        <v>76847827274</v>
      </c>
      <c r="D17" s="131"/>
      <c r="E17" s="130"/>
    </row>
    <row r="18" spans="1:6" x14ac:dyDescent="0.25">
      <c r="A18" s="122" t="s">
        <v>1</v>
      </c>
      <c r="B18" s="6" t="s">
        <v>1</v>
      </c>
      <c r="C18" s="99">
        <v>5540654304</v>
      </c>
      <c r="D18" s="99"/>
      <c r="E18" s="57"/>
    </row>
    <row r="19" spans="1:6" x14ac:dyDescent="0.25">
      <c r="A19" s="134" t="s">
        <v>1392</v>
      </c>
      <c r="B19" s="98" t="s">
        <v>1392</v>
      </c>
      <c r="C19" s="131">
        <v>71307172970</v>
      </c>
      <c r="D19" s="131"/>
      <c r="E19" s="130"/>
    </row>
    <row r="20" spans="1:6" x14ac:dyDescent="0.25">
      <c r="A20" s="55" t="s">
        <v>1311</v>
      </c>
      <c r="B20"/>
      <c r="C20"/>
      <c r="D20"/>
      <c r="E20" s="57"/>
    </row>
    <row r="21" spans="1:6" x14ac:dyDescent="0.25">
      <c r="A21" s="122"/>
      <c r="B21" s="6" t="s">
        <v>1323</v>
      </c>
      <c r="C21" s="99">
        <v>374979074757</v>
      </c>
      <c r="D21" s="99"/>
      <c r="E21" s="57"/>
    </row>
    <row r="22" spans="1:6" x14ac:dyDescent="0.25">
      <c r="A22" s="122"/>
      <c r="B22" s="6" t="s">
        <v>1324</v>
      </c>
      <c r="C22" s="99">
        <v>1798773663</v>
      </c>
      <c r="D22" s="99"/>
      <c r="E22" s="57"/>
    </row>
    <row r="23" spans="1:6" x14ac:dyDescent="0.25">
      <c r="A23" s="122"/>
      <c r="B23" s="6" t="s">
        <v>1325</v>
      </c>
      <c r="C23" s="99">
        <v>5601598670</v>
      </c>
      <c r="D23" s="99"/>
      <c r="E23" s="57"/>
    </row>
    <row r="24" spans="1:6" x14ac:dyDescent="0.25">
      <c r="A24" s="122"/>
      <c r="B24" s="6" t="s">
        <v>1326</v>
      </c>
      <c r="C24" s="99">
        <v>0</v>
      </c>
      <c r="D24" s="99"/>
      <c r="E24" s="57"/>
    </row>
    <row r="25" spans="1:6" x14ac:dyDescent="0.25">
      <c r="A25" s="122"/>
      <c r="B25" s="6" t="s">
        <v>1327</v>
      </c>
      <c r="C25" s="99">
        <v>199409377</v>
      </c>
      <c r="D25" s="99"/>
      <c r="E25" s="57"/>
    </row>
    <row r="26" spans="1:6" x14ac:dyDescent="0.25">
      <c r="A26" s="122"/>
      <c r="B26" s="6" t="s">
        <v>178</v>
      </c>
      <c r="C26" s="99">
        <v>52547565588</v>
      </c>
      <c r="D26" s="99"/>
      <c r="E26" s="57"/>
    </row>
    <row r="27" spans="1:6" x14ac:dyDescent="0.25">
      <c r="A27" s="135"/>
      <c r="B27" s="98" t="s">
        <v>111</v>
      </c>
      <c r="C27" s="131">
        <v>435126422055</v>
      </c>
      <c r="D27" s="131"/>
      <c r="E27" s="130"/>
    </row>
    <row r="28" spans="1:6" x14ac:dyDescent="0.25">
      <c r="A28" s="55" t="s">
        <v>1394</v>
      </c>
      <c r="B28"/>
      <c r="C28"/>
      <c r="D28"/>
      <c r="E28" s="57"/>
    </row>
    <row r="29" spans="1:6" x14ac:dyDescent="0.25">
      <c r="A29" s="104"/>
      <c r="B29" s="6" t="s">
        <v>1310</v>
      </c>
      <c r="C29" s="121">
        <v>0.10993481689800061</v>
      </c>
      <c r="D29" s="121"/>
      <c r="E29" s="57"/>
    </row>
    <row r="30" spans="1:6" x14ac:dyDescent="0.25">
      <c r="A30" s="104"/>
      <c r="B30" s="6" t="s">
        <v>1354</v>
      </c>
      <c r="C30" s="121">
        <v>0.44496928246084894</v>
      </c>
      <c r="D30" s="121"/>
      <c r="E30" s="57"/>
      <c r="F30" s="127"/>
    </row>
    <row r="31" spans="1:6" x14ac:dyDescent="0.25">
      <c r="A31" s="104"/>
      <c r="B31" s="6" t="s">
        <v>1374</v>
      </c>
      <c r="C31" s="121">
        <v>0.25834031468792373</v>
      </c>
      <c r="D31" s="121"/>
      <c r="E31" s="57"/>
    </row>
    <row r="32" spans="1:6" x14ac:dyDescent="0.25">
      <c r="A32" s="104"/>
      <c r="B32" s="6" t="s">
        <v>1349</v>
      </c>
      <c r="C32" s="121">
        <v>0.18675558595322678</v>
      </c>
      <c r="D32" s="121"/>
      <c r="E32" s="57"/>
    </row>
    <row r="33" spans="1:5" x14ac:dyDescent="0.25">
      <c r="A33" s="135"/>
      <c r="B33" s="98" t="s">
        <v>84</v>
      </c>
      <c r="C33" s="130">
        <v>1</v>
      </c>
      <c r="D33" s="130"/>
      <c r="E33" s="142"/>
    </row>
    <row r="34" spans="1:5" x14ac:dyDescent="0.25">
      <c r="A34" s="55" t="s">
        <v>1395</v>
      </c>
      <c r="B34"/>
      <c r="C34" s="130"/>
      <c r="D34" s="130"/>
      <c r="E34" s="130"/>
    </row>
    <row r="35" spans="1:5" x14ac:dyDescent="0.25">
      <c r="A35" s="104"/>
      <c r="B35" s="6" t="s">
        <v>1310</v>
      </c>
      <c r="C35" s="121">
        <v>0.1422961979694192</v>
      </c>
      <c r="D35" s="121"/>
      <c r="E35" s="57"/>
    </row>
    <row r="36" spans="1:5" x14ac:dyDescent="0.25">
      <c r="A36" s="104"/>
      <c r="B36" s="6" t="s">
        <v>1386</v>
      </c>
      <c r="C36" s="121">
        <v>0.45725356799696193</v>
      </c>
      <c r="D36" s="121"/>
      <c r="E36" s="57"/>
    </row>
    <row r="37" spans="1:5" x14ac:dyDescent="0.25">
      <c r="A37" s="104"/>
      <c r="B37" s="6" t="s">
        <v>1374</v>
      </c>
      <c r="C37" s="121">
        <v>0.31615261204934247</v>
      </c>
      <c r="D37" s="121"/>
      <c r="E37" s="57"/>
    </row>
    <row r="38" spans="1:5" x14ac:dyDescent="0.25">
      <c r="A38" s="104"/>
      <c r="B38" s="6" t="s">
        <v>1349</v>
      </c>
      <c r="C38" s="121">
        <v>8.4297621984276386E-2</v>
      </c>
      <c r="D38" s="121"/>
      <c r="E38" s="57"/>
    </row>
    <row r="39" spans="1:5" x14ac:dyDescent="0.25">
      <c r="A39" s="135"/>
      <c r="B39" s="98" t="s">
        <v>1351</v>
      </c>
      <c r="C39" s="130">
        <v>1</v>
      </c>
      <c r="D39" s="130"/>
      <c r="E39" s="142"/>
    </row>
    <row r="40" spans="1:5" x14ac:dyDescent="0.25">
      <c r="A40" s="55" t="s">
        <v>1338</v>
      </c>
      <c r="B40"/>
      <c r="C40"/>
      <c r="D40"/>
      <c r="E40"/>
    </row>
    <row r="41" spans="1:5" x14ac:dyDescent="0.25">
      <c r="A41" s="97"/>
      <c r="B41" s="6" t="s">
        <v>1378</v>
      </c>
      <c r="C41" s="99">
        <v>499437646918</v>
      </c>
      <c r="D41" s="99"/>
      <c r="E41" s="57"/>
    </row>
    <row r="42" spans="1:5" x14ac:dyDescent="0.25">
      <c r="A42" s="97"/>
      <c r="B42" s="6" t="s">
        <v>1316</v>
      </c>
      <c r="C42" s="99">
        <v>112973146041</v>
      </c>
      <c r="D42" s="99"/>
      <c r="E42" s="57"/>
    </row>
    <row r="43" spans="1:5" x14ac:dyDescent="0.25">
      <c r="A43" s="139"/>
      <c r="B43" s="140" t="s">
        <v>1353</v>
      </c>
      <c r="C43" s="141">
        <v>612410792959</v>
      </c>
      <c r="D43" s="141"/>
      <c r="E43" s="142"/>
    </row>
    <row r="44" spans="1:5" x14ac:dyDescent="0.25">
      <c r="A44" s="55" t="s">
        <v>1328</v>
      </c>
      <c r="B44" s="98"/>
      <c r="C44" s="99"/>
      <c r="D44" s="99"/>
      <c r="E44" s="121"/>
    </row>
    <row r="45" spans="1:5" x14ac:dyDescent="0.25">
      <c r="A45" s="97"/>
      <c r="B45" s="6" t="s">
        <v>1315</v>
      </c>
      <c r="C45" s="102">
        <v>434033197749</v>
      </c>
      <c r="D45" s="102"/>
      <c r="E45" s="57"/>
    </row>
    <row r="46" spans="1:5" x14ac:dyDescent="0.25">
      <c r="A46" s="97"/>
      <c r="B46" s="6" t="s">
        <v>1317</v>
      </c>
      <c r="C46" s="102">
        <v>40435116431</v>
      </c>
      <c r="D46" s="102"/>
      <c r="E46" s="57"/>
    </row>
    <row r="47" spans="1:5" x14ac:dyDescent="0.25">
      <c r="A47" s="133"/>
      <c r="B47" s="98" t="s">
        <v>1318</v>
      </c>
      <c r="C47" s="129">
        <v>474468314180</v>
      </c>
      <c r="D47" s="129"/>
      <c r="E47" s="130"/>
    </row>
    <row r="49" spans="1:1" x14ac:dyDescent="0.25">
      <c r="A49" s="222" t="s">
        <v>1435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K3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1" customWidth="1"/>
    <col min="2" max="2" width="35" style="1" customWidth="1"/>
    <col min="3" max="10" width="21.85546875" style="2" customWidth="1"/>
    <col min="11" max="36" width="21.85546875" style="1" customWidth="1"/>
    <col min="37" max="37" width="22.5703125" style="173" bestFit="1" customWidth="1"/>
    <col min="38" max="38" width="13.28515625" style="1" bestFit="1" customWidth="1"/>
    <col min="39" max="16384" width="11.42578125" style="1"/>
  </cols>
  <sheetData>
    <row r="1" spans="1:37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63"/>
    </row>
    <row r="2" spans="1:37" s="9" customFormat="1" ht="28.5" x14ac:dyDescent="0.25">
      <c r="A2" s="63"/>
      <c r="B2" s="81"/>
      <c r="C2" s="212" t="s">
        <v>104</v>
      </c>
      <c r="D2" s="212"/>
      <c r="E2" s="212"/>
      <c r="F2" s="212"/>
      <c r="G2" s="212"/>
      <c r="H2" s="212"/>
      <c r="I2" s="212" t="s">
        <v>104</v>
      </c>
      <c r="J2" s="212"/>
      <c r="K2" s="212"/>
      <c r="L2" s="212"/>
      <c r="M2" s="212"/>
      <c r="N2" s="212"/>
      <c r="O2" s="212" t="s">
        <v>104</v>
      </c>
      <c r="P2" s="212"/>
      <c r="Q2" s="212"/>
      <c r="R2" s="212"/>
      <c r="S2" s="212"/>
      <c r="T2" s="212"/>
      <c r="U2" s="212" t="s">
        <v>104</v>
      </c>
      <c r="V2" s="212"/>
      <c r="W2" s="212"/>
      <c r="X2" s="212"/>
      <c r="Y2" s="212"/>
      <c r="Z2" s="212"/>
      <c r="AA2" s="212" t="s">
        <v>104</v>
      </c>
      <c r="AB2" s="212"/>
      <c r="AC2" s="212"/>
      <c r="AD2" s="212"/>
      <c r="AE2" s="212"/>
      <c r="AF2" s="212"/>
      <c r="AG2" s="212" t="s">
        <v>104</v>
      </c>
      <c r="AH2" s="212"/>
      <c r="AI2" s="212"/>
      <c r="AJ2" s="212"/>
      <c r="AK2" s="212"/>
    </row>
    <row r="3" spans="1:37" s="9" customFormat="1" ht="18.75" x14ac:dyDescent="0.25">
      <c r="A3" s="63"/>
      <c r="B3" s="82"/>
      <c r="C3" s="213" t="str">
        <f>PROPER(INDICE!$B$5)</f>
        <v>Periodo Julio 2010 - Mayo 2011</v>
      </c>
      <c r="D3" s="213"/>
      <c r="E3" s="213"/>
      <c r="F3" s="213"/>
      <c r="G3" s="213"/>
      <c r="H3" s="213"/>
      <c r="I3" s="213" t="str">
        <f>PROPER(INDICE!$B$5)</f>
        <v>Periodo Julio 2010 - Mayo 2011</v>
      </c>
      <c r="J3" s="213"/>
      <c r="K3" s="213"/>
      <c r="L3" s="213"/>
      <c r="M3" s="213"/>
      <c r="N3" s="213"/>
      <c r="O3" s="213" t="str">
        <f>PROPER(INDICE!$B$5)</f>
        <v>Periodo Julio 2010 - Mayo 2011</v>
      </c>
      <c r="P3" s="213"/>
      <c r="Q3" s="213"/>
      <c r="R3" s="213"/>
      <c r="S3" s="213"/>
      <c r="T3" s="213"/>
      <c r="U3" s="213" t="str">
        <f>PROPER(INDICE!$B$5)</f>
        <v>Periodo Julio 2010 - Mayo 2011</v>
      </c>
      <c r="V3" s="213"/>
      <c r="W3" s="213"/>
      <c r="X3" s="213"/>
      <c r="Y3" s="213"/>
      <c r="Z3" s="213"/>
      <c r="AA3" s="213" t="str">
        <f>PROPER(INDICE!$B$5)</f>
        <v>Periodo Julio 2010 - Mayo 2011</v>
      </c>
      <c r="AB3" s="213"/>
      <c r="AC3" s="213"/>
      <c r="AD3" s="213"/>
      <c r="AE3" s="213"/>
      <c r="AF3" s="213"/>
      <c r="AG3" s="213" t="str">
        <f>PROPER(INDICE!$B$5)</f>
        <v>Periodo Julio 2010 - Mayo 2011</v>
      </c>
      <c r="AH3" s="213"/>
      <c r="AI3" s="213"/>
      <c r="AJ3" s="213"/>
      <c r="AK3" s="213"/>
    </row>
    <row r="4" spans="1:37" s="9" customFormat="1" ht="15" x14ac:dyDescent="0.25">
      <c r="A4" s="63"/>
      <c r="B4" s="83"/>
      <c r="C4" s="214" t="s">
        <v>71</v>
      </c>
      <c r="D4" s="214"/>
      <c r="E4" s="214"/>
      <c r="F4" s="214"/>
      <c r="G4" s="214"/>
      <c r="H4" s="214"/>
      <c r="I4" s="214" t="s">
        <v>71</v>
      </c>
      <c r="J4" s="214"/>
      <c r="K4" s="214"/>
      <c r="L4" s="214"/>
      <c r="M4" s="214"/>
      <c r="N4" s="214"/>
      <c r="O4" s="214" t="s">
        <v>71</v>
      </c>
      <c r="P4" s="214"/>
      <c r="Q4" s="214"/>
      <c r="R4" s="214"/>
      <c r="S4" s="214"/>
      <c r="T4" s="214"/>
      <c r="U4" s="214" t="s">
        <v>71</v>
      </c>
      <c r="V4" s="214"/>
      <c r="W4" s="214"/>
      <c r="X4" s="214"/>
      <c r="Y4" s="214"/>
      <c r="Z4" s="214"/>
      <c r="AA4" s="214" t="s">
        <v>71</v>
      </c>
      <c r="AB4" s="214"/>
      <c r="AC4" s="214"/>
      <c r="AD4" s="214"/>
      <c r="AE4" s="214"/>
      <c r="AF4" s="214"/>
      <c r="AG4" s="214" t="s">
        <v>71</v>
      </c>
      <c r="AH4" s="214"/>
      <c r="AI4" s="214"/>
      <c r="AJ4" s="214"/>
      <c r="AK4" s="214"/>
    </row>
    <row r="5" spans="1:37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  <c r="AK5" s="164"/>
    </row>
    <row r="6" spans="1:37" s="6" customFormat="1" ht="60" x14ac:dyDescent="0.25">
      <c r="A6" s="36" t="s">
        <v>143</v>
      </c>
      <c r="B6" s="145" t="s">
        <v>0</v>
      </c>
      <c r="C6" s="33" t="s">
        <v>1400</v>
      </c>
      <c r="D6" s="33" t="s">
        <v>1401</v>
      </c>
      <c r="E6" s="33" t="s">
        <v>1402</v>
      </c>
      <c r="F6" s="33" t="s">
        <v>1403</v>
      </c>
      <c r="G6" s="33" t="s">
        <v>1404</v>
      </c>
      <c r="H6" s="33" t="s">
        <v>1405</v>
      </c>
      <c r="I6" s="33" t="s">
        <v>1406</v>
      </c>
      <c r="J6" s="33" t="s">
        <v>1407</v>
      </c>
      <c r="K6" s="33" t="s">
        <v>1408</v>
      </c>
      <c r="L6" s="33" t="s">
        <v>1409</v>
      </c>
      <c r="M6" s="33" t="s">
        <v>1410</v>
      </c>
      <c r="N6" s="33" t="s">
        <v>1411</v>
      </c>
      <c r="O6" s="33" t="s">
        <v>1412</v>
      </c>
      <c r="P6" s="33" t="s">
        <v>1413</v>
      </c>
      <c r="Q6" s="33" t="s">
        <v>1414</v>
      </c>
      <c r="R6" s="33" t="s">
        <v>1415</v>
      </c>
      <c r="S6" s="33" t="s">
        <v>1416</v>
      </c>
      <c r="T6" s="33" t="s">
        <v>1417</v>
      </c>
      <c r="U6" s="33" t="s">
        <v>1418</v>
      </c>
      <c r="V6" s="33" t="s">
        <v>1419</v>
      </c>
      <c r="W6" s="33" t="s">
        <v>1420</v>
      </c>
      <c r="X6" s="33" t="s">
        <v>1421</v>
      </c>
      <c r="Y6" s="33" t="s">
        <v>1422</v>
      </c>
      <c r="Z6" s="33" t="s">
        <v>1423</v>
      </c>
      <c r="AA6" s="33" t="s">
        <v>1424</v>
      </c>
      <c r="AB6" s="33" t="s">
        <v>1425</v>
      </c>
      <c r="AC6" s="33" t="s">
        <v>1426</v>
      </c>
      <c r="AD6" s="33" t="s">
        <v>1427</v>
      </c>
      <c r="AE6" s="33" t="s">
        <v>1428</v>
      </c>
      <c r="AF6" s="33" t="s">
        <v>1429</v>
      </c>
      <c r="AG6" s="33" t="s">
        <v>1430</v>
      </c>
      <c r="AH6" s="33" t="s">
        <v>1431</v>
      </c>
      <c r="AI6" s="33" t="s">
        <v>1432</v>
      </c>
      <c r="AJ6" s="33" t="s">
        <v>1433</v>
      </c>
      <c r="AK6" s="167" t="s">
        <v>1434</v>
      </c>
    </row>
    <row r="7" spans="1:37" s="6" customFormat="1" ht="15" x14ac:dyDescent="0.25">
      <c r="A7" s="62" t="s">
        <v>7</v>
      </c>
      <c r="B7" s="6" t="s">
        <v>1355</v>
      </c>
      <c r="C7" s="12">
        <v>6866023833</v>
      </c>
      <c r="D7" s="12">
        <v>7429712982</v>
      </c>
      <c r="E7" s="12">
        <v>2604968023</v>
      </c>
      <c r="F7" s="12">
        <v>4092476336</v>
      </c>
      <c r="G7" s="12">
        <v>6819982950</v>
      </c>
      <c r="H7" s="12">
        <v>6557334252</v>
      </c>
      <c r="I7" s="12">
        <v>5606492657</v>
      </c>
      <c r="J7" s="12">
        <v>1916224896</v>
      </c>
      <c r="K7" s="12">
        <v>333765471</v>
      </c>
      <c r="L7" s="12">
        <v>1216751910</v>
      </c>
      <c r="M7" s="12">
        <v>1978011168</v>
      </c>
      <c r="N7" s="12">
        <v>5161679087</v>
      </c>
      <c r="O7" s="12">
        <v>2218027663</v>
      </c>
      <c r="P7" s="12">
        <v>548548421</v>
      </c>
      <c r="Q7" s="12">
        <v>4662786233</v>
      </c>
      <c r="R7" s="12">
        <v>2234360655</v>
      </c>
      <c r="S7" s="12">
        <v>110158409</v>
      </c>
      <c r="T7" s="12">
        <v>2763565736</v>
      </c>
      <c r="U7" s="12">
        <v>14218285</v>
      </c>
      <c r="V7" s="12">
        <v>2854570967</v>
      </c>
      <c r="W7" s="12">
        <v>2710315842</v>
      </c>
      <c r="X7" s="12">
        <v>2146725955</v>
      </c>
      <c r="Y7" s="12">
        <v>722212472</v>
      </c>
      <c r="Z7" s="12">
        <v>971857956</v>
      </c>
      <c r="AA7" s="12">
        <v>935265118</v>
      </c>
      <c r="AB7" s="12">
        <v>3650334992</v>
      </c>
      <c r="AC7" s="12">
        <v>3025588891</v>
      </c>
      <c r="AD7" s="12">
        <v>1707540147</v>
      </c>
      <c r="AE7" s="12">
        <v>46940512534</v>
      </c>
      <c r="AF7" s="12">
        <v>6124591051</v>
      </c>
      <c r="AG7" s="12">
        <v>1617433328</v>
      </c>
      <c r="AH7" s="12">
        <v>5024756207</v>
      </c>
      <c r="AI7" s="12">
        <v>8728809127</v>
      </c>
      <c r="AJ7" s="12">
        <v>6499263386</v>
      </c>
      <c r="AK7" s="168">
        <v>156794866940</v>
      </c>
    </row>
    <row r="8" spans="1:37" s="6" customFormat="1" ht="15" x14ac:dyDescent="0.25">
      <c r="A8" s="62" t="s">
        <v>8</v>
      </c>
      <c r="B8" s="6" t="s">
        <v>1315</v>
      </c>
      <c r="C8" s="12">
        <v>18465359927</v>
      </c>
      <c r="D8" s="12">
        <v>12593132600</v>
      </c>
      <c r="E8" s="12">
        <v>6977249314</v>
      </c>
      <c r="F8" s="12">
        <v>4518380164</v>
      </c>
      <c r="G8" s="12">
        <v>25049097984</v>
      </c>
      <c r="H8" s="12">
        <v>44009901682</v>
      </c>
      <c r="I8" s="12">
        <v>13184457968</v>
      </c>
      <c r="J8" s="12">
        <v>4194728481</v>
      </c>
      <c r="K8" s="12">
        <v>2403308859</v>
      </c>
      <c r="L8" s="12">
        <v>4359887100</v>
      </c>
      <c r="M8" s="12">
        <v>2031509247</v>
      </c>
      <c r="N8" s="12">
        <v>38666549856</v>
      </c>
      <c r="O8" s="12">
        <v>9064237652</v>
      </c>
      <c r="P8" s="12">
        <v>6211009037</v>
      </c>
      <c r="Q8" s="12">
        <v>5597625470</v>
      </c>
      <c r="R8" s="12">
        <v>5578605667</v>
      </c>
      <c r="S8" s="12">
        <v>1888884716</v>
      </c>
      <c r="T8" s="12">
        <v>15329025535</v>
      </c>
      <c r="U8" s="12">
        <v>0</v>
      </c>
      <c r="V8" s="12">
        <v>27784414876</v>
      </c>
      <c r="W8" s="12">
        <v>8629211068</v>
      </c>
      <c r="X8" s="12">
        <v>12308102131</v>
      </c>
      <c r="Y8" s="12">
        <v>4111489500</v>
      </c>
      <c r="Z8" s="12">
        <v>7695173723</v>
      </c>
      <c r="AA8" s="12">
        <v>3633524815</v>
      </c>
      <c r="AB8" s="12">
        <v>24890305661</v>
      </c>
      <c r="AC8" s="12">
        <v>2449316069</v>
      </c>
      <c r="AD8" s="12">
        <v>12115982615</v>
      </c>
      <c r="AE8" s="12">
        <v>68984487896</v>
      </c>
      <c r="AF8" s="12">
        <v>6221455480</v>
      </c>
      <c r="AG8" s="12">
        <v>14919453905</v>
      </c>
      <c r="AH8" s="12">
        <v>8483214352</v>
      </c>
      <c r="AI8" s="12">
        <v>7234566323</v>
      </c>
      <c r="AJ8" s="12">
        <v>4449548076</v>
      </c>
      <c r="AK8" s="168">
        <v>434033197749</v>
      </c>
    </row>
    <row r="9" spans="1:37" s="6" customFormat="1" ht="15" x14ac:dyDescent="0.25">
      <c r="A9" s="62" t="s">
        <v>9</v>
      </c>
      <c r="B9" s="6" t="s">
        <v>1317</v>
      </c>
      <c r="C9" s="12">
        <v>4442412078</v>
      </c>
      <c r="D9" s="12">
        <v>1728999354</v>
      </c>
      <c r="E9" s="12">
        <v>278298530</v>
      </c>
      <c r="F9" s="12">
        <v>166043598</v>
      </c>
      <c r="G9" s="12">
        <v>876119536</v>
      </c>
      <c r="H9" s="12">
        <v>2275554655</v>
      </c>
      <c r="I9" s="12">
        <v>397312440</v>
      </c>
      <c r="J9" s="12">
        <v>317081310</v>
      </c>
      <c r="K9" s="12">
        <v>335420222</v>
      </c>
      <c r="L9" s="12">
        <v>160503231</v>
      </c>
      <c r="M9" s="12">
        <v>670128377</v>
      </c>
      <c r="N9" s="12">
        <v>3506161834</v>
      </c>
      <c r="O9" s="12">
        <v>914267575</v>
      </c>
      <c r="P9" s="12">
        <v>735439069</v>
      </c>
      <c r="Q9" s="12">
        <v>1286918370</v>
      </c>
      <c r="R9" s="12">
        <v>698533002</v>
      </c>
      <c r="S9" s="12">
        <v>203498069</v>
      </c>
      <c r="T9" s="12">
        <v>891722463</v>
      </c>
      <c r="U9" s="12">
        <v>0</v>
      </c>
      <c r="V9" s="12">
        <v>1981048343</v>
      </c>
      <c r="W9" s="12">
        <v>542375704</v>
      </c>
      <c r="X9" s="12">
        <v>2063885270</v>
      </c>
      <c r="Y9" s="12">
        <v>528997023</v>
      </c>
      <c r="Z9" s="12">
        <v>324344979</v>
      </c>
      <c r="AA9" s="12">
        <v>561504346</v>
      </c>
      <c r="AB9" s="12">
        <v>2443747411</v>
      </c>
      <c r="AC9" s="12">
        <v>1377562882</v>
      </c>
      <c r="AD9" s="12">
        <v>492871530</v>
      </c>
      <c r="AE9" s="12">
        <v>580144478</v>
      </c>
      <c r="AF9" s="12">
        <v>491117160</v>
      </c>
      <c r="AG9" s="12">
        <v>429671136</v>
      </c>
      <c r="AH9" s="12">
        <v>10379636</v>
      </c>
      <c r="AI9" s="12">
        <v>8723052820</v>
      </c>
      <c r="AJ9" s="12">
        <v>0</v>
      </c>
      <c r="AK9" s="168">
        <v>40435116431</v>
      </c>
    </row>
    <row r="10" spans="1:37" s="6" customFormat="1" ht="15" x14ac:dyDescent="0.25">
      <c r="A10" s="62" t="s">
        <v>10</v>
      </c>
      <c r="B10" s="6" t="s">
        <v>195</v>
      </c>
      <c r="C10" s="12">
        <v>1220422872</v>
      </c>
      <c r="D10" s="12">
        <v>1217303541</v>
      </c>
      <c r="E10" s="12">
        <v>374018847</v>
      </c>
      <c r="F10" s="12">
        <v>218584848</v>
      </c>
      <c r="G10" s="12">
        <v>1281461174</v>
      </c>
      <c r="H10" s="12">
        <v>1286324578</v>
      </c>
      <c r="I10" s="12">
        <v>1043450124</v>
      </c>
      <c r="J10" s="12">
        <v>195144446</v>
      </c>
      <c r="K10" s="12">
        <v>505872716</v>
      </c>
      <c r="L10" s="12">
        <v>252397638</v>
      </c>
      <c r="M10" s="12">
        <v>261289041</v>
      </c>
      <c r="N10" s="12">
        <v>7884524647</v>
      </c>
      <c r="O10" s="12">
        <v>203012389</v>
      </c>
      <c r="P10" s="12">
        <v>511023972</v>
      </c>
      <c r="Q10" s="12">
        <v>273127831</v>
      </c>
      <c r="R10" s="12">
        <v>203204436</v>
      </c>
      <c r="S10" s="12">
        <v>75940075</v>
      </c>
      <c r="T10" s="12">
        <v>842229743</v>
      </c>
      <c r="U10" s="12">
        <v>321319524</v>
      </c>
      <c r="V10" s="12">
        <v>1063064135</v>
      </c>
      <c r="W10" s="12">
        <v>871176022</v>
      </c>
      <c r="X10" s="12">
        <v>700821730</v>
      </c>
      <c r="Y10" s="12">
        <v>94639450</v>
      </c>
      <c r="Z10" s="12">
        <v>201253435</v>
      </c>
      <c r="AA10" s="12">
        <v>164988714</v>
      </c>
      <c r="AB10" s="12">
        <v>1087896103</v>
      </c>
      <c r="AC10" s="12">
        <v>261801599</v>
      </c>
      <c r="AD10" s="12">
        <v>728459142</v>
      </c>
      <c r="AE10" s="12">
        <v>7431310601</v>
      </c>
      <c r="AF10" s="12">
        <v>590452903</v>
      </c>
      <c r="AG10" s="12">
        <v>590627351</v>
      </c>
      <c r="AH10" s="12">
        <v>427354086</v>
      </c>
      <c r="AI10" s="12">
        <v>560427551</v>
      </c>
      <c r="AJ10" s="12">
        <v>343457870</v>
      </c>
      <c r="AK10" s="168">
        <v>33288383134</v>
      </c>
    </row>
    <row r="11" spans="1:37" s="6" customFormat="1" ht="15" x14ac:dyDescent="0.25">
      <c r="A11" s="62" t="s">
        <v>11</v>
      </c>
      <c r="B11" s="6" t="s">
        <v>1356</v>
      </c>
      <c r="C11" s="12">
        <v>3088602</v>
      </c>
      <c r="D11" s="12">
        <v>243215277</v>
      </c>
      <c r="E11" s="12">
        <v>15989620</v>
      </c>
      <c r="F11" s="12">
        <v>47121770</v>
      </c>
      <c r="G11" s="12">
        <v>11843523</v>
      </c>
      <c r="H11" s="12">
        <v>96857116</v>
      </c>
      <c r="I11" s="12">
        <v>28476694</v>
      </c>
      <c r="J11" s="12">
        <v>0</v>
      </c>
      <c r="K11" s="12">
        <v>3064858</v>
      </c>
      <c r="L11" s="12">
        <v>13026433</v>
      </c>
      <c r="M11" s="12">
        <v>20271524</v>
      </c>
      <c r="N11" s="12">
        <v>135648969</v>
      </c>
      <c r="O11" s="12">
        <v>0</v>
      </c>
      <c r="P11" s="12">
        <v>100413550</v>
      </c>
      <c r="Q11" s="12">
        <v>356400000</v>
      </c>
      <c r="R11" s="12">
        <v>10710434</v>
      </c>
      <c r="S11" s="12">
        <v>1824335</v>
      </c>
      <c r="T11" s="12">
        <v>231371357</v>
      </c>
      <c r="U11" s="12">
        <v>0</v>
      </c>
      <c r="V11" s="12">
        <v>126836588</v>
      </c>
      <c r="W11" s="12">
        <v>73381668</v>
      </c>
      <c r="X11" s="12">
        <v>844349501</v>
      </c>
      <c r="Y11" s="12">
        <v>0</v>
      </c>
      <c r="Z11" s="12">
        <v>101605878</v>
      </c>
      <c r="AA11" s="12">
        <v>0</v>
      </c>
      <c r="AB11" s="12">
        <v>893454080</v>
      </c>
      <c r="AC11" s="12">
        <v>63400251</v>
      </c>
      <c r="AD11" s="12">
        <v>318488949</v>
      </c>
      <c r="AE11" s="12">
        <v>558718604</v>
      </c>
      <c r="AF11" s="12">
        <v>480477230</v>
      </c>
      <c r="AG11" s="12">
        <v>443455144</v>
      </c>
      <c r="AH11" s="12">
        <v>79683070</v>
      </c>
      <c r="AI11" s="12">
        <v>0</v>
      </c>
      <c r="AJ11" s="12">
        <v>1770881</v>
      </c>
      <c r="AK11" s="168">
        <v>5304945906</v>
      </c>
    </row>
    <row r="12" spans="1:37" s="6" customFormat="1" ht="15" x14ac:dyDescent="0.25">
      <c r="A12" s="62" t="s">
        <v>12</v>
      </c>
      <c r="B12" s="6" t="s">
        <v>194</v>
      </c>
      <c r="C12" s="12">
        <v>408970000</v>
      </c>
      <c r="D12" s="12">
        <v>41161603</v>
      </c>
      <c r="E12" s="12">
        <v>0</v>
      </c>
      <c r="F12" s="12">
        <v>0</v>
      </c>
      <c r="G12" s="12">
        <v>484728505</v>
      </c>
      <c r="H12" s="12">
        <v>125016107</v>
      </c>
      <c r="I12" s="12">
        <v>33250000</v>
      </c>
      <c r="J12" s="12">
        <v>0</v>
      </c>
      <c r="K12" s="12">
        <v>2232000</v>
      </c>
      <c r="L12" s="12">
        <v>0</v>
      </c>
      <c r="M12" s="12">
        <v>4350177</v>
      </c>
      <c r="N12" s="12">
        <v>90000000</v>
      </c>
      <c r="O12" s="12">
        <v>42634159</v>
      </c>
      <c r="P12" s="12">
        <v>61080521</v>
      </c>
      <c r="Q12" s="12">
        <v>0</v>
      </c>
      <c r="R12" s="12">
        <v>0</v>
      </c>
      <c r="S12" s="12">
        <v>0</v>
      </c>
      <c r="T12" s="12">
        <v>126922500</v>
      </c>
      <c r="U12" s="12">
        <v>0</v>
      </c>
      <c r="V12" s="12">
        <v>63606396</v>
      </c>
      <c r="W12" s="12">
        <v>162001221</v>
      </c>
      <c r="X12" s="12">
        <v>111249879</v>
      </c>
      <c r="Y12" s="12">
        <v>0</v>
      </c>
      <c r="Z12" s="12">
        <v>4138877</v>
      </c>
      <c r="AA12" s="12">
        <v>0</v>
      </c>
      <c r="AB12" s="12">
        <v>29982300</v>
      </c>
      <c r="AC12" s="12">
        <v>31623893</v>
      </c>
      <c r="AD12" s="12">
        <v>146998007</v>
      </c>
      <c r="AE12" s="12">
        <v>136240108</v>
      </c>
      <c r="AF12" s="12">
        <v>192522249</v>
      </c>
      <c r="AG12" s="12">
        <v>39357963</v>
      </c>
      <c r="AH12" s="12">
        <v>0</v>
      </c>
      <c r="AI12" s="12">
        <v>12941523</v>
      </c>
      <c r="AJ12" s="12">
        <v>0</v>
      </c>
      <c r="AK12" s="168">
        <v>2351007988</v>
      </c>
    </row>
    <row r="13" spans="1:37" s="6" customFormat="1" ht="15" x14ac:dyDescent="0.25">
      <c r="A13" s="62" t="s">
        <v>13</v>
      </c>
      <c r="B13" s="6" t="s">
        <v>1348</v>
      </c>
      <c r="C13" s="12">
        <v>16839072755</v>
      </c>
      <c r="D13" s="12">
        <v>6695382285</v>
      </c>
      <c r="E13" s="12">
        <v>15875745862</v>
      </c>
      <c r="F13" s="12">
        <v>5056057718</v>
      </c>
      <c r="G13" s="12">
        <v>22092407660</v>
      </c>
      <c r="H13" s="12">
        <v>31839272112</v>
      </c>
      <c r="I13" s="12">
        <v>12130013547</v>
      </c>
      <c r="J13" s="12">
        <v>12399307259</v>
      </c>
      <c r="K13" s="12">
        <v>5869133727</v>
      </c>
      <c r="L13" s="12">
        <v>14159230277</v>
      </c>
      <c r="M13" s="12">
        <v>7401867983</v>
      </c>
      <c r="N13" s="12">
        <v>3204300000</v>
      </c>
      <c r="O13" s="12">
        <v>5555139639</v>
      </c>
      <c r="P13" s="12">
        <v>5175210053</v>
      </c>
      <c r="Q13" s="12">
        <v>6496307276</v>
      </c>
      <c r="R13" s="12">
        <v>7485624403</v>
      </c>
      <c r="S13" s="12">
        <v>2162207777</v>
      </c>
      <c r="T13" s="12">
        <v>13589685011</v>
      </c>
      <c r="U13" s="12">
        <v>5886044992</v>
      </c>
      <c r="V13" s="12">
        <v>27861792983</v>
      </c>
      <c r="W13" s="12">
        <v>5692351303</v>
      </c>
      <c r="X13" s="12">
        <v>13911609350</v>
      </c>
      <c r="Y13" s="12">
        <v>2858833518</v>
      </c>
      <c r="Z13" s="12">
        <v>12421279808</v>
      </c>
      <c r="AA13" s="12">
        <v>4014553627</v>
      </c>
      <c r="AB13" s="12">
        <v>22818916020</v>
      </c>
      <c r="AC13" s="12">
        <v>3513918801</v>
      </c>
      <c r="AD13" s="12">
        <v>9265681553</v>
      </c>
      <c r="AE13" s="12">
        <v>97057741228</v>
      </c>
      <c r="AF13" s="12">
        <v>12088032574</v>
      </c>
      <c r="AG13" s="12">
        <v>8465542482</v>
      </c>
      <c r="AH13" s="12">
        <v>13024158472</v>
      </c>
      <c r="AI13" s="12">
        <v>2220000000</v>
      </c>
      <c r="AJ13" s="12">
        <v>0</v>
      </c>
      <c r="AK13" s="168">
        <v>435126422055</v>
      </c>
    </row>
    <row r="14" spans="1:37" s="6" customFormat="1" ht="15" x14ac:dyDescent="0.25">
      <c r="A14" s="62" t="s">
        <v>14</v>
      </c>
      <c r="B14" s="6" t="s">
        <v>1357</v>
      </c>
      <c r="C14" s="12">
        <v>1028156794</v>
      </c>
      <c r="D14" s="12">
        <v>20766011624</v>
      </c>
      <c r="E14" s="12">
        <v>361978366</v>
      </c>
      <c r="F14" s="12">
        <v>1250957826</v>
      </c>
      <c r="G14" s="12">
        <v>5244135942</v>
      </c>
      <c r="H14" s="12">
        <v>10367145929</v>
      </c>
      <c r="I14" s="12">
        <v>1088979571</v>
      </c>
      <c r="J14" s="12">
        <v>906743106</v>
      </c>
      <c r="K14" s="12">
        <v>291692096</v>
      </c>
      <c r="L14" s="12">
        <v>88324448</v>
      </c>
      <c r="M14" s="12">
        <v>1131522043</v>
      </c>
      <c r="N14" s="12">
        <v>469462411</v>
      </c>
      <c r="O14" s="12">
        <v>2699965857</v>
      </c>
      <c r="P14" s="12">
        <v>1397167450</v>
      </c>
      <c r="Q14" s="12">
        <v>284998997</v>
      </c>
      <c r="R14" s="12">
        <v>2957862125</v>
      </c>
      <c r="S14" s="12">
        <v>1595584250</v>
      </c>
      <c r="T14" s="12">
        <v>12590580008</v>
      </c>
      <c r="U14" s="12">
        <v>48131610</v>
      </c>
      <c r="V14" s="12">
        <v>4829495389</v>
      </c>
      <c r="W14" s="12">
        <v>3477688019</v>
      </c>
      <c r="X14" s="12">
        <v>757609402</v>
      </c>
      <c r="Y14" s="12">
        <v>975400552</v>
      </c>
      <c r="Z14" s="12">
        <v>708054656</v>
      </c>
      <c r="AA14" s="12">
        <v>96297317</v>
      </c>
      <c r="AB14" s="12">
        <v>2973705555</v>
      </c>
      <c r="AC14" s="12">
        <v>1190760190</v>
      </c>
      <c r="AD14" s="12">
        <v>6050303607</v>
      </c>
      <c r="AE14" s="12">
        <v>20687125636</v>
      </c>
      <c r="AF14" s="12">
        <v>1571402782</v>
      </c>
      <c r="AG14" s="12">
        <v>596268535</v>
      </c>
      <c r="AH14" s="12">
        <v>1225187017</v>
      </c>
      <c r="AI14" s="12">
        <v>1238397779</v>
      </c>
      <c r="AJ14" s="12">
        <v>0</v>
      </c>
      <c r="AK14" s="168">
        <v>110947096889</v>
      </c>
    </row>
    <row r="15" spans="1:37" s="6" customFormat="1" ht="15" x14ac:dyDescent="0.25">
      <c r="A15" s="62" t="s">
        <v>15</v>
      </c>
      <c r="B15" s="6" t="s">
        <v>1358</v>
      </c>
      <c r="C15" s="12">
        <v>7473728492</v>
      </c>
      <c r="D15" s="12">
        <v>2415371897</v>
      </c>
      <c r="E15" s="12">
        <v>2061040229</v>
      </c>
      <c r="F15" s="12">
        <v>1313776277</v>
      </c>
      <c r="G15" s="12">
        <v>5002073489</v>
      </c>
      <c r="H15" s="12">
        <v>17937590689</v>
      </c>
      <c r="I15" s="12">
        <v>5647492123</v>
      </c>
      <c r="J15" s="12">
        <v>564111272</v>
      </c>
      <c r="K15" s="12">
        <v>447458198</v>
      </c>
      <c r="L15" s="12">
        <v>1509116873</v>
      </c>
      <c r="M15" s="12">
        <v>1326538857</v>
      </c>
      <c r="N15" s="12">
        <v>15369044935</v>
      </c>
      <c r="O15" s="12">
        <v>4454644675</v>
      </c>
      <c r="P15" s="12">
        <v>1627987934</v>
      </c>
      <c r="Q15" s="12">
        <v>1181355592</v>
      </c>
      <c r="R15" s="12">
        <v>2216600038</v>
      </c>
      <c r="S15" s="12">
        <v>394545536</v>
      </c>
      <c r="T15" s="12">
        <v>2998843911</v>
      </c>
      <c r="U15" s="12">
        <v>0</v>
      </c>
      <c r="V15" s="12">
        <v>21407625179</v>
      </c>
      <c r="W15" s="12">
        <v>1565588627</v>
      </c>
      <c r="X15" s="12">
        <v>3390675095</v>
      </c>
      <c r="Y15" s="12">
        <v>450856576</v>
      </c>
      <c r="Z15" s="12">
        <v>2972190540</v>
      </c>
      <c r="AA15" s="12">
        <v>1229355042</v>
      </c>
      <c r="AB15" s="12">
        <v>6048353081</v>
      </c>
      <c r="AC15" s="12">
        <v>460840327</v>
      </c>
      <c r="AD15" s="12">
        <v>3273600286</v>
      </c>
      <c r="AE15" s="12">
        <v>36091161044</v>
      </c>
      <c r="AF15" s="12">
        <v>3484856216</v>
      </c>
      <c r="AG15" s="12">
        <v>2777222100</v>
      </c>
      <c r="AH15" s="12">
        <v>1010084844</v>
      </c>
      <c r="AI15" s="12">
        <v>5780424145</v>
      </c>
      <c r="AJ15" s="12">
        <v>4141723341</v>
      </c>
      <c r="AK15" s="168">
        <v>168025877460</v>
      </c>
    </row>
    <row r="16" spans="1:37" s="6" customFormat="1" ht="18.75" customHeight="1" x14ac:dyDescent="0.25">
      <c r="A16" s="96"/>
      <c r="B16" s="20" t="s">
        <v>82</v>
      </c>
      <c r="C16" s="21">
        <v>56747235353</v>
      </c>
      <c r="D16" s="21">
        <v>53130291163</v>
      </c>
      <c r="E16" s="21">
        <v>28549288791</v>
      </c>
      <c r="F16" s="21">
        <v>16663398537</v>
      </c>
      <c r="G16" s="21">
        <v>66861850763</v>
      </c>
      <c r="H16" s="21">
        <v>114494997120</v>
      </c>
      <c r="I16" s="21">
        <v>39159925124</v>
      </c>
      <c r="J16" s="21">
        <v>20493340770</v>
      </c>
      <c r="K16" s="21">
        <v>10191948147</v>
      </c>
      <c r="L16" s="21">
        <v>21759237910</v>
      </c>
      <c r="M16" s="21">
        <v>14825488417</v>
      </c>
      <c r="N16" s="21">
        <v>74487371739</v>
      </c>
      <c r="O16" s="21">
        <v>25151929609</v>
      </c>
      <c r="P16" s="21">
        <v>16367880007</v>
      </c>
      <c r="Q16" s="21">
        <v>20139519769</v>
      </c>
      <c r="R16" s="21">
        <v>21385500760</v>
      </c>
      <c r="S16" s="21">
        <v>6432643167</v>
      </c>
      <c r="T16" s="21">
        <v>49363946264</v>
      </c>
      <c r="U16" s="21">
        <v>6269714411</v>
      </c>
      <c r="V16" s="21">
        <v>87972454856</v>
      </c>
      <c r="W16" s="21">
        <v>23724089474</v>
      </c>
      <c r="X16" s="21">
        <v>36235028313</v>
      </c>
      <c r="Y16" s="21">
        <v>9742429091</v>
      </c>
      <c r="Z16" s="21">
        <v>25399899852</v>
      </c>
      <c r="AA16" s="21">
        <v>10635488979</v>
      </c>
      <c r="AB16" s="21">
        <v>64836695203</v>
      </c>
      <c r="AC16" s="21">
        <v>12374812903</v>
      </c>
      <c r="AD16" s="21">
        <v>34099925836</v>
      </c>
      <c r="AE16" s="21">
        <v>278467442129</v>
      </c>
      <c r="AF16" s="21">
        <v>31244907645</v>
      </c>
      <c r="AG16" s="21">
        <v>29879031944</v>
      </c>
      <c r="AH16" s="21">
        <v>29284817684</v>
      </c>
      <c r="AI16" s="21">
        <v>34498619268</v>
      </c>
      <c r="AJ16" s="21">
        <v>15435763554</v>
      </c>
      <c r="AK16" s="169">
        <v>1386306914552</v>
      </c>
    </row>
    <row r="17" spans="1:37" s="6" customFormat="1" ht="15" x14ac:dyDescent="0.25">
      <c r="A17" s="62" t="s">
        <v>16</v>
      </c>
      <c r="B17" s="6" t="s">
        <v>1359</v>
      </c>
      <c r="C17" s="12">
        <v>0</v>
      </c>
      <c r="D17" s="12">
        <v>0</v>
      </c>
      <c r="E17" s="12">
        <v>0</v>
      </c>
      <c r="F17" s="12">
        <v>19859</v>
      </c>
      <c r="G17" s="12">
        <v>0</v>
      </c>
      <c r="H17" s="12">
        <v>0</v>
      </c>
      <c r="I17" s="12">
        <v>0</v>
      </c>
      <c r="J17" s="12">
        <v>9700000</v>
      </c>
      <c r="K17" s="12">
        <v>14402618</v>
      </c>
      <c r="L17" s="12">
        <v>0</v>
      </c>
      <c r="M17" s="12">
        <v>0</v>
      </c>
      <c r="N17" s="12">
        <v>0</v>
      </c>
      <c r="O17" s="12">
        <v>0</v>
      </c>
      <c r="P17" s="12">
        <v>1725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52745742</v>
      </c>
      <c r="X17" s="12">
        <v>0</v>
      </c>
      <c r="Y17" s="12">
        <v>1624000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80471725</v>
      </c>
      <c r="AF17" s="12">
        <v>0</v>
      </c>
      <c r="AG17" s="12">
        <v>31082981</v>
      </c>
      <c r="AH17" s="12">
        <v>0</v>
      </c>
      <c r="AI17" s="12">
        <v>0</v>
      </c>
      <c r="AJ17" s="12">
        <v>0</v>
      </c>
      <c r="AK17" s="168">
        <v>190048650</v>
      </c>
    </row>
    <row r="18" spans="1:37" s="6" customFormat="1" ht="15" x14ac:dyDescent="0.25">
      <c r="A18" s="62" t="s">
        <v>17</v>
      </c>
      <c r="B18" s="6" t="s">
        <v>1360</v>
      </c>
      <c r="C18" s="12">
        <v>970327600</v>
      </c>
      <c r="D18" s="12">
        <v>308868486</v>
      </c>
      <c r="E18" s="12">
        <v>5542516</v>
      </c>
      <c r="F18" s="12">
        <v>15556321</v>
      </c>
      <c r="G18" s="12">
        <v>695304545</v>
      </c>
      <c r="H18" s="12">
        <v>516985784</v>
      </c>
      <c r="I18" s="12">
        <v>704732674</v>
      </c>
      <c r="J18" s="12">
        <v>1539968</v>
      </c>
      <c r="K18" s="12">
        <v>123106646</v>
      </c>
      <c r="L18" s="12">
        <v>41877471</v>
      </c>
      <c r="M18" s="12">
        <v>8615371</v>
      </c>
      <c r="N18" s="12">
        <v>312059942</v>
      </c>
      <c r="O18" s="12">
        <v>66062627</v>
      </c>
      <c r="P18" s="12">
        <v>344874844</v>
      </c>
      <c r="Q18" s="12">
        <v>1382724</v>
      </c>
      <c r="R18" s="12">
        <v>26498381</v>
      </c>
      <c r="S18" s="12">
        <v>8986699</v>
      </c>
      <c r="T18" s="12">
        <v>832017132</v>
      </c>
      <c r="U18" s="12">
        <v>0</v>
      </c>
      <c r="V18" s="12">
        <v>609722464</v>
      </c>
      <c r="W18" s="12">
        <v>68327426</v>
      </c>
      <c r="X18" s="12">
        <v>296920627</v>
      </c>
      <c r="Y18" s="12">
        <v>46416489</v>
      </c>
      <c r="Z18" s="12">
        <v>194714240</v>
      </c>
      <c r="AA18" s="12">
        <v>11849995</v>
      </c>
      <c r="AB18" s="12">
        <v>388928661</v>
      </c>
      <c r="AC18" s="12">
        <v>42060392</v>
      </c>
      <c r="AD18" s="12">
        <v>1476510283</v>
      </c>
      <c r="AE18" s="12">
        <v>0</v>
      </c>
      <c r="AF18" s="12">
        <v>617220093</v>
      </c>
      <c r="AG18" s="12">
        <v>175973086</v>
      </c>
      <c r="AH18" s="12">
        <v>20730504</v>
      </c>
      <c r="AI18" s="12">
        <v>195206</v>
      </c>
      <c r="AJ18" s="12">
        <v>154812</v>
      </c>
      <c r="AK18" s="168">
        <v>8934064009</v>
      </c>
    </row>
    <row r="19" spans="1:37" s="6" customFormat="1" ht="15" x14ac:dyDescent="0.25">
      <c r="A19" s="62" t="s">
        <v>18</v>
      </c>
      <c r="B19" s="6" t="s">
        <v>1361</v>
      </c>
      <c r="C19" s="12">
        <v>509274015</v>
      </c>
      <c r="D19" s="12">
        <v>358803705</v>
      </c>
      <c r="E19" s="12">
        <v>131201467</v>
      </c>
      <c r="F19" s="12">
        <v>377366143</v>
      </c>
      <c r="G19" s="12">
        <v>1288600511</v>
      </c>
      <c r="H19" s="12">
        <v>209925875</v>
      </c>
      <c r="I19" s="12">
        <v>180792913</v>
      </c>
      <c r="J19" s="12">
        <v>47869679</v>
      </c>
      <c r="K19" s="12">
        <v>73481302</v>
      </c>
      <c r="L19" s="12">
        <v>36153922</v>
      </c>
      <c r="M19" s="12">
        <v>76522162</v>
      </c>
      <c r="N19" s="12">
        <v>8391383931</v>
      </c>
      <c r="O19" s="12">
        <v>44928819</v>
      </c>
      <c r="P19" s="12">
        <v>163407240</v>
      </c>
      <c r="Q19" s="12">
        <v>108762022</v>
      </c>
      <c r="R19" s="12">
        <v>466045491</v>
      </c>
      <c r="S19" s="12">
        <v>76522162</v>
      </c>
      <c r="T19" s="12">
        <v>59939039</v>
      </c>
      <c r="U19" s="12">
        <v>0</v>
      </c>
      <c r="V19" s="12">
        <v>2341797715</v>
      </c>
      <c r="W19" s="12">
        <v>109232165</v>
      </c>
      <c r="X19" s="12">
        <v>129344819</v>
      </c>
      <c r="Y19" s="12">
        <v>332289710</v>
      </c>
      <c r="Z19" s="12">
        <v>205973767</v>
      </c>
      <c r="AA19" s="12">
        <v>326720248</v>
      </c>
      <c r="AB19" s="12">
        <v>0</v>
      </c>
      <c r="AC19" s="12">
        <v>76522145</v>
      </c>
      <c r="AD19" s="12">
        <v>489157970</v>
      </c>
      <c r="AE19" s="12">
        <v>74527835</v>
      </c>
      <c r="AF19" s="12">
        <v>52358801</v>
      </c>
      <c r="AG19" s="12">
        <v>76522162</v>
      </c>
      <c r="AH19" s="12">
        <v>47869679</v>
      </c>
      <c r="AI19" s="12">
        <v>0</v>
      </c>
      <c r="AJ19" s="12">
        <v>0</v>
      </c>
      <c r="AK19" s="168">
        <v>16863297414</v>
      </c>
    </row>
    <row r="20" spans="1:37" s="6" customFormat="1" ht="15" x14ac:dyDescent="0.25">
      <c r="A20" s="62" t="s">
        <v>19</v>
      </c>
      <c r="B20" s="6" t="s">
        <v>1362</v>
      </c>
      <c r="C20" s="12">
        <v>174455861</v>
      </c>
      <c r="D20" s="12">
        <v>393111779</v>
      </c>
      <c r="E20" s="12">
        <v>55272849</v>
      </c>
      <c r="F20" s="12">
        <v>113258564</v>
      </c>
      <c r="G20" s="12">
        <v>54455003</v>
      </c>
      <c r="H20" s="12">
        <v>1342288612</v>
      </c>
      <c r="I20" s="12">
        <v>1094127389</v>
      </c>
      <c r="J20" s="12">
        <v>201535878</v>
      </c>
      <c r="K20" s="12">
        <v>19449877</v>
      </c>
      <c r="L20" s="12">
        <v>92946126</v>
      </c>
      <c r="M20" s="12">
        <v>240439263</v>
      </c>
      <c r="N20" s="12">
        <v>3486942490</v>
      </c>
      <c r="O20" s="12">
        <v>248376273</v>
      </c>
      <c r="P20" s="12">
        <v>516969938</v>
      </c>
      <c r="Q20" s="12">
        <v>628056537</v>
      </c>
      <c r="R20" s="12">
        <v>231503759</v>
      </c>
      <c r="S20" s="12">
        <v>8</v>
      </c>
      <c r="T20" s="12">
        <v>0</v>
      </c>
      <c r="U20" s="12">
        <v>0</v>
      </c>
      <c r="V20" s="12">
        <v>386866306</v>
      </c>
      <c r="W20" s="12">
        <v>473933774</v>
      </c>
      <c r="X20" s="12">
        <v>717514850</v>
      </c>
      <c r="Y20" s="12">
        <v>53462451</v>
      </c>
      <c r="Z20" s="12">
        <v>1</v>
      </c>
      <c r="AA20" s="12">
        <v>229820836</v>
      </c>
      <c r="AB20" s="12">
        <v>570948905</v>
      </c>
      <c r="AC20" s="12">
        <v>0</v>
      </c>
      <c r="AD20" s="12">
        <v>4716973</v>
      </c>
      <c r="AE20" s="12">
        <v>0</v>
      </c>
      <c r="AF20" s="12">
        <v>0</v>
      </c>
      <c r="AG20" s="12">
        <v>2100000</v>
      </c>
      <c r="AH20" s="12">
        <v>0</v>
      </c>
      <c r="AI20" s="12">
        <v>0</v>
      </c>
      <c r="AJ20" s="12">
        <v>0</v>
      </c>
      <c r="AK20" s="168">
        <v>11332554302</v>
      </c>
    </row>
    <row r="21" spans="1:37" s="6" customFormat="1" ht="15" x14ac:dyDescent="0.25">
      <c r="A21" s="62" t="s">
        <v>20</v>
      </c>
      <c r="B21" s="6" t="s">
        <v>1363</v>
      </c>
      <c r="C21" s="12">
        <v>9950475141</v>
      </c>
      <c r="D21" s="12">
        <v>3019246800</v>
      </c>
      <c r="E21" s="12">
        <v>412772864</v>
      </c>
      <c r="F21" s="12">
        <v>480870248</v>
      </c>
      <c r="G21" s="12">
        <v>4339081589</v>
      </c>
      <c r="H21" s="12">
        <v>12356721055</v>
      </c>
      <c r="I21" s="12">
        <v>350117446</v>
      </c>
      <c r="J21" s="12">
        <v>29245984</v>
      </c>
      <c r="K21" s="12">
        <v>203310615</v>
      </c>
      <c r="L21" s="12">
        <v>2048467507</v>
      </c>
      <c r="M21" s="12">
        <v>775565081</v>
      </c>
      <c r="N21" s="12">
        <v>19117978714</v>
      </c>
      <c r="O21" s="12">
        <v>589692117</v>
      </c>
      <c r="P21" s="12">
        <v>167804853</v>
      </c>
      <c r="Q21" s="12">
        <v>182136702</v>
      </c>
      <c r="R21" s="12">
        <v>772034664</v>
      </c>
      <c r="S21" s="12">
        <v>72023514</v>
      </c>
      <c r="T21" s="12">
        <v>1011521547</v>
      </c>
      <c r="U21" s="12">
        <v>0</v>
      </c>
      <c r="V21" s="12">
        <v>15026512067</v>
      </c>
      <c r="W21" s="12">
        <v>168000000</v>
      </c>
      <c r="X21" s="12">
        <v>401188753</v>
      </c>
      <c r="Y21" s="12">
        <v>0</v>
      </c>
      <c r="Z21" s="12">
        <v>0</v>
      </c>
      <c r="AA21" s="12">
        <v>164453336</v>
      </c>
      <c r="AB21" s="12">
        <v>447837988</v>
      </c>
      <c r="AC21" s="12">
        <v>44691275</v>
      </c>
      <c r="AD21" s="12">
        <v>962290154</v>
      </c>
      <c r="AE21" s="12">
        <v>13833065630</v>
      </c>
      <c r="AF21" s="12">
        <v>5106608678</v>
      </c>
      <c r="AG21" s="12">
        <v>102848133</v>
      </c>
      <c r="AH21" s="12">
        <v>1140992945</v>
      </c>
      <c r="AI21" s="12">
        <v>7645866856</v>
      </c>
      <c r="AJ21" s="12">
        <v>3533205605</v>
      </c>
      <c r="AK21" s="168">
        <v>104456627861</v>
      </c>
    </row>
    <row r="22" spans="1:37" s="6" customFormat="1" ht="15" x14ac:dyDescent="0.25">
      <c r="A22" s="62" t="s">
        <v>21</v>
      </c>
      <c r="B22" s="6" t="s">
        <v>1364</v>
      </c>
      <c r="C22" s="12">
        <v>2919282484</v>
      </c>
      <c r="D22" s="12">
        <v>1444964254</v>
      </c>
      <c r="E22" s="12">
        <v>1192734415</v>
      </c>
      <c r="F22" s="12">
        <v>567609436</v>
      </c>
      <c r="G22" s="12">
        <v>3356068854</v>
      </c>
      <c r="H22" s="12">
        <v>7716289403</v>
      </c>
      <c r="I22" s="12">
        <v>1558356102</v>
      </c>
      <c r="J22" s="12">
        <v>642777332</v>
      </c>
      <c r="K22" s="12">
        <v>327447250</v>
      </c>
      <c r="L22" s="12">
        <v>344114947</v>
      </c>
      <c r="M22" s="12">
        <v>580700434</v>
      </c>
      <c r="N22" s="12">
        <v>2003970136</v>
      </c>
      <c r="O22" s="12">
        <v>1664189855</v>
      </c>
      <c r="P22" s="12">
        <v>1579504306</v>
      </c>
      <c r="Q22" s="12">
        <v>882264119</v>
      </c>
      <c r="R22" s="12">
        <v>969769793</v>
      </c>
      <c r="S22" s="12">
        <v>78714071</v>
      </c>
      <c r="T22" s="12">
        <v>2194851400</v>
      </c>
      <c r="U22" s="12">
        <v>0</v>
      </c>
      <c r="V22" s="12">
        <v>3611861109</v>
      </c>
      <c r="W22" s="12">
        <v>1653544543</v>
      </c>
      <c r="X22" s="12">
        <v>2389932868</v>
      </c>
      <c r="Y22" s="12">
        <v>565396823</v>
      </c>
      <c r="Z22" s="12">
        <v>1585655579</v>
      </c>
      <c r="AA22" s="12">
        <v>505227496</v>
      </c>
      <c r="AB22" s="12">
        <v>4188921542</v>
      </c>
      <c r="AC22" s="12">
        <v>734491263</v>
      </c>
      <c r="AD22" s="12">
        <v>2078979544</v>
      </c>
      <c r="AE22" s="12">
        <v>7555578602</v>
      </c>
      <c r="AF22" s="12">
        <v>1308912084</v>
      </c>
      <c r="AG22" s="12">
        <v>2587322887</v>
      </c>
      <c r="AH22" s="12">
        <v>577172637</v>
      </c>
      <c r="AI22" s="12">
        <v>2120934784</v>
      </c>
      <c r="AJ22" s="12">
        <v>0</v>
      </c>
      <c r="AK22" s="168">
        <v>61487540352</v>
      </c>
    </row>
    <row r="23" spans="1:37" s="6" customFormat="1" ht="15" x14ac:dyDescent="0.25">
      <c r="A23" s="62" t="s">
        <v>22</v>
      </c>
      <c r="B23" s="6" t="s">
        <v>1365</v>
      </c>
      <c r="C23" s="12">
        <v>1201700624</v>
      </c>
      <c r="D23" s="12">
        <v>1200984672</v>
      </c>
      <c r="E23" s="12">
        <v>237063374</v>
      </c>
      <c r="F23" s="12">
        <v>65471818</v>
      </c>
      <c r="G23" s="12">
        <v>326057240</v>
      </c>
      <c r="H23" s="12">
        <v>1694122470</v>
      </c>
      <c r="I23" s="12">
        <v>0</v>
      </c>
      <c r="J23" s="12">
        <v>126734790</v>
      </c>
      <c r="K23" s="12">
        <v>58524306</v>
      </c>
      <c r="L23" s="12">
        <v>26593900</v>
      </c>
      <c r="M23" s="12">
        <v>76910886</v>
      </c>
      <c r="N23" s="12">
        <v>680480941</v>
      </c>
      <c r="O23" s="12">
        <v>318473540</v>
      </c>
      <c r="P23" s="12">
        <v>290863629</v>
      </c>
      <c r="Q23" s="12">
        <v>0</v>
      </c>
      <c r="R23" s="12">
        <v>155563912</v>
      </c>
      <c r="S23" s="12">
        <v>20419566</v>
      </c>
      <c r="T23" s="12">
        <v>1624949384</v>
      </c>
      <c r="U23" s="12">
        <v>140766497</v>
      </c>
      <c r="V23" s="12">
        <v>1348528648</v>
      </c>
      <c r="W23" s="12">
        <v>325784631</v>
      </c>
      <c r="X23" s="12">
        <v>334322905</v>
      </c>
      <c r="Y23" s="12">
        <v>294323289</v>
      </c>
      <c r="Z23" s="12">
        <v>656658817</v>
      </c>
      <c r="AA23" s="12">
        <v>71833646</v>
      </c>
      <c r="AB23" s="12">
        <v>1731398782</v>
      </c>
      <c r="AC23" s="12">
        <v>3344001</v>
      </c>
      <c r="AD23" s="12">
        <v>215459676</v>
      </c>
      <c r="AE23" s="12">
        <v>0</v>
      </c>
      <c r="AF23" s="12">
        <v>187108234</v>
      </c>
      <c r="AG23" s="12">
        <v>726041473</v>
      </c>
      <c r="AH23" s="12">
        <v>218955670</v>
      </c>
      <c r="AI23" s="12">
        <v>0</v>
      </c>
      <c r="AJ23" s="12">
        <v>0</v>
      </c>
      <c r="AK23" s="168">
        <v>14359441321</v>
      </c>
    </row>
    <row r="24" spans="1:37" s="6" customFormat="1" ht="15" x14ac:dyDescent="0.25">
      <c r="A24" s="62" t="s">
        <v>23</v>
      </c>
      <c r="B24" s="6" t="s">
        <v>1366</v>
      </c>
      <c r="C24" s="12">
        <v>1248518206</v>
      </c>
      <c r="D24" s="12">
        <v>7006241466</v>
      </c>
      <c r="E24" s="12">
        <v>1663987919</v>
      </c>
      <c r="F24" s="12">
        <v>256186009</v>
      </c>
      <c r="G24" s="12">
        <v>2944443923</v>
      </c>
      <c r="H24" s="12">
        <v>3024137086</v>
      </c>
      <c r="I24" s="12">
        <v>746088092</v>
      </c>
      <c r="J24" s="12">
        <v>150382336</v>
      </c>
      <c r="K24" s="12">
        <v>310209672</v>
      </c>
      <c r="L24" s="12">
        <v>892878666</v>
      </c>
      <c r="M24" s="12">
        <v>530319734</v>
      </c>
      <c r="N24" s="12">
        <v>5350949223</v>
      </c>
      <c r="O24" s="12">
        <v>332669699</v>
      </c>
      <c r="P24" s="12">
        <v>178090753</v>
      </c>
      <c r="Q24" s="12">
        <v>452905497</v>
      </c>
      <c r="R24" s="12">
        <v>589171787</v>
      </c>
      <c r="S24" s="12">
        <v>30270590</v>
      </c>
      <c r="T24" s="12">
        <v>1238887034</v>
      </c>
      <c r="U24" s="12">
        <v>369067820</v>
      </c>
      <c r="V24" s="12">
        <v>3025242570</v>
      </c>
      <c r="W24" s="12">
        <v>434246446</v>
      </c>
      <c r="X24" s="12">
        <v>1363076227</v>
      </c>
      <c r="Y24" s="12">
        <v>260407543</v>
      </c>
      <c r="Z24" s="12">
        <v>226368280</v>
      </c>
      <c r="AA24" s="12">
        <v>147517261</v>
      </c>
      <c r="AB24" s="12">
        <v>933281580</v>
      </c>
      <c r="AC24" s="12">
        <v>146131156</v>
      </c>
      <c r="AD24" s="12">
        <v>630539762</v>
      </c>
      <c r="AE24" s="12">
        <v>7627379171</v>
      </c>
      <c r="AF24" s="12">
        <v>477979100</v>
      </c>
      <c r="AG24" s="12">
        <v>1474109139</v>
      </c>
      <c r="AH24" s="12">
        <v>753502345</v>
      </c>
      <c r="AI24" s="12">
        <v>998457129</v>
      </c>
      <c r="AJ24" s="12">
        <v>2543759568</v>
      </c>
      <c r="AK24" s="168">
        <v>48357402789</v>
      </c>
    </row>
    <row r="25" spans="1:37" s="6" customFormat="1" ht="15" x14ac:dyDescent="0.25">
      <c r="A25" s="62" t="s">
        <v>24</v>
      </c>
      <c r="B25" s="6" t="s">
        <v>1378</v>
      </c>
      <c r="C25" s="12">
        <v>20116012305</v>
      </c>
      <c r="D25" s="12">
        <v>18042665018</v>
      </c>
      <c r="E25" s="12">
        <v>7137440713</v>
      </c>
      <c r="F25" s="12">
        <v>5546993821</v>
      </c>
      <c r="G25" s="12">
        <v>19322071654</v>
      </c>
      <c r="H25" s="12">
        <v>52588169046</v>
      </c>
      <c r="I25" s="12">
        <v>14759654811</v>
      </c>
      <c r="J25" s="12">
        <v>4147887655</v>
      </c>
      <c r="K25" s="12">
        <v>2268557585</v>
      </c>
      <c r="L25" s="12">
        <v>7568905522</v>
      </c>
      <c r="M25" s="12">
        <v>2788095863</v>
      </c>
      <c r="N25" s="12">
        <v>21567423355</v>
      </c>
      <c r="O25" s="12">
        <v>10453024481</v>
      </c>
      <c r="P25" s="12">
        <v>6161925351</v>
      </c>
      <c r="Q25" s="12">
        <v>6442488219</v>
      </c>
      <c r="R25" s="12">
        <v>6468638845</v>
      </c>
      <c r="S25" s="12">
        <v>1471725470</v>
      </c>
      <c r="T25" s="12">
        <v>21586097227</v>
      </c>
      <c r="U25" s="12">
        <v>0</v>
      </c>
      <c r="V25" s="12">
        <v>28687939897</v>
      </c>
      <c r="W25" s="12">
        <v>8241410788</v>
      </c>
      <c r="X25" s="12">
        <v>14988392140</v>
      </c>
      <c r="Y25" s="12">
        <v>3407566008</v>
      </c>
      <c r="Z25" s="12">
        <v>11151844604</v>
      </c>
      <c r="AA25" s="12">
        <v>3379906280</v>
      </c>
      <c r="AB25" s="12">
        <v>28574741005</v>
      </c>
      <c r="AC25" s="12">
        <v>3476473944</v>
      </c>
      <c r="AD25" s="12">
        <v>16192630353</v>
      </c>
      <c r="AE25" s="12">
        <v>100024408145</v>
      </c>
      <c r="AF25" s="12">
        <v>12936709789</v>
      </c>
      <c r="AG25" s="12">
        <v>15720468016</v>
      </c>
      <c r="AH25" s="12">
        <v>8781165803</v>
      </c>
      <c r="AI25" s="12">
        <v>11451631647</v>
      </c>
      <c r="AJ25" s="12">
        <v>3984581558</v>
      </c>
      <c r="AK25" s="168">
        <v>499437646918</v>
      </c>
    </row>
    <row r="26" spans="1:37" s="6" customFormat="1" ht="15" x14ac:dyDescent="0.25">
      <c r="A26" s="62" t="s">
        <v>25</v>
      </c>
      <c r="B26" s="6" t="s">
        <v>1316</v>
      </c>
      <c r="C26" s="12">
        <v>6214631725</v>
      </c>
      <c r="D26" s="12">
        <v>7205794327</v>
      </c>
      <c r="E26" s="12">
        <v>1775739400</v>
      </c>
      <c r="F26" s="12">
        <v>1457949036</v>
      </c>
      <c r="G26" s="12">
        <v>12438916067</v>
      </c>
      <c r="H26" s="12">
        <v>5411054877</v>
      </c>
      <c r="I26" s="12">
        <v>2051020564</v>
      </c>
      <c r="J26" s="12">
        <v>1913327628</v>
      </c>
      <c r="K26" s="12">
        <v>655328426</v>
      </c>
      <c r="L26" s="12">
        <v>438106019</v>
      </c>
      <c r="M26" s="12">
        <v>480351339</v>
      </c>
      <c r="N26" s="12">
        <v>1583913530</v>
      </c>
      <c r="O26" s="12">
        <v>2535486278</v>
      </c>
      <c r="P26" s="12">
        <v>1587112785</v>
      </c>
      <c r="Q26" s="12">
        <v>2027399242</v>
      </c>
      <c r="R26" s="12">
        <v>1660568421</v>
      </c>
      <c r="S26" s="12">
        <v>508776718</v>
      </c>
      <c r="T26" s="12">
        <v>2454674955</v>
      </c>
      <c r="U26" s="12">
        <v>252188000</v>
      </c>
      <c r="V26" s="12">
        <v>2605830226</v>
      </c>
      <c r="W26" s="12">
        <v>2098716488</v>
      </c>
      <c r="X26" s="12">
        <v>2045759705</v>
      </c>
      <c r="Y26" s="12">
        <v>1387114607</v>
      </c>
      <c r="Z26" s="12">
        <v>3313304881</v>
      </c>
      <c r="AA26" s="12">
        <v>1019665742</v>
      </c>
      <c r="AB26" s="12">
        <v>4667458613</v>
      </c>
      <c r="AC26" s="12">
        <v>2024183352</v>
      </c>
      <c r="AD26" s="12">
        <v>3307979682</v>
      </c>
      <c r="AE26" s="12">
        <v>30684568937</v>
      </c>
      <c r="AF26" s="12">
        <v>1375590458</v>
      </c>
      <c r="AG26" s="12">
        <v>2906701088</v>
      </c>
      <c r="AH26" s="12">
        <v>2423629465</v>
      </c>
      <c r="AI26" s="12">
        <v>460303460</v>
      </c>
      <c r="AJ26" s="12">
        <v>0</v>
      </c>
      <c r="AK26" s="168">
        <v>112973146041</v>
      </c>
    </row>
    <row r="27" spans="1:37" s="6" customFormat="1" ht="15" x14ac:dyDescent="0.25">
      <c r="A27" s="62" t="s">
        <v>26</v>
      </c>
      <c r="B27" s="6" t="s">
        <v>1367</v>
      </c>
      <c r="C27" s="12">
        <v>3066383482</v>
      </c>
      <c r="D27" s="12">
        <v>8667733</v>
      </c>
      <c r="E27" s="12">
        <v>18902876</v>
      </c>
      <c r="F27" s="12">
        <v>229411961</v>
      </c>
      <c r="G27" s="12">
        <v>1024166891</v>
      </c>
      <c r="H27" s="12">
        <v>3121739255</v>
      </c>
      <c r="I27" s="12">
        <v>193109493</v>
      </c>
      <c r="J27" s="12">
        <v>0</v>
      </c>
      <c r="K27" s="12">
        <v>1364155</v>
      </c>
      <c r="L27" s="12">
        <v>450116677</v>
      </c>
      <c r="M27" s="12">
        <v>198961660</v>
      </c>
      <c r="N27" s="12">
        <v>2172881704</v>
      </c>
      <c r="O27" s="12">
        <v>1017221257</v>
      </c>
      <c r="P27" s="12">
        <v>1417834</v>
      </c>
      <c r="Q27" s="12">
        <v>103729134</v>
      </c>
      <c r="R27" s="12">
        <v>527837379</v>
      </c>
      <c r="S27" s="12">
        <v>171614691</v>
      </c>
      <c r="T27" s="12">
        <v>640174299</v>
      </c>
      <c r="U27" s="12">
        <v>0</v>
      </c>
      <c r="V27" s="12">
        <v>2956946272</v>
      </c>
      <c r="W27" s="12">
        <v>333065709</v>
      </c>
      <c r="X27" s="12">
        <v>913981350</v>
      </c>
      <c r="Y27" s="12">
        <v>109827474</v>
      </c>
      <c r="Z27" s="12">
        <v>337078817</v>
      </c>
      <c r="AA27" s="12">
        <v>151169126</v>
      </c>
      <c r="AB27" s="12">
        <v>1997740742</v>
      </c>
      <c r="AC27" s="12">
        <v>0</v>
      </c>
      <c r="AD27" s="12">
        <v>465441769</v>
      </c>
      <c r="AE27" s="12">
        <v>6996639777</v>
      </c>
      <c r="AF27" s="12">
        <v>267596548</v>
      </c>
      <c r="AG27" s="12">
        <v>548845351</v>
      </c>
      <c r="AH27" s="12">
        <v>247794815</v>
      </c>
      <c r="AI27" s="12">
        <v>1180795531</v>
      </c>
      <c r="AJ27" s="12">
        <v>180751813</v>
      </c>
      <c r="AK27" s="168">
        <v>29635375575</v>
      </c>
    </row>
    <row r="28" spans="1:37" s="6" customFormat="1" ht="18.75" customHeight="1" x14ac:dyDescent="0.25">
      <c r="A28" s="96"/>
      <c r="B28" s="20" t="s">
        <v>81</v>
      </c>
      <c r="C28" s="22">
        <v>46371061443</v>
      </c>
      <c r="D28" s="22">
        <v>38989348240</v>
      </c>
      <c r="E28" s="22">
        <v>12630658393</v>
      </c>
      <c r="F28" s="22">
        <v>9110693216</v>
      </c>
      <c r="G28" s="22">
        <v>45789166277</v>
      </c>
      <c r="H28" s="22">
        <v>87981433463</v>
      </c>
      <c r="I28" s="22">
        <v>21637999484</v>
      </c>
      <c r="J28" s="22">
        <v>7271001250</v>
      </c>
      <c r="K28" s="22">
        <v>4055182452</v>
      </c>
      <c r="L28" s="22">
        <v>11940160757</v>
      </c>
      <c r="M28" s="22">
        <v>5756481793</v>
      </c>
      <c r="N28" s="22">
        <v>64667983966</v>
      </c>
      <c r="O28" s="22">
        <v>17270124946</v>
      </c>
      <c r="P28" s="22">
        <v>10991973258</v>
      </c>
      <c r="Q28" s="22">
        <v>10829124196</v>
      </c>
      <c r="R28" s="22">
        <v>11867632432</v>
      </c>
      <c r="S28" s="22">
        <v>2439053489</v>
      </c>
      <c r="T28" s="22">
        <v>31643112017</v>
      </c>
      <c r="U28" s="22">
        <v>762022317</v>
      </c>
      <c r="V28" s="22">
        <v>60601247274</v>
      </c>
      <c r="W28" s="22">
        <v>13959007712</v>
      </c>
      <c r="X28" s="22">
        <v>23580434244</v>
      </c>
      <c r="Y28" s="22">
        <v>6458428394</v>
      </c>
      <c r="Z28" s="22">
        <v>17671598986</v>
      </c>
      <c r="AA28" s="22">
        <v>6008163966</v>
      </c>
      <c r="AB28" s="22">
        <v>43501257818</v>
      </c>
      <c r="AC28" s="22">
        <v>6547897528</v>
      </c>
      <c r="AD28" s="22">
        <v>25823706166</v>
      </c>
      <c r="AE28" s="22">
        <v>166876639822</v>
      </c>
      <c r="AF28" s="22">
        <v>22330083785</v>
      </c>
      <c r="AG28" s="22">
        <v>24352014316</v>
      </c>
      <c r="AH28" s="22">
        <v>14211813863</v>
      </c>
      <c r="AI28" s="22">
        <v>23858184613</v>
      </c>
      <c r="AJ28" s="22">
        <v>10242453356</v>
      </c>
      <c r="AK28" s="170">
        <v>908027145232</v>
      </c>
    </row>
    <row r="29" spans="1:37" s="6" customFormat="1" ht="15" x14ac:dyDescent="0.25">
      <c r="A29" s="62" t="s">
        <v>27</v>
      </c>
      <c r="B29" s="6" t="s">
        <v>1368</v>
      </c>
      <c r="C29" s="12">
        <v>5000000000</v>
      </c>
      <c r="D29" s="12">
        <v>8649586832</v>
      </c>
      <c r="E29" s="12">
        <v>11961000000</v>
      </c>
      <c r="F29" s="12">
        <v>3211600000</v>
      </c>
      <c r="G29" s="12">
        <v>10000000000</v>
      </c>
      <c r="H29" s="12">
        <v>16054599178</v>
      </c>
      <c r="I29" s="12">
        <v>9000000000</v>
      </c>
      <c r="J29" s="12">
        <v>10000000000</v>
      </c>
      <c r="K29" s="12">
        <v>5000000000</v>
      </c>
      <c r="L29" s="12">
        <v>6000000000</v>
      </c>
      <c r="M29" s="12">
        <v>5354000000</v>
      </c>
      <c r="N29" s="12">
        <v>7000000000</v>
      </c>
      <c r="O29" s="12">
        <v>4600000000</v>
      </c>
      <c r="P29" s="12">
        <v>4277315875</v>
      </c>
      <c r="Q29" s="12">
        <v>4600000000</v>
      </c>
      <c r="R29" s="12">
        <v>4995000000</v>
      </c>
      <c r="S29" s="12">
        <v>4790000000</v>
      </c>
      <c r="T29" s="12">
        <v>12100000000</v>
      </c>
      <c r="U29" s="12">
        <v>2808562587</v>
      </c>
      <c r="V29" s="12">
        <v>20000000000</v>
      </c>
      <c r="W29" s="12">
        <v>5000000000</v>
      </c>
      <c r="X29" s="12">
        <v>5000000000</v>
      </c>
      <c r="Y29" s="12">
        <v>3864876588</v>
      </c>
      <c r="Z29" s="12">
        <v>6073314257</v>
      </c>
      <c r="AA29" s="12">
        <v>3438000000</v>
      </c>
      <c r="AB29" s="12">
        <v>10000000000</v>
      </c>
      <c r="AC29" s="12">
        <v>3505849919</v>
      </c>
      <c r="AD29" s="12">
        <v>6000000000</v>
      </c>
      <c r="AE29" s="12">
        <v>46217900000</v>
      </c>
      <c r="AF29" s="12">
        <v>6998000000</v>
      </c>
      <c r="AG29" s="12">
        <v>6450870778</v>
      </c>
      <c r="AH29" s="12">
        <v>12000000000</v>
      </c>
      <c r="AI29" s="12">
        <v>4000000000</v>
      </c>
      <c r="AJ29" s="12">
        <v>2464800000</v>
      </c>
      <c r="AK29" s="168">
        <v>276415276014</v>
      </c>
    </row>
    <row r="30" spans="1:37" s="6" customFormat="1" ht="15" x14ac:dyDescent="0.25">
      <c r="A30" s="62" t="s">
        <v>28</v>
      </c>
      <c r="B30" s="6" t="s">
        <v>1369</v>
      </c>
      <c r="C30" s="12">
        <v>0</v>
      </c>
      <c r="D30" s="12">
        <v>0</v>
      </c>
      <c r="E30" s="12">
        <v>23601925</v>
      </c>
      <c r="F30" s="12">
        <v>1200248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1904964</v>
      </c>
      <c r="N30" s="12">
        <v>26889</v>
      </c>
      <c r="O30" s="12">
        <v>9307</v>
      </c>
      <c r="P30" s="12">
        <v>501555813</v>
      </c>
      <c r="Q30" s="12">
        <v>600000000</v>
      </c>
      <c r="R30" s="12">
        <v>0</v>
      </c>
      <c r="S30" s="12">
        <v>0</v>
      </c>
      <c r="T30" s="12">
        <v>4594791</v>
      </c>
      <c r="U30" s="12">
        <v>5329174335</v>
      </c>
      <c r="V30" s="12">
        <v>751618200</v>
      </c>
      <c r="W30" s="12">
        <v>0</v>
      </c>
      <c r="X30" s="12">
        <v>477644834</v>
      </c>
      <c r="Y30" s="12">
        <v>7716</v>
      </c>
      <c r="Z30" s="12">
        <v>0</v>
      </c>
      <c r="AA30" s="12">
        <v>12000000</v>
      </c>
      <c r="AB30" s="12">
        <v>1996779138</v>
      </c>
      <c r="AC30" s="12">
        <v>0</v>
      </c>
      <c r="AD30" s="12">
        <v>900516205</v>
      </c>
      <c r="AE30" s="12">
        <v>0</v>
      </c>
      <c r="AF30" s="12">
        <v>19166531</v>
      </c>
      <c r="AG30" s="12">
        <v>0</v>
      </c>
      <c r="AH30" s="12">
        <v>0</v>
      </c>
      <c r="AI30" s="12">
        <v>24226747000</v>
      </c>
      <c r="AJ30" s="12">
        <v>2152406200</v>
      </c>
      <c r="AK30" s="168">
        <v>36998954096</v>
      </c>
    </row>
    <row r="31" spans="1:37" s="6" customFormat="1" ht="15" x14ac:dyDescent="0.25">
      <c r="A31" s="62" t="s">
        <v>29</v>
      </c>
      <c r="B31" s="6" t="s">
        <v>1370</v>
      </c>
      <c r="C31" s="12">
        <v>7492410014</v>
      </c>
      <c r="D31" s="12">
        <v>3266744078</v>
      </c>
      <c r="E31" s="12">
        <v>1681104378</v>
      </c>
      <c r="F31" s="12">
        <v>3244473756</v>
      </c>
      <c r="G31" s="12">
        <v>6765693073</v>
      </c>
      <c r="H31" s="12">
        <v>11727271633</v>
      </c>
      <c r="I31" s="12">
        <v>2098671511</v>
      </c>
      <c r="J31" s="12">
        <v>1645499136</v>
      </c>
      <c r="K31" s="12">
        <v>954777199</v>
      </c>
      <c r="L31" s="12">
        <v>741401000</v>
      </c>
      <c r="M31" s="12">
        <v>738585664</v>
      </c>
      <c r="N31" s="12">
        <v>462655135</v>
      </c>
      <c r="O31" s="12">
        <v>3388034337</v>
      </c>
      <c r="P31" s="12">
        <v>1355221104</v>
      </c>
      <c r="Q31" s="12">
        <v>1197931673</v>
      </c>
      <c r="R31" s="12">
        <v>2392565115</v>
      </c>
      <c r="S31" s="12">
        <v>89389382</v>
      </c>
      <c r="T31" s="12">
        <v>3921646202</v>
      </c>
      <c r="U31" s="12">
        <v>5357010893</v>
      </c>
      <c r="V31" s="12">
        <v>2118205620</v>
      </c>
      <c r="W31" s="12">
        <v>3802166620</v>
      </c>
      <c r="X31" s="12">
        <v>4024827352</v>
      </c>
      <c r="Y31" s="12">
        <v>920469571</v>
      </c>
      <c r="Z31" s="12">
        <v>716346534</v>
      </c>
      <c r="AA31" s="12">
        <v>913934415</v>
      </c>
      <c r="AB31" s="12">
        <v>1896923862</v>
      </c>
      <c r="AC31" s="12">
        <v>1060563821</v>
      </c>
      <c r="AD31" s="12">
        <v>2599933936</v>
      </c>
      <c r="AE31" s="12">
        <v>12875470805</v>
      </c>
      <c r="AF31" s="12">
        <v>536321780</v>
      </c>
      <c r="AG31" s="12">
        <v>625034753</v>
      </c>
      <c r="AH31" s="12">
        <v>620063030</v>
      </c>
      <c r="AI31" s="12">
        <v>48930774</v>
      </c>
      <c r="AJ31" s="12">
        <v>0</v>
      </c>
      <c r="AK31" s="168">
        <v>91280278156</v>
      </c>
    </row>
    <row r="32" spans="1:37" s="6" customFormat="1" ht="15" x14ac:dyDescent="0.25">
      <c r="A32" s="62" t="s">
        <v>30</v>
      </c>
      <c r="B32" s="6" t="s">
        <v>1371</v>
      </c>
      <c r="C32" s="12">
        <v>-1695295922</v>
      </c>
      <c r="D32" s="12">
        <v>179005056</v>
      </c>
      <c r="E32" s="12">
        <v>0</v>
      </c>
      <c r="F32" s="12">
        <v>0</v>
      </c>
      <c r="G32" s="12">
        <v>206874650</v>
      </c>
      <c r="H32" s="12">
        <v>0</v>
      </c>
      <c r="I32" s="12">
        <v>4090726535</v>
      </c>
      <c r="J32" s="12">
        <v>0</v>
      </c>
      <c r="K32" s="12">
        <v>-599988298</v>
      </c>
      <c r="L32" s="12">
        <v>2167389</v>
      </c>
      <c r="M32" s="12">
        <v>0</v>
      </c>
      <c r="N32" s="12">
        <v>763175429</v>
      </c>
      <c r="O32" s="12">
        <v>0</v>
      </c>
      <c r="P32" s="12">
        <v>-277598388</v>
      </c>
      <c r="Q32" s="12">
        <v>0</v>
      </c>
      <c r="R32" s="12">
        <v>-39490893</v>
      </c>
      <c r="S32" s="12">
        <v>-1044454777</v>
      </c>
      <c r="T32" s="12">
        <v>0</v>
      </c>
      <c r="U32" s="12">
        <v>-7828062145</v>
      </c>
      <c r="V32" s="12">
        <v>0</v>
      </c>
      <c r="W32" s="12">
        <v>0</v>
      </c>
      <c r="X32" s="12">
        <v>-151652293</v>
      </c>
      <c r="Y32" s="12">
        <v>-1058023514</v>
      </c>
      <c r="Z32" s="12">
        <v>658027296</v>
      </c>
      <c r="AA32" s="12">
        <v>0</v>
      </c>
      <c r="AB32" s="12">
        <v>0</v>
      </c>
      <c r="AC32" s="12">
        <v>0</v>
      </c>
      <c r="AD32" s="12">
        <v>-205490418</v>
      </c>
      <c r="AE32" s="12">
        <v>32644865211</v>
      </c>
      <c r="AF32" s="12">
        <v>0</v>
      </c>
      <c r="AG32" s="12">
        <v>-3337956972</v>
      </c>
      <c r="AH32" s="12">
        <v>0</v>
      </c>
      <c r="AI32" s="12">
        <v>-20029608442</v>
      </c>
      <c r="AJ32" s="12">
        <v>868580</v>
      </c>
      <c r="AK32" s="168">
        <v>2278088084</v>
      </c>
    </row>
    <row r="33" spans="1:37" s="6" customFormat="1" ht="15" x14ac:dyDescent="0.25">
      <c r="A33" s="122"/>
      <c r="B33" s="6" t="s">
        <v>115</v>
      </c>
      <c r="C33" s="56">
        <v>-420940182</v>
      </c>
      <c r="D33" s="56">
        <v>2045606957</v>
      </c>
      <c r="E33" s="56">
        <v>2252924095</v>
      </c>
      <c r="F33" s="56">
        <v>1095431317</v>
      </c>
      <c r="G33" s="56">
        <v>4100116763</v>
      </c>
      <c r="H33" s="56">
        <v>-1268307154</v>
      </c>
      <c r="I33" s="56">
        <v>2332527594</v>
      </c>
      <c r="J33" s="56">
        <v>1576840384</v>
      </c>
      <c r="K33" s="56">
        <v>781976794</v>
      </c>
      <c r="L33" s="56">
        <v>3075508764</v>
      </c>
      <c r="M33" s="56">
        <v>2974515996</v>
      </c>
      <c r="N33" s="56">
        <v>1593530320</v>
      </c>
      <c r="O33" s="56">
        <v>-106238981</v>
      </c>
      <c r="P33" s="56">
        <v>-480587655</v>
      </c>
      <c r="Q33" s="56">
        <v>2912463900</v>
      </c>
      <c r="R33" s="56">
        <v>2169794106</v>
      </c>
      <c r="S33" s="56">
        <v>158655073</v>
      </c>
      <c r="T33" s="56">
        <v>1694593254</v>
      </c>
      <c r="U33" s="56">
        <v>-158993576</v>
      </c>
      <c r="V33" s="56">
        <v>4501383762</v>
      </c>
      <c r="W33" s="56">
        <v>962915142</v>
      </c>
      <c r="X33" s="56">
        <v>3303774176</v>
      </c>
      <c r="Y33" s="56">
        <v>-443329664</v>
      </c>
      <c r="Z33" s="56">
        <v>280612779</v>
      </c>
      <c r="AA33" s="56">
        <v>263390598</v>
      </c>
      <c r="AB33" s="56">
        <v>7441734385</v>
      </c>
      <c r="AC33" s="56">
        <v>1260501635</v>
      </c>
      <c r="AD33" s="56">
        <v>-1018740053</v>
      </c>
      <c r="AE33" s="56">
        <v>19852566291</v>
      </c>
      <c r="AF33" s="56">
        <v>1361335549</v>
      </c>
      <c r="AG33" s="56">
        <v>1789069069</v>
      </c>
      <c r="AH33" s="56">
        <v>2452940791</v>
      </c>
      <c r="AI33" s="56">
        <v>2394365323</v>
      </c>
      <c r="AJ33" s="56">
        <v>575235418</v>
      </c>
      <c r="AK33" s="171">
        <v>71307172970</v>
      </c>
    </row>
    <row r="34" spans="1:37" s="6" customFormat="1" ht="18.75" customHeight="1" x14ac:dyDescent="0.25">
      <c r="A34" s="96"/>
      <c r="B34" s="20" t="s">
        <v>83</v>
      </c>
      <c r="C34" s="22">
        <v>10376173910</v>
      </c>
      <c r="D34" s="22">
        <v>14140942923</v>
      </c>
      <c r="E34" s="22">
        <v>15918630398</v>
      </c>
      <c r="F34" s="22">
        <v>7552705321</v>
      </c>
      <c r="G34" s="22">
        <v>21072684486</v>
      </c>
      <c r="H34" s="22">
        <v>26513563657</v>
      </c>
      <c r="I34" s="22">
        <v>17521925640</v>
      </c>
      <c r="J34" s="22">
        <v>13222339520</v>
      </c>
      <c r="K34" s="22">
        <v>6136765695</v>
      </c>
      <c r="L34" s="22">
        <v>9819077153</v>
      </c>
      <c r="M34" s="22">
        <v>9069006624</v>
      </c>
      <c r="N34" s="22">
        <v>9819387773</v>
      </c>
      <c r="O34" s="22">
        <v>7881804663</v>
      </c>
      <c r="P34" s="22">
        <v>5375906749</v>
      </c>
      <c r="Q34" s="22">
        <v>9310395573</v>
      </c>
      <c r="R34" s="22">
        <v>9517868328</v>
      </c>
      <c r="S34" s="22">
        <v>3993589678</v>
      </c>
      <c r="T34" s="22">
        <v>17720834247</v>
      </c>
      <c r="U34" s="22">
        <v>5507692094</v>
      </c>
      <c r="V34" s="22">
        <v>27371207582</v>
      </c>
      <c r="W34" s="22">
        <v>9765081762</v>
      </c>
      <c r="X34" s="22">
        <v>12654594069</v>
      </c>
      <c r="Y34" s="22">
        <v>3284000697</v>
      </c>
      <c r="Z34" s="22">
        <v>7728300866</v>
      </c>
      <c r="AA34" s="22">
        <v>4627325013</v>
      </c>
      <c r="AB34" s="22">
        <v>21335437385</v>
      </c>
      <c r="AC34" s="22">
        <v>5826915375</v>
      </c>
      <c r="AD34" s="22">
        <v>8276219670</v>
      </c>
      <c r="AE34" s="22">
        <v>111590802307</v>
      </c>
      <c r="AF34" s="22">
        <v>8914823860</v>
      </c>
      <c r="AG34" s="22">
        <v>5527017628</v>
      </c>
      <c r="AH34" s="22">
        <v>15073003821</v>
      </c>
      <c r="AI34" s="22">
        <v>10640434655</v>
      </c>
      <c r="AJ34" s="22">
        <v>5193310198</v>
      </c>
      <c r="AK34" s="170">
        <v>478279769320</v>
      </c>
    </row>
    <row r="35" spans="1:37" s="9" customFormat="1" x14ac:dyDescent="0.25">
      <c r="A35" s="63"/>
      <c r="C35" s="10"/>
      <c r="D35" s="10"/>
      <c r="E35" s="10"/>
      <c r="F35" s="10"/>
      <c r="G35" s="10"/>
      <c r="H35" s="10"/>
      <c r="I35" s="10"/>
      <c r="J35" s="10"/>
      <c r="AK35" s="172"/>
    </row>
  </sheetData>
  <mergeCells count="18">
    <mergeCell ref="AA2:AF2"/>
    <mergeCell ref="AA3:AF3"/>
    <mergeCell ref="AA4:AF4"/>
    <mergeCell ref="AG2:AK2"/>
    <mergeCell ref="AG3:AK3"/>
    <mergeCell ref="AG4:AK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K60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8" customWidth="1"/>
    <col min="2" max="2" width="58.28515625" style="1" customWidth="1"/>
    <col min="3" max="10" width="20.28515625" style="2" customWidth="1"/>
    <col min="11" max="36" width="20.28515625" style="1" customWidth="1"/>
    <col min="37" max="37" width="22.5703125" style="173" bestFit="1" customWidth="1"/>
    <col min="38" max="16384" width="11.42578125" style="1"/>
  </cols>
  <sheetData>
    <row r="1" spans="1:37" s="9" customFormat="1" x14ac:dyDescent="0.25">
      <c r="A1" s="79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63"/>
    </row>
    <row r="2" spans="1:37" s="9" customFormat="1" ht="28.5" x14ac:dyDescent="0.25">
      <c r="B2" s="81"/>
      <c r="C2" s="212" t="s">
        <v>142</v>
      </c>
      <c r="D2" s="212"/>
      <c r="E2" s="212"/>
      <c r="F2" s="212"/>
      <c r="G2" s="212"/>
      <c r="H2" s="212"/>
      <c r="I2" s="212" t="s">
        <v>142</v>
      </c>
      <c r="J2" s="212"/>
      <c r="K2" s="212"/>
      <c r="L2" s="212"/>
      <c r="M2" s="212"/>
      <c r="N2" s="212"/>
      <c r="O2" s="212" t="s">
        <v>142</v>
      </c>
      <c r="P2" s="212"/>
      <c r="Q2" s="212"/>
      <c r="R2" s="212"/>
      <c r="S2" s="212"/>
      <c r="T2" s="212"/>
      <c r="U2" s="212" t="s">
        <v>142</v>
      </c>
      <c r="V2" s="212"/>
      <c r="W2" s="212"/>
      <c r="X2" s="212"/>
      <c r="Y2" s="212"/>
      <c r="Z2" s="212"/>
      <c r="AA2" s="212" t="s">
        <v>142</v>
      </c>
      <c r="AB2" s="212"/>
      <c r="AC2" s="212"/>
      <c r="AD2" s="212"/>
      <c r="AE2" s="212"/>
      <c r="AF2" s="212"/>
      <c r="AG2" s="212" t="s">
        <v>142</v>
      </c>
      <c r="AH2" s="212"/>
      <c r="AI2" s="212"/>
      <c r="AJ2" s="212"/>
      <c r="AK2" s="212"/>
    </row>
    <row r="3" spans="1:37" s="9" customFormat="1" ht="18.75" x14ac:dyDescent="0.25">
      <c r="B3" s="82"/>
      <c r="C3" s="213" t="str">
        <f>PROPER(INDICE!$B$5)</f>
        <v>Periodo Julio 2010 - Mayo 2011</v>
      </c>
      <c r="D3" s="213"/>
      <c r="E3" s="213"/>
      <c r="F3" s="213"/>
      <c r="G3" s="213"/>
      <c r="H3" s="213"/>
      <c r="I3" s="213" t="str">
        <f>PROPER(INDICE!$B$5)</f>
        <v>Periodo Julio 2010 - Mayo 2011</v>
      </c>
      <c r="J3" s="213"/>
      <c r="K3" s="213"/>
      <c r="L3" s="213"/>
      <c r="M3" s="213"/>
      <c r="N3" s="213"/>
      <c r="O3" s="213" t="str">
        <f>PROPER(INDICE!$B$5)</f>
        <v>Periodo Julio 2010 - Mayo 2011</v>
      </c>
      <c r="P3" s="213"/>
      <c r="Q3" s="213"/>
      <c r="R3" s="213"/>
      <c r="S3" s="213"/>
      <c r="T3" s="213"/>
      <c r="U3" s="213" t="str">
        <f>PROPER(INDICE!$B$5)</f>
        <v>Periodo Julio 2010 - Mayo 2011</v>
      </c>
      <c r="V3" s="213"/>
      <c r="W3" s="213"/>
      <c r="X3" s="213"/>
      <c r="Y3" s="213"/>
      <c r="Z3" s="213"/>
      <c r="AA3" s="213" t="str">
        <f>PROPER(INDICE!$B$5)</f>
        <v>Periodo Julio 2010 - Mayo 2011</v>
      </c>
      <c r="AB3" s="213"/>
      <c r="AC3" s="213"/>
      <c r="AD3" s="213"/>
      <c r="AE3" s="213"/>
      <c r="AF3" s="213"/>
      <c r="AG3" s="213" t="str">
        <f>PROPER(INDICE!$B$5)</f>
        <v>Periodo Julio 2010 - Mayo 2011</v>
      </c>
      <c r="AH3" s="213"/>
      <c r="AI3" s="213"/>
      <c r="AJ3" s="213"/>
      <c r="AK3" s="213"/>
    </row>
    <row r="4" spans="1:37" s="9" customFormat="1" ht="15" x14ac:dyDescent="0.25">
      <c r="B4" s="83"/>
      <c r="C4" s="214" t="s">
        <v>71</v>
      </c>
      <c r="D4" s="214"/>
      <c r="E4" s="214"/>
      <c r="F4" s="214"/>
      <c r="G4" s="214"/>
      <c r="H4" s="214"/>
      <c r="I4" s="214" t="s">
        <v>71</v>
      </c>
      <c r="J4" s="214"/>
      <c r="K4" s="214"/>
      <c r="L4" s="214"/>
      <c r="M4" s="214"/>
      <c r="N4" s="214"/>
      <c r="O4" s="214" t="s">
        <v>71</v>
      </c>
      <c r="P4" s="214"/>
      <c r="Q4" s="214"/>
      <c r="R4" s="214"/>
      <c r="S4" s="214"/>
      <c r="T4" s="214"/>
      <c r="U4" s="214" t="s">
        <v>71</v>
      </c>
      <c r="V4" s="214"/>
      <c r="W4" s="214"/>
      <c r="X4" s="214"/>
      <c r="Y4" s="214"/>
      <c r="Z4" s="214"/>
      <c r="AA4" s="214" t="s">
        <v>71</v>
      </c>
      <c r="AB4" s="214"/>
      <c r="AC4" s="214"/>
      <c r="AD4" s="214"/>
      <c r="AE4" s="214"/>
      <c r="AF4" s="214"/>
      <c r="AG4" s="214" t="s">
        <v>71</v>
      </c>
      <c r="AH4" s="214"/>
      <c r="AI4" s="214"/>
      <c r="AJ4" s="214"/>
      <c r="AK4" s="214"/>
    </row>
    <row r="5" spans="1:37" ht="6" customHeight="1" x14ac:dyDescent="0.25">
      <c r="A5" s="66"/>
      <c r="AK5" s="165"/>
    </row>
    <row r="6" spans="1:37" s="53" customFormat="1" ht="60" x14ac:dyDescent="0.25">
      <c r="A6" s="33" t="s">
        <v>143</v>
      </c>
      <c r="B6" s="155" t="s">
        <v>0</v>
      </c>
      <c r="C6" s="33" t="s">
        <v>1400</v>
      </c>
      <c r="D6" s="33" t="s">
        <v>1401</v>
      </c>
      <c r="E6" s="33" t="s">
        <v>1402</v>
      </c>
      <c r="F6" s="33" t="s">
        <v>1403</v>
      </c>
      <c r="G6" s="33" t="s">
        <v>1404</v>
      </c>
      <c r="H6" s="33" t="s">
        <v>1405</v>
      </c>
      <c r="I6" s="33" t="s">
        <v>1406</v>
      </c>
      <c r="J6" s="33" t="s">
        <v>1407</v>
      </c>
      <c r="K6" s="33" t="s">
        <v>1408</v>
      </c>
      <c r="L6" s="33" t="s">
        <v>1409</v>
      </c>
      <c r="M6" s="33" t="s">
        <v>1410</v>
      </c>
      <c r="N6" s="33" t="s">
        <v>1411</v>
      </c>
      <c r="O6" s="33" t="s">
        <v>1412</v>
      </c>
      <c r="P6" s="33" t="s">
        <v>1413</v>
      </c>
      <c r="Q6" s="33" t="s">
        <v>1414</v>
      </c>
      <c r="R6" s="33" t="s">
        <v>1415</v>
      </c>
      <c r="S6" s="33" t="s">
        <v>1416</v>
      </c>
      <c r="T6" s="33" t="s">
        <v>1417</v>
      </c>
      <c r="U6" s="33" t="s">
        <v>1418</v>
      </c>
      <c r="V6" s="33" t="s">
        <v>1419</v>
      </c>
      <c r="W6" s="33" t="s">
        <v>1420</v>
      </c>
      <c r="X6" s="33" t="s">
        <v>1421</v>
      </c>
      <c r="Y6" s="33" t="s">
        <v>1422</v>
      </c>
      <c r="Z6" s="33" t="s">
        <v>1423</v>
      </c>
      <c r="AA6" s="33" t="s">
        <v>1424</v>
      </c>
      <c r="AB6" s="33" t="s">
        <v>1425</v>
      </c>
      <c r="AC6" s="33" t="s">
        <v>1426</v>
      </c>
      <c r="AD6" s="33" t="s">
        <v>1427</v>
      </c>
      <c r="AE6" s="33" t="s">
        <v>1428</v>
      </c>
      <c r="AF6" s="33" t="s">
        <v>1429</v>
      </c>
      <c r="AG6" s="33" t="s">
        <v>1430</v>
      </c>
      <c r="AH6" s="33" t="s">
        <v>1431</v>
      </c>
      <c r="AI6" s="33" t="s">
        <v>1432</v>
      </c>
      <c r="AJ6" s="33" t="s">
        <v>1433</v>
      </c>
      <c r="AK6" s="167" t="s">
        <v>1434</v>
      </c>
    </row>
    <row r="7" spans="1:37" s="6" customFormat="1" ht="15" x14ac:dyDescent="0.25">
      <c r="A7" s="62" t="s">
        <v>31</v>
      </c>
      <c r="B7" s="7" t="s">
        <v>84</v>
      </c>
      <c r="C7" s="12">
        <v>35016339743</v>
      </c>
      <c r="D7" s="12">
        <v>35516993477</v>
      </c>
      <c r="E7" s="12">
        <v>15894811974</v>
      </c>
      <c r="F7" s="12">
        <v>9835717291</v>
      </c>
      <c r="G7" s="12">
        <v>36048315927</v>
      </c>
      <c r="H7" s="12">
        <v>92784306959</v>
      </c>
      <c r="I7" s="12">
        <v>23287388507</v>
      </c>
      <c r="J7" s="12">
        <v>7291161641</v>
      </c>
      <c r="K7" s="12">
        <v>6489745398</v>
      </c>
      <c r="L7" s="12">
        <v>8074712188</v>
      </c>
      <c r="M7" s="12">
        <v>14658277359</v>
      </c>
      <c r="N7" s="12">
        <v>40376916862</v>
      </c>
      <c r="O7" s="12">
        <v>19726415942</v>
      </c>
      <c r="P7" s="12">
        <v>12791734083</v>
      </c>
      <c r="Q7" s="12">
        <v>11498872461</v>
      </c>
      <c r="R7" s="12">
        <v>15023733503</v>
      </c>
      <c r="S7" s="12">
        <v>2815526104</v>
      </c>
      <c r="T7" s="12">
        <v>36820112076</v>
      </c>
      <c r="U7" s="12">
        <v>0</v>
      </c>
      <c r="V7" s="12">
        <v>55317486148</v>
      </c>
      <c r="W7" s="12">
        <v>15116577145</v>
      </c>
      <c r="X7" s="12">
        <v>28416169960</v>
      </c>
      <c r="Y7" s="12">
        <v>5005909965</v>
      </c>
      <c r="Z7" s="12">
        <v>20272458668</v>
      </c>
      <c r="AA7" s="12">
        <v>6305787188</v>
      </c>
      <c r="AB7" s="12">
        <v>70329540916</v>
      </c>
      <c r="AC7" s="12">
        <v>8022073437</v>
      </c>
      <c r="AD7" s="12">
        <v>29042523220</v>
      </c>
      <c r="AE7" s="12">
        <v>216197779835</v>
      </c>
      <c r="AF7" s="12">
        <v>37188461466</v>
      </c>
      <c r="AG7" s="12">
        <v>20734700463</v>
      </c>
      <c r="AH7" s="12">
        <v>25690762262</v>
      </c>
      <c r="AI7" s="12">
        <v>25502169881</v>
      </c>
      <c r="AJ7" s="12">
        <v>21951701634</v>
      </c>
      <c r="AK7" s="168">
        <v>1009045183683</v>
      </c>
    </row>
    <row r="8" spans="1:37" s="6" customFormat="1" ht="15" x14ac:dyDescent="0.25">
      <c r="A8" s="62" t="s">
        <v>32</v>
      </c>
      <c r="B8" s="5" t="s">
        <v>85</v>
      </c>
      <c r="C8" s="12">
        <v>148153974</v>
      </c>
      <c r="D8" s="12">
        <v>555110305</v>
      </c>
      <c r="E8" s="12">
        <v>1099415770</v>
      </c>
      <c r="F8" s="12">
        <v>419910763</v>
      </c>
      <c r="G8" s="12">
        <v>1605498276</v>
      </c>
      <c r="H8" s="12">
        <v>475666552</v>
      </c>
      <c r="I8" s="12">
        <v>1045577577</v>
      </c>
      <c r="J8" s="12">
        <v>125298927</v>
      </c>
      <c r="K8" s="12">
        <v>143189925</v>
      </c>
      <c r="L8" s="12">
        <v>226078173</v>
      </c>
      <c r="M8" s="12">
        <v>14857643</v>
      </c>
      <c r="N8" s="12">
        <v>2262572759</v>
      </c>
      <c r="O8" s="12">
        <v>569302970</v>
      </c>
      <c r="P8" s="12">
        <v>398914347</v>
      </c>
      <c r="Q8" s="12">
        <v>1020718854</v>
      </c>
      <c r="R8" s="12">
        <v>565687706</v>
      </c>
      <c r="S8" s="12">
        <v>1406743</v>
      </c>
      <c r="T8" s="12">
        <v>85154551</v>
      </c>
      <c r="U8" s="12">
        <v>0</v>
      </c>
      <c r="V8" s="12">
        <v>771538069</v>
      </c>
      <c r="W8" s="12">
        <v>335400995</v>
      </c>
      <c r="X8" s="12">
        <v>1123190636</v>
      </c>
      <c r="Y8" s="12">
        <v>106263173</v>
      </c>
      <c r="Z8" s="12">
        <v>226883025</v>
      </c>
      <c r="AA8" s="12">
        <v>180185834</v>
      </c>
      <c r="AB8" s="12">
        <v>1958934223</v>
      </c>
      <c r="AC8" s="12">
        <v>3852255</v>
      </c>
      <c r="AD8" s="12">
        <v>303573919</v>
      </c>
      <c r="AE8" s="12">
        <v>0</v>
      </c>
      <c r="AF8" s="12">
        <v>14682053</v>
      </c>
      <c r="AG8" s="12">
        <v>145278761</v>
      </c>
      <c r="AH8" s="12">
        <v>325788528</v>
      </c>
      <c r="AI8" s="12">
        <v>0</v>
      </c>
      <c r="AJ8" s="12">
        <v>0</v>
      </c>
      <c r="AK8" s="168">
        <v>16258087286</v>
      </c>
    </row>
    <row r="9" spans="1:37" s="6" customFormat="1" ht="15" x14ac:dyDescent="0.25">
      <c r="A9" s="64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68">
        <v>0</v>
      </c>
    </row>
    <row r="10" spans="1:37" s="6" customFormat="1" ht="15" x14ac:dyDescent="0.25">
      <c r="A10" s="64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510123100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68">
        <v>510123100</v>
      </c>
    </row>
    <row r="11" spans="1:37" s="6" customFormat="1" ht="15" x14ac:dyDescent="0.25">
      <c r="A11" s="108"/>
      <c r="B11" s="109" t="s">
        <v>129</v>
      </c>
      <c r="C11" s="110">
        <v>35164493717</v>
      </c>
      <c r="D11" s="110">
        <v>36072103782</v>
      </c>
      <c r="E11" s="110">
        <v>16994227744</v>
      </c>
      <c r="F11" s="110">
        <v>10255628054</v>
      </c>
      <c r="G11" s="110">
        <v>37653814203</v>
      </c>
      <c r="H11" s="110">
        <v>93259973511</v>
      </c>
      <c r="I11" s="110">
        <v>24332966084</v>
      </c>
      <c r="J11" s="110">
        <v>7416460568</v>
      </c>
      <c r="K11" s="110">
        <v>6632935323</v>
      </c>
      <c r="L11" s="110">
        <v>8300790361</v>
      </c>
      <c r="M11" s="110">
        <v>14673135002</v>
      </c>
      <c r="N11" s="110">
        <v>42639489621</v>
      </c>
      <c r="O11" s="110">
        <v>20295718912</v>
      </c>
      <c r="P11" s="110">
        <v>13190648430</v>
      </c>
      <c r="Q11" s="110">
        <v>12519591315</v>
      </c>
      <c r="R11" s="110">
        <v>15589421209</v>
      </c>
      <c r="S11" s="110">
        <v>2816932847</v>
      </c>
      <c r="T11" s="110">
        <v>37415389727</v>
      </c>
      <c r="U11" s="110">
        <v>0</v>
      </c>
      <c r="V11" s="110">
        <v>56089024217</v>
      </c>
      <c r="W11" s="110">
        <v>15451978140</v>
      </c>
      <c r="X11" s="110">
        <v>29539360596</v>
      </c>
      <c r="Y11" s="110">
        <v>5112173138</v>
      </c>
      <c r="Z11" s="110">
        <v>20499341693</v>
      </c>
      <c r="AA11" s="110">
        <v>6485973022</v>
      </c>
      <c r="AB11" s="110">
        <v>72288475139</v>
      </c>
      <c r="AC11" s="110">
        <v>8025925692</v>
      </c>
      <c r="AD11" s="110">
        <v>29346097139</v>
      </c>
      <c r="AE11" s="110">
        <v>216197779835</v>
      </c>
      <c r="AF11" s="110">
        <v>37203143519</v>
      </c>
      <c r="AG11" s="110">
        <v>20879979224</v>
      </c>
      <c r="AH11" s="110">
        <v>26016550790</v>
      </c>
      <c r="AI11" s="110">
        <v>25502169881</v>
      </c>
      <c r="AJ11" s="110">
        <v>21951701634</v>
      </c>
      <c r="AK11" s="192">
        <v>1025813394069</v>
      </c>
    </row>
    <row r="12" spans="1:37" s="6" customFormat="1" ht="15" x14ac:dyDescent="0.25">
      <c r="A12" s="64" t="s">
        <v>49</v>
      </c>
      <c r="B12" s="6" t="s">
        <v>88</v>
      </c>
      <c r="C12" s="12">
        <v>30795380</v>
      </c>
      <c r="D12" s="12">
        <v>1162410087</v>
      </c>
      <c r="E12" s="12">
        <v>951687491</v>
      </c>
      <c r="F12" s="12">
        <v>167896147</v>
      </c>
      <c r="G12" s="12">
        <v>241486242</v>
      </c>
      <c r="H12" s="12">
        <v>1206310771</v>
      </c>
      <c r="I12" s="12">
        <v>1620822107</v>
      </c>
      <c r="J12" s="12">
        <v>164615338</v>
      </c>
      <c r="K12" s="12">
        <v>30982432</v>
      </c>
      <c r="L12" s="12">
        <v>180360085</v>
      </c>
      <c r="M12" s="12">
        <v>153674058</v>
      </c>
      <c r="N12" s="12">
        <v>3475579976</v>
      </c>
      <c r="O12" s="12">
        <v>548237378</v>
      </c>
      <c r="P12" s="12">
        <v>122607563</v>
      </c>
      <c r="Q12" s="12">
        <v>726575753</v>
      </c>
      <c r="R12" s="12">
        <v>427551130</v>
      </c>
      <c r="S12" s="12">
        <v>34807519</v>
      </c>
      <c r="T12" s="12">
        <v>0</v>
      </c>
      <c r="U12" s="12">
        <v>0</v>
      </c>
      <c r="V12" s="12">
        <v>457131788</v>
      </c>
      <c r="W12" s="12">
        <v>256868895</v>
      </c>
      <c r="X12" s="12">
        <v>2127556265</v>
      </c>
      <c r="Y12" s="12">
        <v>10370712</v>
      </c>
      <c r="Z12" s="12">
        <v>7821162</v>
      </c>
      <c r="AA12" s="12">
        <v>461196022</v>
      </c>
      <c r="AB12" s="12">
        <v>1002912314</v>
      </c>
      <c r="AC12" s="12">
        <v>13223747</v>
      </c>
      <c r="AD12" s="12">
        <v>20433740</v>
      </c>
      <c r="AE12" s="12">
        <v>0</v>
      </c>
      <c r="AF12" s="12">
        <v>0</v>
      </c>
      <c r="AG12" s="12">
        <v>121119263</v>
      </c>
      <c r="AH12" s="12">
        <v>13547281</v>
      </c>
      <c r="AI12" s="12">
        <v>0</v>
      </c>
      <c r="AJ12" s="12">
        <v>0</v>
      </c>
      <c r="AK12" s="168">
        <v>15738580646</v>
      </c>
    </row>
    <row r="13" spans="1:37" s="6" customFormat="1" ht="15" x14ac:dyDescent="0.25">
      <c r="A13" s="64" t="s">
        <v>50</v>
      </c>
      <c r="B13" s="6" t="s">
        <v>89</v>
      </c>
      <c r="C13" s="12">
        <v>9401521386</v>
      </c>
      <c r="D13" s="12">
        <v>1660295605</v>
      </c>
      <c r="E13" s="12">
        <v>2350559179</v>
      </c>
      <c r="F13" s="12">
        <v>1830747550</v>
      </c>
      <c r="G13" s="12">
        <v>6600191112</v>
      </c>
      <c r="H13" s="12">
        <v>21176764616</v>
      </c>
      <c r="I13" s="12">
        <v>3385178184</v>
      </c>
      <c r="J13" s="12">
        <v>17184921</v>
      </c>
      <c r="K13" s="12">
        <v>1252636516</v>
      </c>
      <c r="L13" s="12">
        <v>3067164008</v>
      </c>
      <c r="M13" s="12">
        <v>8411547750</v>
      </c>
      <c r="N13" s="12">
        <v>23114453370</v>
      </c>
      <c r="O13" s="12">
        <v>5874523132</v>
      </c>
      <c r="P13" s="12">
        <v>448370378</v>
      </c>
      <c r="Q13" s="12">
        <v>92901303</v>
      </c>
      <c r="R13" s="12">
        <v>4519521614</v>
      </c>
      <c r="S13" s="12">
        <v>256650857</v>
      </c>
      <c r="T13" s="12">
        <v>1577999936</v>
      </c>
      <c r="U13" s="12">
        <v>0</v>
      </c>
      <c r="V13" s="12">
        <v>32896553462</v>
      </c>
      <c r="W13" s="12">
        <v>355309260</v>
      </c>
      <c r="X13" s="12">
        <v>195028721</v>
      </c>
      <c r="Y13" s="12">
        <v>29492517</v>
      </c>
      <c r="Z13" s="12">
        <v>579047015</v>
      </c>
      <c r="AA13" s="12">
        <v>1209966441</v>
      </c>
      <c r="AB13" s="12">
        <v>1564677807</v>
      </c>
      <c r="AC13" s="12">
        <v>12714611</v>
      </c>
      <c r="AD13" s="12">
        <v>511291162</v>
      </c>
      <c r="AE13" s="12">
        <v>50857802547</v>
      </c>
      <c r="AF13" s="12">
        <v>10537132623</v>
      </c>
      <c r="AG13" s="12">
        <v>4874574</v>
      </c>
      <c r="AH13" s="12">
        <v>3473393929</v>
      </c>
      <c r="AI13" s="12">
        <v>10803218290</v>
      </c>
      <c r="AJ13" s="12">
        <v>22186771615</v>
      </c>
      <c r="AK13" s="168">
        <v>230255485991</v>
      </c>
    </row>
    <row r="14" spans="1:37" s="6" customFormat="1" ht="15" x14ac:dyDescent="0.25">
      <c r="A14" s="64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10000000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243892143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68">
        <v>253892143</v>
      </c>
    </row>
    <row r="15" spans="1:37" s="6" customFormat="1" ht="15" x14ac:dyDescent="0.25">
      <c r="A15" s="111"/>
      <c r="B15" s="109" t="s">
        <v>130</v>
      </c>
      <c r="C15" s="110">
        <v>9432316766</v>
      </c>
      <c r="D15" s="110">
        <v>2822705692</v>
      </c>
      <c r="E15" s="110">
        <v>3302246670</v>
      </c>
      <c r="F15" s="110">
        <v>2008643697</v>
      </c>
      <c r="G15" s="110">
        <v>6841677354</v>
      </c>
      <c r="H15" s="110">
        <v>22383075387</v>
      </c>
      <c r="I15" s="110">
        <v>5006000291</v>
      </c>
      <c r="J15" s="110">
        <v>181800259</v>
      </c>
      <c r="K15" s="110">
        <v>1283618948</v>
      </c>
      <c r="L15" s="110">
        <v>3247524093</v>
      </c>
      <c r="M15" s="110">
        <v>8565221808</v>
      </c>
      <c r="N15" s="110">
        <v>26590033346</v>
      </c>
      <c r="O15" s="110">
        <v>6422760510</v>
      </c>
      <c r="P15" s="110">
        <v>570977941</v>
      </c>
      <c r="Q15" s="110">
        <v>819477056</v>
      </c>
      <c r="R15" s="110">
        <v>4947072744</v>
      </c>
      <c r="S15" s="110">
        <v>291458376</v>
      </c>
      <c r="T15" s="110">
        <v>1821892079</v>
      </c>
      <c r="U15" s="110">
        <v>0</v>
      </c>
      <c r="V15" s="110">
        <v>33353685250</v>
      </c>
      <c r="W15" s="110">
        <v>612178155</v>
      </c>
      <c r="X15" s="110">
        <v>2322584986</v>
      </c>
      <c r="Y15" s="110">
        <v>39863229</v>
      </c>
      <c r="Z15" s="110">
        <v>586868177</v>
      </c>
      <c r="AA15" s="110">
        <v>1671162463</v>
      </c>
      <c r="AB15" s="110">
        <v>2567590121</v>
      </c>
      <c r="AC15" s="110">
        <v>25938358</v>
      </c>
      <c r="AD15" s="110">
        <v>531724902</v>
      </c>
      <c r="AE15" s="110">
        <v>50857802547</v>
      </c>
      <c r="AF15" s="110">
        <v>10537132623</v>
      </c>
      <c r="AG15" s="110">
        <v>125993837</v>
      </c>
      <c r="AH15" s="110">
        <v>3486941210</v>
      </c>
      <c r="AI15" s="110">
        <v>10803218290</v>
      </c>
      <c r="AJ15" s="110">
        <v>22186771615</v>
      </c>
      <c r="AK15" s="192">
        <v>246247958780</v>
      </c>
    </row>
    <row r="16" spans="1:37" s="6" customFormat="1" ht="15" x14ac:dyDescent="0.25">
      <c r="A16" s="67"/>
      <c r="B16" s="18" t="s">
        <v>131</v>
      </c>
      <c r="C16" s="15">
        <v>25732176951</v>
      </c>
      <c r="D16" s="15">
        <v>33249398090</v>
      </c>
      <c r="E16" s="15">
        <v>13691981074</v>
      </c>
      <c r="F16" s="15">
        <v>8246984357</v>
      </c>
      <c r="G16" s="15">
        <v>30812136849</v>
      </c>
      <c r="H16" s="15">
        <v>70876898124</v>
      </c>
      <c r="I16" s="15">
        <v>19326965793</v>
      </c>
      <c r="J16" s="15">
        <v>7234660309</v>
      </c>
      <c r="K16" s="15">
        <v>5349316375</v>
      </c>
      <c r="L16" s="15">
        <v>5053266268</v>
      </c>
      <c r="M16" s="15">
        <v>6107913194</v>
      </c>
      <c r="N16" s="15">
        <v>16049456275</v>
      </c>
      <c r="O16" s="15">
        <v>13872958402</v>
      </c>
      <c r="P16" s="15">
        <v>12619670489</v>
      </c>
      <c r="Q16" s="15">
        <v>11700114259</v>
      </c>
      <c r="R16" s="15">
        <v>10642348465</v>
      </c>
      <c r="S16" s="15">
        <v>2525474471</v>
      </c>
      <c r="T16" s="15">
        <v>35593497648</v>
      </c>
      <c r="U16" s="15">
        <v>0</v>
      </c>
      <c r="V16" s="15">
        <v>22735338967</v>
      </c>
      <c r="W16" s="15">
        <v>14839799985</v>
      </c>
      <c r="X16" s="15">
        <v>27216775610</v>
      </c>
      <c r="Y16" s="15">
        <v>5072309909</v>
      </c>
      <c r="Z16" s="15">
        <v>19912473516</v>
      </c>
      <c r="AA16" s="15">
        <v>4814810559</v>
      </c>
      <c r="AB16" s="15">
        <v>69720885018</v>
      </c>
      <c r="AC16" s="15">
        <v>7999987334</v>
      </c>
      <c r="AD16" s="15">
        <v>28814372237</v>
      </c>
      <c r="AE16" s="15">
        <v>165339977288</v>
      </c>
      <c r="AF16" s="15">
        <v>26666010896</v>
      </c>
      <c r="AG16" s="15">
        <v>20753985387</v>
      </c>
      <c r="AH16" s="15">
        <v>22529609580</v>
      </c>
      <c r="AI16" s="15">
        <v>14698951591</v>
      </c>
      <c r="AJ16" s="15">
        <v>-235069981</v>
      </c>
      <c r="AK16" s="193">
        <v>779565435289</v>
      </c>
    </row>
    <row r="17" spans="1:37" s="6" customFormat="1" ht="15" x14ac:dyDescent="0.25">
      <c r="A17" s="64" t="s">
        <v>53</v>
      </c>
      <c r="B17" s="7" t="s">
        <v>91</v>
      </c>
      <c r="C17" s="12">
        <v>3962777011</v>
      </c>
      <c r="D17" s="12">
        <v>4978224141</v>
      </c>
      <c r="E17" s="12">
        <v>2104226608</v>
      </c>
      <c r="F17" s="12">
        <v>688253737</v>
      </c>
      <c r="G17" s="12">
        <v>4277360547</v>
      </c>
      <c r="H17" s="12">
        <v>3438449000</v>
      </c>
      <c r="I17" s="12">
        <v>1271215916</v>
      </c>
      <c r="J17" s="12">
        <v>1013547616</v>
      </c>
      <c r="K17" s="12">
        <v>396023254</v>
      </c>
      <c r="L17" s="12">
        <v>603965944</v>
      </c>
      <c r="M17" s="12">
        <v>458267083</v>
      </c>
      <c r="N17" s="12">
        <v>14718402220</v>
      </c>
      <c r="O17" s="12">
        <v>2111163543</v>
      </c>
      <c r="P17" s="12">
        <v>1192273585</v>
      </c>
      <c r="Q17" s="12">
        <v>2043666556</v>
      </c>
      <c r="R17" s="12">
        <v>2311582672</v>
      </c>
      <c r="S17" s="12">
        <v>845431312</v>
      </c>
      <c r="T17" s="12">
        <v>1478978762</v>
      </c>
      <c r="U17" s="12">
        <v>0</v>
      </c>
      <c r="V17" s="12">
        <v>2012763492</v>
      </c>
      <c r="W17" s="12">
        <v>1317332528</v>
      </c>
      <c r="X17" s="12">
        <v>2211963786</v>
      </c>
      <c r="Y17" s="12">
        <v>673873400</v>
      </c>
      <c r="Z17" s="12">
        <v>2098685255</v>
      </c>
      <c r="AA17" s="12">
        <v>1189555952</v>
      </c>
      <c r="AB17" s="12">
        <v>3368422155</v>
      </c>
      <c r="AC17" s="12">
        <v>1153813455</v>
      </c>
      <c r="AD17" s="12">
        <v>2136656250</v>
      </c>
      <c r="AE17" s="12">
        <v>9685613739</v>
      </c>
      <c r="AF17" s="12">
        <v>1908216259</v>
      </c>
      <c r="AG17" s="12">
        <v>2024643983</v>
      </c>
      <c r="AH17" s="12">
        <v>2402189646</v>
      </c>
      <c r="AI17" s="12">
        <v>3155852484</v>
      </c>
      <c r="AJ17" s="12">
        <v>0</v>
      </c>
      <c r="AK17" s="168">
        <v>83233391891</v>
      </c>
    </row>
    <row r="18" spans="1:37" s="6" customFormat="1" ht="15" x14ac:dyDescent="0.25">
      <c r="A18" s="64" t="s">
        <v>54</v>
      </c>
      <c r="B18" s="7" t="s">
        <v>207</v>
      </c>
      <c r="C18" s="12">
        <v>33307303968</v>
      </c>
      <c r="D18" s="12">
        <v>15335272098</v>
      </c>
      <c r="E18" s="12">
        <v>7614322756</v>
      </c>
      <c r="F18" s="12">
        <v>2894977043</v>
      </c>
      <c r="G18" s="12">
        <v>12436216933</v>
      </c>
      <c r="H18" s="12">
        <v>37218226552</v>
      </c>
      <c r="I18" s="12">
        <v>6991445906</v>
      </c>
      <c r="J18" s="12">
        <v>2052412186</v>
      </c>
      <c r="K18" s="12">
        <v>2853645843</v>
      </c>
      <c r="L18" s="12">
        <v>2962931686</v>
      </c>
      <c r="M18" s="12">
        <v>2158916154</v>
      </c>
      <c r="N18" s="12">
        <v>16561993843</v>
      </c>
      <c r="O18" s="12">
        <v>9188389339</v>
      </c>
      <c r="P18" s="12">
        <v>5477726385</v>
      </c>
      <c r="Q18" s="12">
        <v>4938203533</v>
      </c>
      <c r="R18" s="12">
        <v>4692392734</v>
      </c>
      <c r="S18" s="12">
        <v>728532979</v>
      </c>
      <c r="T18" s="12">
        <v>17073968448</v>
      </c>
      <c r="U18" s="12">
        <v>0</v>
      </c>
      <c r="V18" s="12">
        <v>23939605392</v>
      </c>
      <c r="W18" s="12">
        <v>8617081321</v>
      </c>
      <c r="X18" s="12">
        <v>12440802136</v>
      </c>
      <c r="Y18" s="12">
        <v>1734602149</v>
      </c>
      <c r="Z18" s="12">
        <v>8938316384</v>
      </c>
      <c r="AA18" s="12">
        <v>2156618483</v>
      </c>
      <c r="AB18" s="12">
        <v>28261834545</v>
      </c>
      <c r="AC18" s="12">
        <v>2616722695</v>
      </c>
      <c r="AD18" s="12">
        <v>17142323899</v>
      </c>
      <c r="AE18" s="12">
        <v>122368539919</v>
      </c>
      <c r="AF18" s="12">
        <v>12326637788</v>
      </c>
      <c r="AG18" s="12">
        <v>7794169814</v>
      </c>
      <c r="AH18" s="12">
        <v>10999135399</v>
      </c>
      <c r="AI18" s="12">
        <v>4574562110</v>
      </c>
      <c r="AJ18" s="12">
        <v>7028604</v>
      </c>
      <c r="AK18" s="168">
        <v>448404859024</v>
      </c>
    </row>
    <row r="19" spans="1:37" s="6" customFormat="1" ht="15" x14ac:dyDescent="0.25">
      <c r="A19" s="64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68">
        <v>0</v>
      </c>
    </row>
    <row r="20" spans="1:37" s="6" customFormat="1" ht="15" x14ac:dyDescent="0.25">
      <c r="A20" s="64" t="s">
        <v>56</v>
      </c>
      <c r="B20" s="7" t="s">
        <v>94</v>
      </c>
      <c r="C20" s="12">
        <v>23562249</v>
      </c>
      <c r="D20" s="12">
        <v>246190958</v>
      </c>
      <c r="E20" s="12">
        <v>218247451</v>
      </c>
      <c r="F20" s="12">
        <v>82058507</v>
      </c>
      <c r="G20" s="12">
        <v>66906905</v>
      </c>
      <c r="H20" s="12">
        <v>239254760</v>
      </c>
      <c r="I20" s="12">
        <v>101387358</v>
      </c>
      <c r="J20" s="12">
        <v>27917483</v>
      </c>
      <c r="K20" s="12">
        <v>25658683</v>
      </c>
      <c r="L20" s="12">
        <v>27852946</v>
      </c>
      <c r="M20" s="12">
        <v>31218683</v>
      </c>
      <c r="N20" s="12">
        <v>188177041</v>
      </c>
      <c r="O20" s="12">
        <v>480701121</v>
      </c>
      <c r="P20" s="12">
        <v>99276666</v>
      </c>
      <c r="Q20" s="12">
        <v>85465986</v>
      </c>
      <c r="R20" s="12">
        <v>160480211</v>
      </c>
      <c r="S20" s="12">
        <v>14408683</v>
      </c>
      <c r="T20" s="12">
        <v>821583055</v>
      </c>
      <c r="U20" s="12">
        <v>0</v>
      </c>
      <c r="V20" s="12">
        <v>486412524</v>
      </c>
      <c r="W20" s="12">
        <v>76882954</v>
      </c>
      <c r="X20" s="12">
        <v>185256386</v>
      </c>
      <c r="Y20" s="12">
        <v>62893541</v>
      </c>
      <c r="Z20" s="12">
        <v>83474047</v>
      </c>
      <c r="AA20" s="12">
        <v>31886683</v>
      </c>
      <c r="AB20" s="12">
        <v>252563986</v>
      </c>
      <c r="AC20" s="12">
        <v>54673650</v>
      </c>
      <c r="AD20" s="12">
        <v>329783832</v>
      </c>
      <c r="AE20" s="12">
        <v>288647552</v>
      </c>
      <c r="AF20" s="12">
        <v>74005212</v>
      </c>
      <c r="AG20" s="12">
        <v>78311649</v>
      </c>
      <c r="AH20" s="12">
        <v>111901967</v>
      </c>
      <c r="AI20" s="12">
        <v>0</v>
      </c>
      <c r="AJ20" s="12">
        <v>0</v>
      </c>
      <c r="AK20" s="168">
        <v>5057042729</v>
      </c>
    </row>
    <row r="21" spans="1:37" s="6" customFormat="1" ht="15" x14ac:dyDescent="0.25">
      <c r="A21" s="64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8">
        <v>0</v>
      </c>
    </row>
    <row r="22" spans="1:37" s="6" customFormat="1" ht="15" x14ac:dyDescent="0.25">
      <c r="A22" s="64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68">
        <v>0</v>
      </c>
    </row>
    <row r="23" spans="1:37" s="6" customFormat="1" ht="15" x14ac:dyDescent="0.25">
      <c r="A23" s="64" t="s">
        <v>61</v>
      </c>
      <c r="B23" s="7" t="s">
        <v>97</v>
      </c>
      <c r="C23" s="12">
        <v>0</v>
      </c>
      <c r="D23" s="12">
        <v>188757272</v>
      </c>
      <c r="E23" s="12">
        <v>230760893</v>
      </c>
      <c r="F23" s="12">
        <v>81810654</v>
      </c>
      <c r="G23" s="12">
        <v>315046020</v>
      </c>
      <c r="H23" s="12">
        <v>0</v>
      </c>
      <c r="I23" s="12">
        <v>109109305</v>
      </c>
      <c r="J23" s="12">
        <v>64779195</v>
      </c>
      <c r="K23" s="12">
        <v>120209360</v>
      </c>
      <c r="L23" s="12">
        <v>9063859</v>
      </c>
      <c r="M23" s="12">
        <v>0</v>
      </c>
      <c r="N23" s="12">
        <v>0</v>
      </c>
      <c r="O23" s="12">
        <v>53121975</v>
      </c>
      <c r="P23" s="12">
        <v>604212629</v>
      </c>
      <c r="Q23" s="12">
        <v>208440627</v>
      </c>
      <c r="R23" s="12">
        <v>173125317</v>
      </c>
      <c r="S23" s="12">
        <v>0</v>
      </c>
      <c r="T23" s="12">
        <v>0</v>
      </c>
      <c r="U23" s="12">
        <v>0</v>
      </c>
      <c r="V23" s="12">
        <v>197829018</v>
      </c>
      <c r="W23" s="12">
        <v>428968115</v>
      </c>
      <c r="X23" s="12">
        <v>333868468</v>
      </c>
      <c r="Y23" s="12">
        <v>64771173</v>
      </c>
      <c r="Z23" s="12">
        <v>547883879</v>
      </c>
      <c r="AA23" s="12">
        <v>71268753</v>
      </c>
      <c r="AB23" s="12">
        <v>336985899</v>
      </c>
      <c r="AC23" s="12">
        <v>0</v>
      </c>
      <c r="AD23" s="12">
        <v>49056241</v>
      </c>
      <c r="AE23" s="12">
        <v>0</v>
      </c>
      <c r="AF23" s="12">
        <v>0</v>
      </c>
      <c r="AG23" s="12">
        <v>0</v>
      </c>
      <c r="AH23" s="12">
        <v>42215</v>
      </c>
      <c r="AI23" s="12">
        <v>0</v>
      </c>
      <c r="AJ23" s="12">
        <v>0</v>
      </c>
      <c r="AK23" s="168">
        <v>4189110867</v>
      </c>
    </row>
    <row r="24" spans="1:37" s="6" customFormat="1" ht="15" x14ac:dyDescent="0.25">
      <c r="A24" s="64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68">
        <v>0</v>
      </c>
    </row>
    <row r="25" spans="1:37" s="6" customFormat="1" ht="15" x14ac:dyDescent="0.25">
      <c r="A25" s="108"/>
      <c r="B25" s="109" t="s">
        <v>1375</v>
      </c>
      <c r="C25" s="110">
        <v>37293643228</v>
      </c>
      <c r="D25" s="110">
        <v>20748444469</v>
      </c>
      <c r="E25" s="110">
        <v>10167557708</v>
      </c>
      <c r="F25" s="110">
        <v>3747099941</v>
      </c>
      <c r="G25" s="110">
        <v>17095530405</v>
      </c>
      <c r="H25" s="110">
        <v>40895930312</v>
      </c>
      <c r="I25" s="110">
        <v>8473158485</v>
      </c>
      <c r="J25" s="110">
        <v>3158656480</v>
      </c>
      <c r="K25" s="110">
        <v>3395537140</v>
      </c>
      <c r="L25" s="110">
        <v>3603814435</v>
      </c>
      <c r="M25" s="110">
        <v>2648401920</v>
      </c>
      <c r="N25" s="110">
        <v>31468573104</v>
      </c>
      <c r="O25" s="110">
        <v>11833375978</v>
      </c>
      <c r="P25" s="110">
        <v>7373489265</v>
      </c>
      <c r="Q25" s="110">
        <v>7275776702</v>
      </c>
      <c r="R25" s="110">
        <v>7337580934</v>
      </c>
      <c r="S25" s="110">
        <v>1588372974</v>
      </c>
      <c r="T25" s="110">
        <v>19374530265</v>
      </c>
      <c r="U25" s="110">
        <v>0</v>
      </c>
      <c r="V25" s="110">
        <v>26636610426</v>
      </c>
      <c r="W25" s="110">
        <v>10440264918</v>
      </c>
      <c r="X25" s="110">
        <v>15171890776</v>
      </c>
      <c r="Y25" s="110">
        <v>2536140263</v>
      </c>
      <c r="Z25" s="110">
        <v>11668359565</v>
      </c>
      <c r="AA25" s="110">
        <v>3449329871</v>
      </c>
      <c r="AB25" s="110">
        <v>32219806585</v>
      </c>
      <c r="AC25" s="110">
        <v>3825209800</v>
      </c>
      <c r="AD25" s="110">
        <v>19657820222</v>
      </c>
      <c r="AE25" s="110">
        <v>132342801210</v>
      </c>
      <c r="AF25" s="110">
        <v>14308859259</v>
      </c>
      <c r="AG25" s="110">
        <v>9897125446</v>
      </c>
      <c r="AH25" s="110">
        <v>13513269227</v>
      </c>
      <c r="AI25" s="110">
        <v>7730414594</v>
      </c>
      <c r="AJ25" s="110">
        <v>7028604</v>
      </c>
      <c r="AK25" s="192">
        <v>540884404511</v>
      </c>
    </row>
    <row r="26" spans="1:37" s="6" customFormat="1" ht="15" x14ac:dyDescent="0.25">
      <c r="A26" s="64" t="s">
        <v>36</v>
      </c>
      <c r="B26" s="5" t="s">
        <v>99</v>
      </c>
      <c r="C26" s="12">
        <v>2751128852</v>
      </c>
      <c r="D26" s="12">
        <v>3510567622</v>
      </c>
      <c r="E26" s="12">
        <v>1667404449</v>
      </c>
      <c r="F26" s="12">
        <v>433153317</v>
      </c>
      <c r="G26" s="12">
        <v>1669711402</v>
      </c>
      <c r="H26" s="12">
        <v>2976768067</v>
      </c>
      <c r="I26" s="12">
        <v>195924233</v>
      </c>
      <c r="J26" s="12">
        <v>760967850</v>
      </c>
      <c r="K26" s="12">
        <v>247716355</v>
      </c>
      <c r="L26" s="12">
        <v>429370491</v>
      </c>
      <c r="M26" s="12">
        <v>427690892</v>
      </c>
      <c r="N26" s="12">
        <v>14586014160</v>
      </c>
      <c r="O26" s="12">
        <v>1210287000</v>
      </c>
      <c r="P26" s="12">
        <v>990379098</v>
      </c>
      <c r="Q26" s="12">
        <v>1851502291</v>
      </c>
      <c r="R26" s="12">
        <v>3565832545</v>
      </c>
      <c r="S26" s="12">
        <v>844821995</v>
      </c>
      <c r="T26" s="12">
        <v>1068975262</v>
      </c>
      <c r="U26" s="12">
        <v>0</v>
      </c>
      <c r="V26" s="12">
        <v>1503808509</v>
      </c>
      <c r="W26" s="12">
        <v>1313234078</v>
      </c>
      <c r="X26" s="12">
        <v>2279377487</v>
      </c>
      <c r="Y26" s="12">
        <v>526967820</v>
      </c>
      <c r="Z26" s="12">
        <v>1370027120</v>
      </c>
      <c r="AA26" s="12">
        <v>779342564</v>
      </c>
      <c r="AB26" s="12">
        <v>2529183345</v>
      </c>
      <c r="AC26" s="12">
        <v>1025894049</v>
      </c>
      <c r="AD26" s="12">
        <v>911885916</v>
      </c>
      <c r="AE26" s="12">
        <v>2173254059</v>
      </c>
      <c r="AF26" s="12">
        <v>1632410995</v>
      </c>
      <c r="AG26" s="12">
        <v>339410410</v>
      </c>
      <c r="AH26" s="12">
        <v>1576182633</v>
      </c>
      <c r="AI26" s="12">
        <v>3012144935</v>
      </c>
      <c r="AJ26" s="12">
        <v>0</v>
      </c>
      <c r="AK26" s="168">
        <v>60161339801</v>
      </c>
    </row>
    <row r="27" spans="1:37" s="6" customFormat="1" ht="15" x14ac:dyDescent="0.25">
      <c r="A27" s="64" t="s">
        <v>37</v>
      </c>
      <c r="B27" s="7" t="s">
        <v>1376</v>
      </c>
      <c r="C27" s="12">
        <v>15795557286</v>
      </c>
      <c r="D27" s="12">
        <v>158747619</v>
      </c>
      <c r="E27" s="12">
        <v>92012855</v>
      </c>
      <c r="F27" s="12">
        <v>76507335</v>
      </c>
      <c r="G27" s="12">
        <v>1230086343</v>
      </c>
      <c r="H27" s="12">
        <v>515660435</v>
      </c>
      <c r="I27" s="12">
        <v>87492871</v>
      </c>
      <c r="J27" s="12">
        <v>124473090</v>
      </c>
      <c r="K27" s="12">
        <v>37844409</v>
      </c>
      <c r="L27" s="12">
        <v>10266128</v>
      </c>
      <c r="M27" s="12">
        <v>25939970</v>
      </c>
      <c r="N27" s="12">
        <v>336005178</v>
      </c>
      <c r="O27" s="12">
        <v>243548754</v>
      </c>
      <c r="P27" s="12">
        <v>27886935</v>
      </c>
      <c r="Q27" s="12">
        <v>248546202</v>
      </c>
      <c r="R27" s="12">
        <v>170202586</v>
      </c>
      <c r="S27" s="12">
        <v>10700877</v>
      </c>
      <c r="T27" s="12">
        <v>117046642</v>
      </c>
      <c r="U27" s="12">
        <v>0</v>
      </c>
      <c r="V27" s="12">
        <v>462761119</v>
      </c>
      <c r="W27" s="12">
        <v>367756501</v>
      </c>
      <c r="X27" s="12">
        <v>304856942</v>
      </c>
      <c r="Y27" s="12">
        <v>26860818</v>
      </c>
      <c r="Z27" s="12">
        <v>79952189</v>
      </c>
      <c r="AA27" s="12">
        <v>7185000</v>
      </c>
      <c r="AB27" s="12">
        <v>209946347</v>
      </c>
      <c r="AC27" s="12">
        <v>0</v>
      </c>
      <c r="AD27" s="12">
        <v>196004561</v>
      </c>
      <c r="AE27" s="12">
        <v>5927076139</v>
      </c>
      <c r="AF27" s="12">
        <v>267341053</v>
      </c>
      <c r="AG27" s="12">
        <v>90491656</v>
      </c>
      <c r="AH27" s="12">
        <v>287566673</v>
      </c>
      <c r="AI27" s="12">
        <v>3517976</v>
      </c>
      <c r="AJ27" s="12">
        <v>0</v>
      </c>
      <c r="AK27" s="168">
        <v>27539842489</v>
      </c>
    </row>
    <row r="28" spans="1:37" s="6" customFormat="1" ht="18.75" customHeight="1" x14ac:dyDescent="0.25">
      <c r="A28" s="64" t="s">
        <v>38</v>
      </c>
      <c r="B28" s="7" t="s">
        <v>100</v>
      </c>
      <c r="C28" s="12">
        <v>0</v>
      </c>
      <c r="D28" s="12">
        <v>251937162</v>
      </c>
      <c r="E28" s="12">
        <v>564499017</v>
      </c>
      <c r="F28" s="12">
        <v>13275000</v>
      </c>
      <c r="G28" s="12">
        <v>0</v>
      </c>
      <c r="H28" s="12">
        <v>73054520</v>
      </c>
      <c r="I28" s="12">
        <v>334224362</v>
      </c>
      <c r="J28" s="12">
        <v>0</v>
      </c>
      <c r="K28" s="12">
        <v>1000000</v>
      </c>
      <c r="L28" s="12">
        <v>5719482</v>
      </c>
      <c r="M28" s="12">
        <v>8812020</v>
      </c>
      <c r="N28" s="12">
        <v>2727750138</v>
      </c>
      <c r="O28" s="12">
        <v>525023471</v>
      </c>
      <c r="P28" s="12">
        <v>0</v>
      </c>
      <c r="Q28" s="12">
        <v>0</v>
      </c>
      <c r="R28" s="12">
        <v>1240102</v>
      </c>
      <c r="S28" s="12">
        <v>0</v>
      </c>
      <c r="T28" s="12">
        <v>0</v>
      </c>
      <c r="U28" s="12">
        <v>0</v>
      </c>
      <c r="V28" s="12">
        <v>176948525</v>
      </c>
      <c r="W28" s="12">
        <v>59420000</v>
      </c>
      <c r="X28" s="12">
        <v>1096321157</v>
      </c>
      <c r="Y28" s="12">
        <v>45139413</v>
      </c>
      <c r="Z28" s="12">
        <v>0</v>
      </c>
      <c r="AA28" s="12">
        <v>95847981</v>
      </c>
      <c r="AB28" s="12">
        <v>923926110</v>
      </c>
      <c r="AC28" s="12">
        <v>0</v>
      </c>
      <c r="AD28" s="12">
        <v>3091115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8">
        <v>6907229575</v>
      </c>
    </row>
    <row r="29" spans="1:37" s="6" customFormat="1" ht="15" x14ac:dyDescent="0.25">
      <c r="A29" s="64" t="s">
        <v>39</v>
      </c>
      <c r="B29" s="7" t="s">
        <v>101</v>
      </c>
      <c r="C29" s="12">
        <v>2979007413</v>
      </c>
      <c r="D29" s="12">
        <v>633959811</v>
      </c>
      <c r="E29" s="12">
        <v>3530602170</v>
      </c>
      <c r="F29" s="12">
        <v>288004717</v>
      </c>
      <c r="G29" s="12">
        <v>1791491067</v>
      </c>
      <c r="H29" s="12">
        <v>4803771691</v>
      </c>
      <c r="I29" s="12">
        <v>50432681</v>
      </c>
      <c r="J29" s="12">
        <v>0</v>
      </c>
      <c r="K29" s="12">
        <v>596436782</v>
      </c>
      <c r="L29" s="12">
        <v>1406986426</v>
      </c>
      <c r="M29" s="12">
        <v>1049168028</v>
      </c>
      <c r="N29" s="12">
        <v>8825421792</v>
      </c>
      <c r="O29" s="12">
        <v>3021687497</v>
      </c>
      <c r="P29" s="12">
        <v>10498112</v>
      </c>
      <c r="Q29" s="12">
        <v>614884985</v>
      </c>
      <c r="R29" s="12">
        <v>122270397</v>
      </c>
      <c r="S29" s="12">
        <v>0</v>
      </c>
      <c r="T29" s="12">
        <v>1585406849</v>
      </c>
      <c r="U29" s="12">
        <v>0</v>
      </c>
      <c r="V29" s="12">
        <v>14938643126</v>
      </c>
      <c r="W29" s="12">
        <v>562500000</v>
      </c>
      <c r="X29" s="12">
        <v>274490936</v>
      </c>
      <c r="Y29" s="12">
        <v>0</v>
      </c>
      <c r="Z29" s="12">
        <v>0</v>
      </c>
      <c r="AA29" s="12">
        <v>278017135</v>
      </c>
      <c r="AB29" s="12">
        <v>5615613925</v>
      </c>
      <c r="AC29" s="12">
        <v>0</v>
      </c>
      <c r="AD29" s="12">
        <v>2733141809</v>
      </c>
      <c r="AE29" s="12">
        <v>28004231288</v>
      </c>
      <c r="AF29" s="12">
        <v>833381766</v>
      </c>
      <c r="AG29" s="12">
        <v>0</v>
      </c>
      <c r="AH29" s="12">
        <v>3373526328</v>
      </c>
      <c r="AI29" s="12">
        <v>1853971842</v>
      </c>
      <c r="AJ29" s="12">
        <v>7028571</v>
      </c>
      <c r="AK29" s="168">
        <v>89784577144</v>
      </c>
    </row>
    <row r="30" spans="1:37" s="6" customFormat="1" ht="15" x14ac:dyDescent="0.25">
      <c r="A30" s="64" t="s">
        <v>42</v>
      </c>
      <c r="B30" s="7" t="s">
        <v>102</v>
      </c>
      <c r="C30" s="12">
        <v>0</v>
      </c>
      <c r="D30" s="12">
        <v>12871782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19466947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68">
        <v>32338729</v>
      </c>
    </row>
    <row r="31" spans="1:37" s="6" customFormat="1" ht="15" x14ac:dyDescent="0.25">
      <c r="A31" s="64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68">
        <v>0</v>
      </c>
    </row>
    <row r="32" spans="1:37" s="6" customFormat="1" ht="15" x14ac:dyDescent="0.25">
      <c r="A32" s="108"/>
      <c r="B32" s="109" t="s">
        <v>1377</v>
      </c>
      <c r="C32" s="110">
        <v>21525693551</v>
      </c>
      <c r="D32" s="110">
        <v>4568083996</v>
      </c>
      <c r="E32" s="110">
        <v>5854518491</v>
      </c>
      <c r="F32" s="110">
        <v>810940369</v>
      </c>
      <c r="G32" s="110">
        <v>4691288812</v>
      </c>
      <c r="H32" s="110">
        <v>8369254713</v>
      </c>
      <c r="I32" s="110">
        <v>668074147</v>
      </c>
      <c r="J32" s="110">
        <v>885440940</v>
      </c>
      <c r="K32" s="110">
        <v>882997546</v>
      </c>
      <c r="L32" s="110">
        <v>1852342527</v>
      </c>
      <c r="M32" s="110">
        <v>1511610910</v>
      </c>
      <c r="N32" s="110">
        <v>26475191268</v>
      </c>
      <c r="O32" s="110">
        <v>5000546722</v>
      </c>
      <c r="P32" s="110">
        <v>1028764145</v>
      </c>
      <c r="Q32" s="110">
        <v>2714933478</v>
      </c>
      <c r="R32" s="110">
        <v>3859545630</v>
      </c>
      <c r="S32" s="110">
        <v>855522872</v>
      </c>
      <c r="T32" s="110">
        <v>2771428753</v>
      </c>
      <c r="U32" s="110">
        <v>0</v>
      </c>
      <c r="V32" s="110">
        <v>17082161279</v>
      </c>
      <c r="W32" s="110">
        <v>2302910579</v>
      </c>
      <c r="X32" s="110">
        <v>3955046522</v>
      </c>
      <c r="Y32" s="110">
        <v>598968051</v>
      </c>
      <c r="Z32" s="110">
        <v>1449979309</v>
      </c>
      <c r="AA32" s="110">
        <v>1160392680</v>
      </c>
      <c r="AB32" s="110">
        <v>9298136674</v>
      </c>
      <c r="AC32" s="110">
        <v>1025894049</v>
      </c>
      <c r="AD32" s="110">
        <v>3844123401</v>
      </c>
      <c r="AE32" s="110">
        <v>36104561486</v>
      </c>
      <c r="AF32" s="110">
        <v>2733133814</v>
      </c>
      <c r="AG32" s="110">
        <v>429902066</v>
      </c>
      <c r="AH32" s="110">
        <v>5237275634</v>
      </c>
      <c r="AI32" s="110">
        <v>4869634753</v>
      </c>
      <c r="AJ32" s="110">
        <v>7028571</v>
      </c>
      <c r="AK32" s="192">
        <v>184425327738</v>
      </c>
    </row>
    <row r="33" spans="1:37" s="6" customFormat="1" ht="15" x14ac:dyDescent="0.25">
      <c r="A33" s="67"/>
      <c r="B33" s="18" t="s">
        <v>1387</v>
      </c>
      <c r="C33" s="15">
        <v>15767949677</v>
      </c>
      <c r="D33" s="15">
        <v>16180360473</v>
      </c>
      <c r="E33" s="15">
        <v>4313039217</v>
      </c>
      <c r="F33" s="15">
        <v>2936159572</v>
      </c>
      <c r="G33" s="15">
        <v>12404241593</v>
      </c>
      <c r="H33" s="15">
        <v>32526675599</v>
      </c>
      <c r="I33" s="15">
        <v>7805084338</v>
      </c>
      <c r="J33" s="15">
        <v>2273215540</v>
      </c>
      <c r="K33" s="15">
        <v>2512539594</v>
      </c>
      <c r="L33" s="15">
        <v>1751471908</v>
      </c>
      <c r="M33" s="15">
        <v>1136791010</v>
      </c>
      <c r="N33" s="15">
        <v>4993381836</v>
      </c>
      <c r="O33" s="15">
        <v>6832829256</v>
      </c>
      <c r="P33" s="15">
        <v>6344725120</v>
      </c>
      <c r="Q33" s="15">
        <v>4560843224</v>
      </c>
      <c r="R33" s="15">
        <v>3478035304</v>
      </c>
      <c r="S33" s="15">
        <v>732850102</v>
      </c>
      <c r="T33" s="15">
        <v>16603101512</v>
      </c>
      <c r="U33" s="15">
        <v>0</v>
      </c>
      <c r="V33" s="15">
        <v>9554449147</v>
      </c>
      <c r="W33" s="15">
        <v>8137354339</v>
      </c>
      <c r="X33" s="15">
        <v>11216844254</v>
      </c>
      <c r="Y33" s="15">
        <v>1937172212</v>
      </c>
      <c r="Z33" s="15">
        <v>10218380256</v>
      </c>
      <c r="AA33" s="15">
        <v>2288937191</v>
      </c>
      <c r="AB33" s="15">
        <v>22921669911</v>
      </c>
      <c r="AC33" s="15">
        <v>2799315751</v>
      </c>
      <c r="AD33" s="15">
        <v>15813696821</v>
      </c>
      <c r="AE33" s="15">
        <v>96238239724</v>
      </c>
      <c r="AF33" s="15">
        <v>11575725445</v>
      </c>
      <c r="AG33" s="15">
        <v>9467223380</v>
      </c>
      <c r="AH33" s="15">
        <v>8275993593</v>
      </c>
      <c r="AI33" s="15">
        <v>2860779841</v>
      </c>
      <c r="AJ33" s="15">
        <v>33</v>
      </c>
      <c r="AK33" s="193">
        <v>356459076773</v>
      </c>
    </row>
    <row r="34" spans="1:37" s="6" customFormat="1" ht="15" x14ac:dyDescent="0.25">
      <c r="A34" s="101"/>
      <c r="B34" s="19" t="s">
        <v>132</v>
      </c>
      <c r="C34" s="16">
        <v>9964227274</v>
      </c>
      <c r="D34" s="16">
        <v>17069037617</v>
      </c>
      <c r="E34" s="16">
        <v>9378941857</v>
      </c>
      <c r="F34" s="16">
        <v>5310824785</v>
      </c>
      <c r="G34" s="16">
        <v>18407895256</v>
      </c>
      <c r="H34" s="16">
        <v>38350222525</v>
      </c>
      <c r="I34" s="16">
        <v>11521881455</v>
      </c>
      <c r="J34" s="16">
        <v>4961444769</v>
      </c>
      <c r="K34" s="16">
        <v>2836776781</v>
      </c>
      <c r="L34" s="16">
        <v>3301794360</v>
      </c>
      <c r="M34" s="16">
        <v>4971122184</v>
      </c>
      <c r="N34" s="16">
        <v>11056074439</v>
      </c>
      <c r="O34" s="16">
        <v>7040129146</v>
      </c>
      <c r="P34" s="16">
        <v>6274945369</v>
      </c>
      <c r="Q34" s="16">
        <v>7139271035</v>
      </c>
      <c r="R34" s="16">
        <v>7164313161</v>
      </c>
      <c r="S34" s="16">
        <v>1792624369</v>
      </c>
      <c r="T34" s="16">
        <v>18990396136</v>
      </c>
      <c r="U34" s="16">
        <v>0</v>
      </c>
      <c r="V34" s="16">
        <v>13180889820</v>
      </c>
      <c r="W34" s="16">
        <v>6702445646</v>
      </c>
      <c r="X34" s="16">
        <v>15999931356</v>
      </c>
      <c r="Y34" s="16">
        <v>3135137697</v>
      </c>
      <c r="Z34" s="16">
        <v>9694093260</v>
      </c>
      <c r="AA34" s="16">
        <v>2525873368</v>
      </c>
      <c r="AB34" s="16">
        <v>46799215107</v>
      </c>
      <c r="AC34" s="16">
        <v>5200671583</v>
      </c>
      <c r="AD34" s="16">
        <v>13000675416</v>
      </c>
      <c r="AE34" s="16">
        <v>69101737564</v>
      </c>
      <c r="AF34" s="16">
        <v>15090285451</v>
      </c>
      <c r="AG34" s="16">
        <v>11286762007</v>
      </c>
      <c r="AH34" s="16">
        <v>14253615987</v>
      </c>
      <c r="AI34" s="16">
        <v>11838171750</v>
      </c>
      <c r="AJ34" s="16">
        <v>-235070014</v>
      </c>
      <c r="AK34" s="194">
        <v>423106358516</v>
      </c>
    </row>
    <row r="35" spans="1:37" s="6" customFormat="1" ht="15" x14ac:dyDescent="0.25">
      <c r="A35" s="64" t="s">
        <v>35</v>
      </c>
      <c r="B35" s="6" t="s">
        <v>116</v>
      </c>
      <c r="C35" s="12">
        <v>2984324264</v>
      </c>
      <c r="D35" s="12">
        <v>302338373</v>
      </c>
      <c r="E35" s="12">
        <v>280215041</v>
      </c>
      <c r="F35" s="12">
        <v>334341920</v>
      </c>
      <c r="G35" s="12">
        <v>1148174928</v>
      </c>
      <c r="H35" s="12">
        <v>3574798821</v>
      </c>
      <c r="I35" s="12">
        <v>907128294</v>
      </c>
      <c r="J35" s="12">
        <v>635040</v>
      </c>
      <c r="K35" s="12">
        <v>21062146</v>
      </c>
      <c r="L35" s="12">
        <v>80532907</v>
      </c>
      <c r="M35" s="12">
        <v>14755710</v>
      </c>
      <c r="N35" s="12">
        <v>1104862008</v>
      </c>
      <c r="O35" s="12">
        <v>874727494</v>
      </c>
      <c r="P35" s="12">
        <v>3308754</v>
      </c>
      <c r="Q35" s="12">
        <v>255213590</v>
      </c>
      <c r="R35" s="12">
        <v>392150861</v>
      </c>
      <c r="S35" s="12">
        <v>279094210</v>
      </c>
      <c r="T35" s="12">
        <v>3618090342</v>
      </c>
      <c r="U35" s="12">
        <v>0</v>
      </c>
      <c r="V35" s="12">
        <v>2017605103</v>
      </c>
      <c r="W35" s="12">
        <v>614463056</v>
      </c>
      <c r="X35" s="12">
        <v>1507366094</v>
      </c>
      <c r="Y35" s="12">
        <v>165907470</v>
      </c>
      <c r="Z35" s="12">
        <v>653061752</v>
      </c>
      <c r="AA35" s="12">
        <v>605613</v>
      </c>
      <c r="AB35" s="12">
        <v>3719272249</v>
      </c>
      <c r="AC35" s="12">
        <v>674565</v>
      </c>
      <c r="AD35" s="12">
        <v>1003126874</v>
      </c>
      <c r="AE35" s="12">
        <v>9457083871</v>
      </c>
      <c r="AF35" s="12">
        <v>585110253</v>
      </c>
      <c r="AG35" s="12">
        <v>1187263664</v>
      </c>
      <c r="AH35" s="12">
        <v>558371171</v>
      </c>
      <c r="AI35" s="12">
        <v>140995273</v>
      </c>
      <c r="AJ35" s="12">
        <v>0</v>
      </c>
      <c r="AK35" s="168">
        <v>37786661711</v>
      </c>
    </row>
    <row r="36" spans="1:37" s="6" customFormat="1" ht="15" x14ac:dyDescent="0.25">
      <c r="A36" s="64" t="s">
        <v>40</v>
      </c>
      <c r="B36" s="6" t="s">
        <v>117</v>
      </c>
      <c r="C36" s="12">
        <v>3979472</v>
      </c>
      <c r="D36" s="12">
        <v>0</v>
      </c>
      <c r="E36" s="12">
        <v>0</v>
      </c>
      <c r="F36" s="12">
        <v>0</v>
      </c>
      <c r="G36" s="12">
        <v>0</v>
      </c>
      <c r="H36" s="12">
        <v>18724016</v>
      </c>
      <c r="I36" s="12">
        <v>0</v>
      </c>
      <c r="J36" s="12">
        <v>0</v>
      </c>
      <c r="K36" s="12">
        <v>0</v>
      </c>
      <c r="L36" s="12">
        <v>82291648</v>
      </c>
      <c r="M36" s="12">
        <v>0</v>
      </c>
      <c r="N36" s="12">
        <v>17454</v>
      </c>
      <c r="O36" s="12">
        <v>0</v>
      </c>
      <c r="P36" s="12">
        <v>0</v>
      </c>
      <c r="Q36" s="12">
        <v>3549033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272576831</v>
      </c>
      <c r="AJ36" s="12">
        <v>0</v>
      </c>
      <c r="AK36" s="168">
        <v>381138454</v>
      </c>
    </row>
    <row r="37" spans="1:37" s="6" customFormat="1" ht="15" x14ac:dyDescent="0.25">
      <c r="A37" s="64" t="s">
        <v>41</v>
      </c>
      <c r="B37" s="6" t="s">
        <v>138</v>
      </c>
      <c r="C37" s="12">
        <v>2976973223</v>
      </c>
      <c r="D37" s="12">
        <v>263043979</v>
      </c>
      <c r="E37" s="12">
        <v>10790305</v>
      </c>
      <c r="F37" s="12">
        <v>367007010</v>
      </c>
      <c r="G37" s="12">
        <v>1313023871</v>
      </c>
      <c r="H37" s="12">
        <v>2987185330</v>
      </c>
      <c r="I37" s="12">
        <v>207189176</v>
      </c>
      <c r="J37" s="12">
        <v>0</v>
      </c>
      <c r="K37" s="12">
        <v>398736985</v>
      </c>
      <c r="L37" s="12">
        <v>850476597</v>
      </c>
      <c r="M37" s="12">
        <v>3557062059</v>
      </c>
      <c r="N37" s="12">
        <v>5179333560</v>
      </c>
      <c r="O37" s="12">
        <v>1456950182</v>
      </c>
      <c r="P37" s="12">
        <v>3583750</v>
      </c>
      <c r="Q37" s="12">
        <v>0</v>
      </c>
      <c r="R37" s="12">
        <v>734615622</v>
      </c>
      <c r="S37" s="12">
        <v>0</v>
      </c>
      <c r="T37" s="12">
        <v>232086801</v>
      </c>
      <c r="U37" s="12">
        <v>0</v>
      </c>
      <c r="V37" s="12">
        <v>4956454206</v>
      </c>
      <c r="W37" s="12">
        <v>0</v>
      </c>
      <c r="X37" s="12">
        <v>0</v>
      </c>
      <c r="Y37" s="12">
        <v>0</v>
      </c>
      <c r="Z37" s="12">
        <v>0</v>
      </c>
      <c r="AA37" s="12">
        <v>285964969</v>
      </c>
      <c r="AB37" s="12">
        <v>0</v>
      </c>
      <c r="AC37" s="12">
        <v>0</v>
      </c>
      <c r="AD37" s="12">
        <v>0</v>
      </c>
      <c r="AE37" s="12">
        <v>6719368179</v>
      </c>
      <c r="AF37" s="12">
        <v>2092957957</v>
      </c>
      <c r="AG37" s="12">
        <v>0</v>
      </c>
      <c r="AH37" s="12">
        <v>19449597</v>
      </c>
      <c r="AI37" s="12">
        <v>3018235053</v>
      </c>
      <c r="AJ37" s="12">
        <v>1202984635</v>
      </c>
      <c r="AK37" s="168">
        <v>38833473046</v>
      </c>
    </row>
    <row r="38" spans="1:37" s="6" customFormat="1" ht="15" x14ac:dyDescent="0.25">
      <c r="A38" s="64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68">
        <v>0</v>
      </c>
    </row>
    <row r="39" spans="1:37" s="6" customFormat="1" ht="15" x14ac:dyDescent="0.25">
      <c r="A39" s="64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8">
        <v>0</v>
      </c>
    </row>
    <row r="40" spans="1:37" s="6" customFormat="1" ht="15" x14ac:dyDescent="0.25">
      <c r="A40" s="64" t="s">
        <v>47</v>
      </c>
      <c r="B40" s="6" t="s">
        <v>119</v>
      </c>
      <c r="C40" s="12">
        <v>2040501952</v>
      </c>
      <c r="D40" s="12">
        <v>542229392</v>
      </c>
      <c r="E40" s="12">
        <v>909968050</v>
      </c>
      <c r="F40" s="12">
        <v>119442603</v>
      </c>
      <c r="G40" s="12">
        <v>361909218</v>
      </c>
      <c r="H40" s="12">
        <v>1091345322</v>
      </c>
      <c r="I40" s="12">
        <v>690053764</v>
      </c>
      <c r="J40" s="12">
        <v>403193118</v>
      </c>
      <c r="K40" s="12">
        <v>13712170</v>
      </c>
      <c r="L40" s="12">
        <v>93274945</v>
      </c>
      <c r="M40" s="12">
        <v>120703610</v>
      </c>
      <c r="N40" s="12">
        <v>781534886</v>
      </c>
      <c r="O40" s="12">
        <v>345191710</v>
      </c>
      <c r="P40" s="12">
        <v>131993085</v>
      </c>
      <c r="Q40" s="12">
        <v>167012610</v>
      </c>
      <c r="R40" s="12">
        <v>510938095</v>
      </c>
      <c r="S40" s="12">
        <v>752234469</v>
      </c>
      <c r="T40" s="12">
        <v>865198922</v>
      </c>
      <c r="U40" s="12">
        <v>0</v>
      </c>
      <c r="V40" s="12">
        <v>607463278</v>
      </c>
      <c r="W40" s="12">
        <v>128875601</v>
      </c>
      <c r="X40" s="12">
        <v>699608303</v>
      </c>
      <c r="Y40" s="12">
        <v>70664213</v>
      </c>
      <c r="Z40" s="12">
        <v>765300600</v>
      </c>
      <c r="AA40" s="12">
        <v>227821014</v>
      </c>
      <c r="AB40" s="12">
        <v>585669380</v>
      </c>
      <c r="AC40" s="12">
        <v>200558152</v>
      </c>
      <c r="AD40" s="12">
        <v>288133329</v>
      </c>
      <c r="AE40" s="12">
        <v>804437691</v>
      </c>
      <c r="AF40" s="12">
        <v>628213745</v>
      </c>
      <c r="AG40" s="12">
        <v>36838006</v>
      </c>
      <c r="AH40" s="12">
        <v>55108647</v>
      </c>
      <c r="AI40" s="12">
        <v>22992314764</v>
      </c>
      <c r="AJ40" s="12">
        <v>0</v>
      </c>
      <c r="AK40" s="168">
        <v>38031444644</v>
      </c>
    </row>
    <row r="41" spans="1:37" s="6" customFormat="1" ht="18.75" customHeight="1" x14ac:dyDescent="0.25">
      <c r="A41" s="112"/>
      <c r="B41" s="113" t="s">
        <v>133</v>
      </c>
      <c r="C41" s="114">
        <v>8005778911</v>
      </c>
      <c r="D41" s="114">
        <v>1107611744</v>
      </c>
      <c r="E41" s="114">
        <v>1200973396</v>
      </c>
      <c r="F41" s="114">
        <v>820791533</v>
      </c>
      <c r="G41" s="114">
        <v>2823108017</v>
      </c>
      <c r="H41" s="114">
        <v>7672053489</v>
      </c>
      <c r="I41" s="114">
        <v>1804371234</v>
      </c>
      <c r="J41" s="114">
        <v>403828158</v>
      </c>
      <c r="K41" s="114">
        <v>433511301</v>
      </c>
      <c r="L41" s="114">
        <v>1106576097</v>
      </c>
      <c r="M41" s="114">
        <v>3692521379</v>
      </c>
      <c r="N41" s="114">
        <v>7065747908</v>
      </c>
      <c r="O41" s="114">
        <v>2676869386</v>
      </c>
      <c r="P41" s="114">
        <v>138885589</v>
      </c>
      <c r="Q41" s="114">
        <v>425775233</v>
      </c>
      <c r="R41" s="114">
        <v>1637704578</v>
      </c>
      <c r="S41" s="114">
        <v>1031328679</v>
      </c>
      <c r="T41" s="114">
        <v>4715376065</v>
      </c>
      <c r="U41" s="114">
        <v>0</v>
      </c>
      <c r="V41" s="114">
        <v>7581522587</v>
      </c>
      <c r="W41" s="114">
        <v>743338657</v>
      </c>
      <c r="X41" s="114">
        <v>2206974397</v>
      </c>
      <c r="Y41" s="114">
        <v>236571683</v>
      </c>
      <c r="Z41" s="114">
        <v>1418362352</v>
      </c>
      <c r="AA41" s="114">
        <v>514391596</v>
      </c>
      <c r="AB41" s="114">
        <v>4304941629</v>
      </c>
      <c r="AC41" s="114">
        <v>201232717</v>
      </c>
      <c r="AD41" s="114">
        <v>1291260203</v>
      </c>
      <c r="AE41" s="114">
        <v>16980889741</v>
      </c>
      <c r="AF41" s="114">
        <v>3306281955</v>
      </c>
      <c r="AG41" s="114">
        <v>1224101670</v>
      </c>
      <c r="AH41" s="114">
        <v>632929415</v>
      </c>
      <c r="AI41" s="114">
        <v>26424121921</v>
      </c>
      <c r="AJ41" s="114">
        <v>1202984635</v>
      </c>
      <c r="AK41" s="195">
        <v>115032717855</v>
      </c>
    </row>
    <row r="42" spans="1:37" s="6" customFormat="1" ht="15" x14ac:dyDescent="0.25">
      <c r="A42" s="64" t="s">
        <v>52</v>
      </c>
      <c r="B42" s="6" t="s">
        <v>120</v>
      </c>
      <c r="C42" s="12">
        <v>8006473228</v>
      </c>
      <c r="D42" s="12">
        <v>5309314242</v>
      </c>
      <c r="E42" s="12">
        <v>3045332131</v>
      </c>
      <c r="F42" s="12">
        <v>1324488148</v>
      </c>
      <c r="G42" s="12">
        <v>8994731454</v>
      </c>
      <c r="H42" s="12">
        <v>21116875744</v>
      </c>
      <c r="I42" s="12">
        <v>4995922729</v>
      </c>
      <c r="J42" s="12">
        <v>1513027626</v>
      </c>
      <c r="K42" s="12">
        <v>687590187</v>
      </c>
      <c r="L42" s="12">
        <v>616826645</v>
      </c>
      <c r="M42" s="12">
        <v>2963118301</v>
      </c>
      <c r="N42" s="12">
        <v>8046830608</v>
      </c>
      <c r="O42" s="12">
        <v>2532919382</v>
      </c>
      <c r="P42" s="12">
        <v>2406782721</v>
      </c>
      <c r="Q42" s="12">
        <v>1223056690</v>
      </c>
      <c r="R42" s="12">
        <v>2245288389</v>
      </c>
      <c r="S42" s="12">
        <v>590442308</v>
      </c>
      <c r="T42" s="12">
        <v>8056043845</v>
      </c>
      <c r="U42" s="12">
        <v>0</v>
      </c>
      <c r="V42" s="12">
        <v>8244638204</v>
      </c>
      <c r="W42" s="12">
        <v>3224856083</v>
      </c>
      <c r="X42" s="12">
        <v>5906316414</v>
      </c>
      <c r="Y42" s="12">
        <v>937957716</v>
      </c>
      <c r="Z42" s="12">
        <v>5543415898</v>
      </c>
      <c r="AA42" s="12">
        <v>950781190</v>
      </c>
      <c r="AB42" s="12">
        <v>32041246346</v>
      </c>
      <c r="AC42" s="12">
        <v>1455602242</v>
      </c>
      <c r="AD42" s="12">
        <v>6432810138</v>
      </c>
      <c r="AE42" s="12">
        <v>30140136969</v>
      </c>
      <c r="AF42" s="12">
        <v>6054981911</v>
      </c>
      <c r="AG42" s="12">
        <v>5010013868</v>
      </c>
      <c r="AH42" s="12">
        <v>2291324242</v>
      </c>
      <c r="AI42" s="12">
        <v>3575948207</v>
      </c>
      <c r="AJ42" s="12">
        <v>428789494</v>
      </c>
      <c r="AK42" s="168">
        <v>195913883300</v>
      </c>
    </row>
    <row r="43" spans="1:37" s="6" customFormat="1" ht="15" x14ac:dyDescent="0.25">
      <c r="A43" s="64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35067060</v>
      </c>
      <c r="G43" s="12">
        <v>0</v>
      </c>
      <c r="H43" s="12">
        <v>0</v>
      </c>
      <c r="I43" s="12">
        <v>0</v>
      </c>
      <c r="J43" s="12">
        <v>22916668</v>
      </c>
      <c r="K43" s="12">
        <v>61791201</v>
      </c>
      <c r="L43" s="12">
        <v>0</v>
      </c>
      <c r="M43" s="12">
        <v>0</v>
      </c>
      <c r="N43" s="12">
        <v>0</v>
      </c>
      <c r="O43" s="12">
        <v>205837714</v>
      </c>
      <c r="P43" s="12">
        <v>0</v>
      </c>
      <c r="Q43" s="12">
        <v>0</v>
      </c>
      <c r="R43" s="12">
        <v>0</v>
      </c>
      <c r="S43" s="12">
        <v>0</v>
      </c>
      <c r="T43" s="12">
        <v>20421593</v>
      </c>
      <c r="U43" s="12">
        <v>0</v>
      </c>
      <c r="V43" s="12">
        <v>0</v>
      </c>
      <c r="W43" s="12">
        <v>298095454</v>
      </c>
      <c r="X43" s="12">
        <v>361164191</v>
      </c>
      <c r="Y43" s="12">
        <v>109912343</v>
      </c>
      <c r="Z43" s="12">
        <v>128011072</v>
      </c>
      <c r="AA43" s="12">
        <v>25351458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68">
        <v>1268568754</v>
      </c>
    </row>
    <row r="44" spans="1:37" s="6" customFormat="1" ht="15" x14ac:dyDescent="0.25">
      <c r="A44" s="64" t="s">
        <v>60</v>
      </c>
      <c r="B44" s="6" t="s">
        <v>140</v>
      </c>
      <c r="C44" s="12">
        <v>553781253</v>
      </c>
      <c r="D44" s="12">
        <v>1595683820</v>
      </c>
      <c r="E44" s="12">
        <v>893523564</v>
      </c>
      <c r="F44" s="12">
        <v>410484657</v>
      </c>
      <c r="G44" s="12">
        <v>268191622</v>
      </c>
      <c r="H44" s="12">
        <v>2321580042</v>
      </c>
      <c r="I44" s="12">
        <v>522247891</v>
      </c>
      <c r="J44" s="12">
        <v>179299314</v>
      </c>
      <c r="K44" s="12">
        <v>78775552</v>
      </c>
      <c r="L44" s="12">
        <v>218849678</v>
      </c>
      <c r="M44" s="12">
        <v>73803240</v>
      </c>
      <c r="N44" s="12">
        <v>73097366</v>
      </c>
      <c r="O44" s="12">
        <v>910165203</v>
      </c>
      <c r="P44" s="12">
        <v>519124465</v>
      </c>
      <c r="Q44" s="12">
        <v>601040113</v>
      </c>
      <c r="R44" s="12">
        <v>787439661</v>
      </c>
      <c r="S44" s="12">
        <v>0</v>
      </c>
      <c r="T44" s="12">
        <v>3029961525</v>
      </c>
      <c r="U44" s="12">
        <v>0</v>
      </c>
      <c r="V44" s="12">
        <v>345388027</v>
      </c>
      <c r="W44" s="12">
        <v>614083001</v>
      </c>
      <c r="X44" s="12">
        <v>708767132</v>
      </c>
      <c r="Y44" s="12">
        <v>217633017</v>
      </c>
      <c r="Z44" s="12">
        <v>643007766</v>
      </c>
      <c r="AA44" s="12">
        <v>8234606</v>
      </c>
      <c r="AB44" s="12">
        <v>1675395705</v>
      </c>
      <c r="AC44" s="12">
        <v>469724616</v>
      </c>
      <c r="AD44" s="12">
        <v>2047219372</v>
      </c>
      <c r="AE44" s="12">
        <v>0</v>
      </c>
      <c r="AF44" s="12">
        <v>1687368595</v>
      </c>
      <c r="AG44" s="12">
        <v>389571246</v>
      </c>
      <c r="AH44" s="12">
        <v>1274813721</v>
      </c>
      <c r="AI44" s="12">
        <v>602539568</v>
      </c>
      <c r="AJ44" s="12">
        <v>0</v>
      </c>
      <c r="AK44" s="168">
        <v>23720795338</v>
      </c>
    </row>
    <row r="45" spans="1:37" s="6" customFormat="1" ht="15" x14ac:dyDescent="0.25">
      <c r="A45" s="64" t="s">
        <v>62</v>
      </c>
      <c r="B45" s="6" t="s">
        <v>122</v>
      </c>
      <c r="C45" s="12">
        <v>0</v>
      </c>
      <c r="D45" s="12">
        <v>3738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68">
        <v>3738</v>
      </c>
    </row>
    <row r="46" spans="1:37" s="6" customFormat="1" ht="15" x14ac:dyDescent="0.25">
      <c r="A46" s="64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9842013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68">
        <v>9842013</v>
      </c>
    </row>
    <row r="47" spans="1:37" s="6" customFormat="1" ht="15" x14ac:dyDescent="0.25">
      <c r="A47" s="64" t="s">
        <v>65</v>
      </c>
      <c r="B47" s="6" t="s">
        <v>123</v>
      </c>
      <c r="C47" s="12">
        <v>4842331484</v>
      </c>
      <c r="D47" s="12">
        <v>7980969674</v>
      </c>
      <c r="E47" s="12">
        <v>2817608375</v>
      </c>
      <c r="F47" s="12">
        <v>3164624522</v>
      </c>
      <c r="G47" s="12">
        <v>8449266848</v>
      </c>
      <c r="H47" s="12">
        <v>23878062438</v>
      </c>
      <c r="I47" s="12">
        <v>4584847273</v>
      </c>
      <c r="J47" s="12">
        <v>1867960868</v>
      </c>
      <c r="K47" s="12">
        <v>2027184745</v>
      </c>
      <c r="L47" s="12">
        <v>1875320030</v>
      </c>
      <c r="M47" s="12">
        <v>2260036995</v>
      </c>
      <c r="N47" s="12">
        <v>7072424987</v>
      </c>
      <c r="O47" s="12">
        <v>6087653100</v>
      </c>
      <c r="P47" s="12">
        <v>2946062768</v>
      </c>
      <c r="Q47" s="12">
        <v>2680323155</v>
      </c>
      <c r="R47" s="12">
        <v>3866837473</v>
      </c>
      <c r="S47" s="12">
        <v>976449882</v>
      </c>
      <c r="T47" s="12">
        <v>10090686710</v>
      </c>
      <c r="U47" s="12">
        <v>433137176</v>
      </c>
      <c r="V47" s="12">
        <v>7859274092</v>
      </c>
      <c r="W47" s="12">
        <v>3130627348</v>
      </c>
      <c r="X47" s="12">
        <v>6435535422</v>
      </c>
      <c r="Y47" s="12">
        <v>1916783450</v>
      </c>
      <c r="Z47" s="12">
        <v>4306433758</v>
      </c>
      <c r="AA47" s="12">
        <v>1323114235</v>
      </c>
      <c r="AB47" s="12">
        <v>8927545833</v>
      </c>
      <c r="AC47" s="12">
        <v>1714357844</v>
      </c>
      <c r="AD47" s="12">
        <v>7332886712</v>
      </c>
      <c r="AE47" s="12">
        <v>34434191198</v>
      </c>
      <c r="AF47" s="12">
        <v>8273922479</v>
      </c>
      <c r="AG47" s="12">
        <v>4709993916</v>
      </c>
      <c r="AH47" s="12">
        <v>9539065032</v>
      </c>
      <c r="AI47" s="12">
        <v>5782864863</v>
      </c>
      <c r="AJ47" s="12">
        <v>420623731</v>
      </c>
      <c r="AK47" s="168">
        <v>204009008416</v>
      </c>
    </row>
    <row r="48" spans="1:37" s="6" customFormat="1" ht="15" x14ac:dyDescent="0.25">
      <c r="A48" s="64" t="s">
        <v>67</v>
      </c>
      <c r="B48" s="6" t="s">
        <v>124</v>
      </c>
      <c r="C48" s="12">
        <v>3361989925</v>
      </c>
      <c r="D48" s="12">
        <v>955704571</v>
      </c>
      <c r="E48" s="12">
        <v>876730322</v>
      </c>
      <c r="F48" s="12">
        <v>188842869</v>
      </c>
      <c r="G48" s="12">
        <v>685919948</v>
      </c>
      <c r="H48" s="12">
        <v>654084205</v>
      </c>
      <c r="I48" s="12">
        <v>1162236376</v>
      </c>
      <c r="J48" s="12">
        <v>289646828</v>
      </c>
      <c r="K48" s="12">
        <v>142169182</v>
      </c>
      <c r="L48" s="12">
        <v>100037539</v>
      </c>
      <c r="M48" s="12">
        <v>108561955</v>
      </c>
      <c r="N48" s="12">
        <v>1217134685</v>
      </c>
      <c r="O48" s="12">
        <v>581312427</v>
      </c>
      <c r="P48" s="12">
        <v>821947703</v>
      </c>
      <c r="Q48" s="12">
        <v>331529543</v>
      </c>
      <c r="R48" s="12">
        <v>788233260</v>
      </c>
      <c r="S48" s="12">
        <v>820108028</v>
      </c>
      <c r="T48" s="12">
        <v>1075364759</v>
      </c>
      <c r="U48" s="12">
        <v>0</v>
      </c>
      <c r="V48" s="12">
        <v>839140605</v>
      </c>
      <c r="W48" s="12">
        <v>171303032</v>
      </c>
      <c r="X48" s="12">
        <v>1237487500</v>
      </c>
      <c r="Y48" s="12">
        <v>493873438</v>
      </c>
      <c r="Z48" s="12">
        <v>273995604</v>
      </c>
      <c r="AA48" s="12">
        <v>360525020</v>
      </c>
      <c r="AB48" s="12">
        <v>1492509096</v>
      </c>
      <c r="AC48" s="12">
        <v>527983731</v>
      </c>
      <c r="AD48" s="12">
        <v>172814288</v>
      </c>
      <c r="AE48" s="12">
        <v>1303602249</v>
      </c>
      <c r="AF48" s="12">
        <v>1426126559</v>
      </c>
      <c r="AG48" s="12">
        <v>733235475</v>
      </c>
      <c r="AH48" s="12">
        <v>69956999</v>
      </c>
      <c r="AI48" s="12">
        <v>24237354715</v>
      </c>
      <c r="AJ48" s="12">
        <v>0</v>
      </c>
      <c r="AK48" s="168">
        <v>47501462436</v>
      </c>
    </row>
    <row r="49" spans="1:37" s="6" customFormat="1" ht="15" x14ac:dyDescent="0.25">
      <c r="A49" s="112"/>
      <c r="B49" s="113" t="s">
        <v>134</v>
      </c>
      <c r="C49" s="114">
        <v>16764575890</v>
      </c>
      <c r="D49" s="114">
        <v>15841676045</v>
      </c>
      <c r="E49" s="114">
        <v>7633194392</v>
      </c>
      <c r="F49" s="114">
        <v>5123507256</v>
      </c>
      <c r="G49" s="114">
        <v>18398109872</v>
      </c>
      <c r="H49" s="114">
        <v>47970602429</v>
      </c>
      <c r="I49" s="114">
        <v>11265254269</v>
      </c>
      <c r="J49" s="114">
        <v>3872851304</v>
      </c>
      <c r="K49" s="114">
        <v>2997510867</v>
      </c>
      <c r="L49" s="114">
        <v>2811033892</v>
      </c>
      <c r="M49" s="114">
        <v>5415362504</v>
      </c>
      <c r="N49" s="114">
        <v>16409487646</v>
      </c>
      <c r="O49" s="114">
        <v>10317887826</v>
      </c>
      <c r="P49" s="114">
        <v>6693917657</v>
      </c>
      <c r="Q49" s="114">
        <v>4835949501</v>
      </c>
      <c r="R49" s="114">
        <v>7687798783</v>
      </c>
      <c r="S49" s="114">
        <v>2387000218</v>
      </c>
      <c r="T49" s="114">
        <v>22272478432</v>
      </c>
      <c r="U49" s="114">
        <v>433137176</v>
      </c>
      <c r="V49" s="114">
        <v>17288440928</v>
      </c>
      <c r="W49" s="114">
        <v>7438964918</v>
      </c>
      <c r="X49" s="114">
        <v>14649270659</v>
      </c>
      <c r="Y49" s="114">
        <v>3676159964</v>
      </c>
      <c r="Z49" s="114">
        <v>10894864098</v>
      </c>
      <c r="AA49" s="114">
        <v>2668006509</v>
      </c>
      <c r="AB49" s="114">
        <v>44136696980</v>
      </c>
      <c r="AC49" s="114">
        <v>4167668433</v>
      </c>
      <c r="AD49" s="114">
        <v>15985730510</v>
      </c>
      <c r="AE49" s="114">
        <v>65877930416</v>
      </c>
      <c r="AF49" s="114">
        <v>17442399544</v>
      </c>
      <c r="AG49" s="114">
        <v>10842814505</v>
      </c>
      <c r="AH49" s="114">
        <v>13175159994</v>
      </c>
      <c r="AI49" s="114">
        <v>34198707353</v>
      </c>
      <c r="AJ49" s="114">
        <v>849413225</v>
      </c>
      <c r="AK49" s="195">
        <v>472423563995</v>
      </c>
    </row>
    <row r="50" spans="1:37" s="6" customFormat="1" ht="15" x14ac:dyDescent="0.25">
      <c r="A50" s="67"/>
      <c r="B50" s="18" t="s">
        <v>135</v>
      </c>
      <c r="C50" s="14">
        <v>-8758796979</v>
      </c>
      <c r="D50" s="14">
        <v>-14734064301</v>
      </c>
      <c r="E50" s="14">
        <v>-6432220996</v>
      </c>
      <c r="F50" s="14">
        <v>-4302715723</v>
      </c>
      <c r="G50" s="14">
        <v>-15575001855</v>
      </c>
      <c r="H50" s="14">
        <v>-40298548940</v>
      </c>
      <c r="I50" s="14">
        <v>-9460883035</v>
      </c>
      <c r="J50" s="14">
        <v>-3469023146</v>
      </c>
      <c r="K50" s="14">
        <v>-2563999566</v>
      </c>
      <c r="L50" s="14">
        <v>-1704457795</v>
      </c>
      <c r="M50" s="14">
        <v>-1722841125</v>
      </c>
      <c r="N50" s="14">
        <v>-9343739738</v>
      </c>
      <c r="O50" s="14">
        <v>-7641018440</v>
      </c>
      <c r="P50" s="14">
        <v>-6555032068</v>
      </c>
      <c r="Q50" s="14">
        <v>-4410174268</v>
      </c>
      <c r="R50" s="14">
        <v>-6050094205</v>
      </c>
      <c r="S50" s="14">
        <v>-1355671539</v>
      </c>
      <c r="T50" s="14">
        <v>-17557102367</v>
      </c>
      <c r="U50" s="14">
        <v>-433137176</v>
      </c>
      <c r="V50" s="14">
        <v>-9706918341</v>
      </c>
      <c r="W50" s="14">
        <v>-6695626261</v>
      </c>
      <c r="X50" s="14">
        <v>-12442296262</v>
      </c>
      <c r="Y50" s="14">
        <v>-3439588281</v>
      </c>
      <c r="Z50" s="14">
        <v>-9476501746</v>
      </c>
      <c r="AA50" s="14">
        <v>-2153614913</v>
      </c>
      <c r="AB50" s="14">
        <v>-39831755351</v>
      </c>
      <c r="AC50" s="14">
        <v>-3966435716</v>
      </c>
      <c r="AD50" s="14">
        <v>-14694470307</v>
      </c>
      <c r="AE50" s="14">
        <v>-48897040675</v>
      </c>
      <c r="AF50" s="14">
        <v>-14136117589</v>
      </c>
      <c r="AG50" s="14">
        <v>-9618712835</v>
      </c>
      <c r="AH50" s="14">
        <v>-12542230579</v>
      </c>
      <c r="AI50" s="14">
        <v>-7774585432</v>
      </c>
      <c r="AJ50" s="14">
        <v>353571410</v>
      </c>
      <c r="AK50" s="190">
        <v>-357390846140</v>
      </c>
    </row>
    <row r="51" spans="1:37" s="6" customFormat="1" ht="15" x14ac:dyDescent="0.25">
      <c r="A51" s="101"/>
      <c r="B51" s="19" t="s">
        <v>136</v>
      </c>
      <c r="C51" s="17">
        <v>1205430295</v>
      </c>
      <c r="D51" s="17">
        <v>2334973316</v>
      </c>
      <c r="E51" s="17">
        <v>2946720861</v>
      </c>
      <c r="F51" s="17">
        <v>1008109062</v>
      </c>
      <c r="G51" s="17">
        <v>2832893401</v>
      </c>
      <c r="H51" s="17">
        <v>-1948326415</v>
      </c>
      <c r="I51" s="17">
        <v>2060998420</v>
      </c>
      <c r="J51" s="17">
        <v>1492421623</v>
      </c>
      <c r="K51" s="17">
        <v>272777215</v>
      </c>
      <c r="L51" s="17">
        <v>1597336565</v>
      </c>
      <c r="M51" s="17">
        <v>3248281059</v>
      </c>
      <c r="N51" s="17">
        <v>1712334701</v>
      </c>
      <c r="O51" s="17">
        <v>-600889294</v>
      </c>
      <c r="P51" s="17">
        <v>-280086699</v>
      </c>
      <c r="Q51" s="17">
        <v>2729096767</v>
      </c>
      <c r="R51" s="17">
        <v>1114218956</v>
      </c>
      <c r="S51" s="17">
        <v>436952830</v>
      </c>
      <c r="T51" s="17">
        <v>1433293769</v>
      </c>
      <c r="U51" s="17">
        <v>-433137176</v>
      </c>
      <c r="V51" s="17">
        <v>3473971479</v>
      </c>
      <c r="W51" s="17">
        <v>6819385</v>
      </c>
      <c r="X51" s="17">
        <v>3557635094</v>
      </c>
      <c r="Y51" s="17">
        <v>-304450584</v>
      </c>
      <c r="Z51" s="17">
        <v>217591514</v>
      </c>
      <c r="AA51" s="17">
        <v>372258455</v>
      </c>
      <c r="AB51" s="17">
        <v>6967459756</v>
      </c>
      <c r="AC51" s="17">
        <v>1234235867</v>
      </c>
      <c r="AD51" s="17">
        <v>-1693794891</v>
      </c>
      <c r="AE51" s="17">
        <v>20204696889</v>
      </c>
      <c r="AF51" s="17">
        <v>954167862</v>
      </c>
      <c r="AG51" s="17">
        <v>1668049172</v>
      </c>
      <c r="AH51" s="17">
        <v>1711385408</v>
      </c>
      <c r="AI51" s="17">
        <v>4063586318</v>
      </c>
      <c r="AJ51" s="17">
        <v>118501396</v>
      </c>
      <c r="AK51" s="196">
        <v>65715512376</v>
      </c>
    </row>
    <row r="52" spans="1:37" s="6" customFormat="1" ht="15" x14ac:dyDescent="0.25">
      <c r="A52" s="65" t="s">
        <v>46</v>
      </c>
      <c r="B52" s="8" t="s">
        <v>125</v>
      </c>
      <c r="C52" s="12">
        <v>4285584295</v>
      </c>
      <c r="D52" s="12">
        <v>3801673262</v>
      </c>
      <c r="E52" s="12">
        <v>2462086318</v>
      </c>
      <c r="F52" s="12">
        <v>765587420</v>
      </c>
      <c r="G52" s="12">
        <v>3122719922</v>
      </c>
      <c r="H52" s="12">
        <v>4256239291</v>
      </c>
      <c r="I52" s="12">
        <v>6204745680</v>
      </c>
      <c r="J52" s="12">
        <v>566685172</v>
      </c>
      <c r="K52" s="12">
        <v>628524205</v>
      </c>
      <c r="L52" s="12">
        <v>1919809111</v>
      </c>
      <c r="M52" s="12">
        <v>2347735462</v>
      </c>
      <c r="N52" s="12">
        <v>1416853251</v>
      </c>
      <c r="O52" s="12">
        <v>1328825825</v>
      </c>
      <c r="P52" s="12">
        <v>976192462</v>
      </c>
      <c r="Q52" s="12">
        <v>896987020</v>
      </c>
      <c r="R52" s="12">
        <v>1741171048</v>
      </c>
      <c r="S52" s="12">
        <v>413442572</v>
      </c>
      <c r="T52" s="12">
        <v>4248921171</v>
      </c>
      <c r="U52" s="12">
        <v>285157618</v>
      </c>
      <c r="V52" s="12">
        <v>5913536728</v>
      </c>
      <c r="W52" s="12">
        <v>1500888845</v>
      </c>
      <c r="X52" s="12">
        <v>2223682258</v>
      </c>
      <c r="Y52" s="12">
        <v>627955676</v>
      </c>
      <c r="Z52" s="12">
        <v>1466700033</v>
      </c>
      <c r="AA52" s="12">
        <v>614185745</v>
      </c>
      <c r="AB52" s="12">
        <v>2311271548</v>
      </c>
      <c r="AC52" s="12">
        <v>429122413</v>
      </c>
      <c r="AD52" s="12">
        <v>1825318074</v>
      </c>
      <c r="AE52" s="12">
        <v>14861709932</v>
      </c>
      <c r="AF52" s="12">
        <v>2302679646</v>
      </c>
      <c r="AG52" s="12">
        <v>742536868</v>
      </c>
      <c r="AH52" s="12">
        <v>1018720564</v>
      </c>
      <c r="AI52" s="12">
        <v>4696537559</v>
      </c>
      <c r="AJ52" s="12">
        <v>3817471403</v>
      </c>
      <c r="AK52" s="168">
        <v>86021258397</v>
      </c>
    </row>
    <row r="53" spans="1:37" s="6" customFormat="1" ht="15" x14ac:dyDescent="0.25">
      <c r="A53" s="65" t="s">
        <v>66</v>
      </c>
      <c r="B53" s="8" t="s">
        <v>126</v>
      </c>
      <c r="C53" s="12">
        <v>5916012868</v>
      </c>
      <c r="D53" s="12">
        <v>3727683233</v>
      </c>
      <c r="E53" s="12">
        <v>3173947908</v>
      </c>
      <c r="F53" s="12">
        <v>714362390</v>
      </c>
      <c r="G53" s="12">
        <v>1505466117</v>
      </c>
      <c r="H53" s="12">
        <v>4271138487</v>
      </c>
      <c r="I53" s="12">
        <v>5996177942</v>
      </c>
      <c r="J53" s="12">
        <v>942469171</v>
      </c>
      <c r="K53" s="12">
        <v>134342044</v>
      </c>
      <c r="L53" s="12">
        <v>541469372</v>
      </c>
      <c r="M53" s="12">
        <v>2397962900</v>
      </c>
      <c r="N53" s="12">
        <v>1637948943</v>
      </c>
      <c r="O53" s="12">
        <v>943017004</v>
      </c>
      <c r="P53" s="12">
        <v>1179428872</v>
      </c>
      <c r="Q53" s="12">
        <v>710959191</v>
      </c>
      <c r="R53" s="12">
        <v>585224947</v>
      </c>
      <c r="S53" s="12">
        <v>674264825</v>
      </c>
      <c r="T53" s="12">
        <v>4081267728</v>
      </c>
      <c r="U53" s="12">
        <v>10676483</v>
      </c>
      <c r="V53" s="12">
        <v>4551256224</v>
      </c>
      <c r="W53" s="12">
        <v>570281477</v>
      </c>
      <c r="X53" s="12">
        <v>2029970511</v>
      </c>
      <c r="Y53" s="12">
        <v>856234349</v>
      </c>
      <c r="Z53" s="12">
        <v>1467058118</v>
      </c>
      <c r="AA53" s="12">
        <v>683164275</v>
      </c>
      <c r="AB53" s="12">
        <v>1984677106</v>
      </c>
      <c r="AC53" s="12">
        <v>389095212</v>
      </c>
      <c r="AD53" s="12">
        <v>1291867967</v>
      </c>
      <c r="AE53" s="12">
        <v>13540583280</v>
      </c>
      <c r="AF53" s="12">
        <v>1860440007</v>
      </c>
      <c r="AG53" s="12">
        <v>540780156</v>
      </c>
      <c r="AH53" s="12">
        <v>446431917</v>
      </c>
      <c r="AI53" s="12">
        <v>6635052531</v>
      </c>
      <c r="AJ53" s="12">
        <v>3371423775</v>
      </c>
      <c r="AK53" s="168">
        <v>79362137330</v>
      </c>
    </row>
    <row r="54" spans="1:37" s="6" customFormat="1" ht="15" x14ac:dyDescent="0.25">
      <c r="A54" s="67"/>
      <c r="B54" s="18" t="s">
        <v>137</v>
      </c>
      <c r="C54" s="14">
        <v>-1630428573</v>
      </c>
      <c r="D54" s="14">
        <v>73990029</v>
      </c>
      <c r="E54" s="14">
        <v>-711861590</v>
      </c>
      <c r="F54" s="14">
        <v>51225030</v>
      </c>
      <c r="G54" s="14">
        <v>1617253805</v>
      </c>
      <c r="H54" s="14">
        <v>-14899196</v>
      </c>
      <c r="I54" s="14">
        <v>208567738</v>
      </c>
      <c r="J54" s="14">
        <v>-375783999</v>
      </c>
      <c r="K54" s="14">
        <v>494182161</v>
      </c>
      <c r="L54" s="14">
        <v>1378339739</v>
      </c>
      <c r="M54" s="14">
        <v>-50227438</v>
      </c>
      <c r="N54" s="14">
        <v>-221095692</v>
      </c>
      <c r="O54" s="14">
        <v>385808821</v>
      </c>
      <c r="P54" s="14">
        <v>-203236410</v>
      </c>
      <c r="Q54" s="14">
        <v>186027829</v>
      </c>
      <c r="R54" s="14">
        <v>1155946101</v>
      </c>
      <c r="S54" s="14">
        <v>-260822253</v>
      </c>
      <c r="T54" s="14">
        <v>167653443</v>
      </c>
      <c r="U54" s="14">
        <v>274481135</v>
      </c>
      <c r="V54" s="14">
        <v>1362280504</v>
      </c>
      <c r="W54" s="14">
        <v>930607368</v>
      </c>
      <c r="X54" s="14">
        <v>193711747</v>
      </c>
      <c r="Y54" s="14">
        <v>-228278673</v>
      </c>
      <c r="Z54" s="14">
        <v>-358085</v>
      </c>
      <c r="AA54" s="14">
        <v>-68978530</v>
      </c>
      <c r="AB54" s="14">
        <v>326594442</v>
      </c>
      <c r="AC54" s="14">
        <v>40027201</v>
      </c>
      <c r="AD54" s="14">
        <v>533450107</v>
      </c>
      <c r="AE54" s="14">
        <v>1321126652</v>
      </c>
      <c r="AF54" s="14">
        <v>442239639</v>
      </c>
      <c r="AG54" s="14">
        <v>201756712</v>
      </c>
      <c r="AH54" s="14">
        <v>572288647</v>
      </c>
      <c r="AI54" s="14">
        <v>-1938514972</v>
      </c>
      <c r="AJ54" s="14">
        <v>446047628</v>
      </c>
      <c r="AK54" s="190">
        <v>6659121067</v>
      </c>
    </row>
    <row r="55" spans="1:37" s="6" customFormat="1" ht="15" x14ac:dyDescent="0.25">
      <c r="A55" s="64" t="s">
        <v>48</v>
      </c>
      <c r="B55" s="8" t="s">
        <v>127</v>
      </c>
      <c r="C55" s="12">
        <v>10070511</v>
      </c>
      <c r="D55" s="12">
        <v>12628232</v>
      </c>
      <c r="E55" s="12">
        <v>18064824</v>
      </c>
      <c r="F55" s="12">
        <v>36097225</v>
      </c>
      <c r="G55" s="12">
        <v>140482306</v>
      </c>
      <c r="H55" s="12">
        <v>841590582</v>
      </c>
      <c r="I55" s="12">
        <v>96372339</v>
      </c>
      <c r="J55" s="12">
        <v>512441140</v>
      </c>
      <c r="K55" s="12">
        <v>15017418</v>
      </c>
      <c r="L55" s="12">
        <v>99832460</v>
      </c>
      <c r="M55" s="12">
        <v>141646817</v>
      </c>
      <c r="N55" s="12">
        <v>104014586</v>
      </c>
      <c r="O55" s="12">
        <v>108841492</v>
      </c>
      <c r="P55" s="12">
        <v>45541138</v>
      </c>
      <c r="Q55" s="12">
        <v>16755565</v>
      </c>
      <c r="R55" s="12">
        <v>140717283</v>
      </c>
      <c r="S55" s="12">
        <v>11577798</v>
      </c>
      <c r="T55" s="12">
        <v>178559143</v>
      </c>
      <c r="U55" s="12">
        <v>644</v>
      </c>
      <c r="V55" s="12">
        <v>165131779</v>
      </c>
      <c r="W55" s="12">
        <v>96383459</v>
      </c>
      <c r="X55" s="12">
        <v>26663167</v>
      </c>
      <c r="Y55" s="12">
        <v>96279450</v>
      </c>
      <c r="Z55" s="12">
        <v>236229705</v>
      </c>
      <c r="AA55" s="12">
        <v>18442848</v>
      </c>
      <c r="AB55" s="12">
        <v>159112386</v>
      </c>
      <c r="AC55" s="12">
        <v>54362797</v>
      </c>
      <c r="AD55" s="12">
        <v>229471271</v>
      </c>
      <c r="AE55" s="12">
        <v>667319750</v>
      </c>
      <c r="AF55" s="12">
        <v>123784361</v>
      </c>
      <c r="AG55" s="12">
        <v>69858468</v>
      </c>
      <c r="AH55" s="12">
        <v>169266736</v>
      </c>
      <c r="AI55" s="12">
        <v>269293977</v>
      </c>
      <c r="AJ55" s="12">
        <v>10686394</v>
      </c>
      <c r="AK55" s="168">
        <v>4922538051</v>
      </c>
    </row>
    <row r="56" spans="1:37" s="6" customFormat="1" ht="15" x14ac:dyDescent="0.25">
      <c r="A56" s="64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0</v>
      </c>
      <c r="G56" s="12">
        <v>8770793</v>
      </c>
      <c r="H56" s="12">
        <v>0</v>
      </c>
      <c r="I56" s="12">
        <v>2396005</v>
      </c>
      <c r="J56" s="12">
        <v>0</v>
      </c>
      <c r="K56" s="12">
        <v>0</v>
      </c>
      <c r="L56" s="12">
        <v>0</v>
      </c>
      <c r="M56" s="12">
        <v>0</v>
      </c>
      <c r="N56" s="12">
        <v>142727</v>
      </c>
      <c r="O56" s="12">
        <v>0</v>
      </c>
      <c r="P56" s="12">
        <v>13752263</v>
      </c>
      <c r="Q56" s="12">
        <v>2358182</v>
      </c>
      <c r="R56" s="12">
        <v>0</v>
      </c>
      <c r="S56" s="12">
        <v>0</v>
      </c>
      <c r="T56" s="12">
        <v>39345272</v>
      </c>
      <c r="U56" s="12">
        <v>0</v>
      </c>
      <c r="V56" s="12">
        <v>0</v>
      </c>
      <c r="W56" s="12">
        <v>0</v>
      </c>
      <c r="X56" s="12">
        <v>46237601</v>
      </c>
      <c r="Y56" s="12">
        <v>6879857</v>
      </c>
      <c r="Z56" s="12">
        <v>172850355</v>
      </c>
      <c r="AA56" s="12">
        <v>0</v>
      </c>
      <c r="AB56" s="12">
        <v>11432199</v>
      </c>
      <c r="AC56" s="12">
        <v>0</v>
      </c>
      <c r="AD56" s="12">
        <v>10345441</v>
      </c>
      <c r="AE56" s="12">
        <v>134736302</v>
      </c>
      <c r="AF56" s="12">
        <v>0</v>
      </c>
      <c r="AG56" s="12">
        <v>97223</v>
      </c>
      <c r="AH56" s="12">
        <v>0</v>
      </c>
      <c r="AI56" s="12">
        <v>0</v>
      </c>
      <c r="AJ56" s="12">
        <v>0</v>
      </c>
      <c r="AK56" s="168">
        <v>449344220</v>
      </c>
    </row>
    <row r="57" spans="1:37" s="6" customFormat="1" ht="15" x14ac:dyDescent="0.25">
      <c r="A57" s="67"/>
      <c r="B57" s="18" t="s">
        <v>1389</v>
      </c>
      <c r="C57" s="14">
        <v>10070511</v>
      </c>
      <c r="D57" s="14">
        <v>12628232</v>
      </c>
      <c r="E57" s="14">
        <v>18064824</v>
      </c>
      <c r="F57" s="14">
        <v>36097225</v>
      </c>
      <c r="G57" s="14">
        <v>131711513</v>
      </c>
      <c r="H57" s="14">
        <v>841590582</v>
      </c>
      <c r="I57" s="14">
        <v>93976334</v>
      </c>
      <c r="J57" s="14">
        <v>512441140</v>
      </c>
      <c r="K57" s="14">
        <v>15017418</v>
      </c>
      <c r="L57" s="14">
        <v>99832460</v>
      </c>
      <c r="M57" s="14">
        <v>141646817</v>
      </c>
      <c r="N57" s="14">
        <v>103871859</v>
      </c>
      <c r="O57" s="14">
        <v>108841492</v>
      </c>
      <c r="P57" s="14">
        <v>31788875</v>
      </c>
      <c r="Q57" s="14">
        <v>14397383</v>
      </c>
      <c r="R57" s="14">
        <v>140717283</v>
      </c>
      <c r="S57" s="14">
        <v>11577798</v>
      </c>
      <c r="T57" s="14">
        <v>139213871</v>
      </c>
      <c r="U57" s="14">
        <v>644</v>
      </c>
      <c r="V57" s="14">
        <v>165131779</v>
      </c>
      <c r="W57" s="14">
        <v>96383459</v>
      </c>
      <c r="X57" s="14">
        <v>-19574434</v>
      </c>
      <c r="Y57" s="14">
        <v>89399593</v>
      </c>
      <c r="Z57" s="14">
        <v>63379350</v>
      </c>
      <c r="AA57" s="14">
        <v>18442848</v>
      </c>
      <c r="AB57" s="14">
        <v>147680187</v>
      </c>
      <c r="AC57" s="14">
        <v>54362797</v>
      </c>
      <c r="AD57" s="14">
        <v>219125830</v>
      </c>
      <c r="AE57" s="14">
        <v>532583448</v>
      </c>
      <c r="AF57" s="14">
        <v>123784361</v>
      </c>
      <c r="AG57" s="14">
        <v>69761245</v>
      </c>
      <c r="AH57" s="14">
        <v>169266736</v>
      </c>
      <c r="AI57" s="14">
        <v>269293977</v>
      </c>
      <c r="AJ57" s="14">
        <v>10686394</v>
      </c>
      <c r="AK57" s="190">
        <v>4473193831</v>
      </c>
    </row>
    <row r="58" spans="1:37" s="6" customFormat="1" ht="15" x14ac:dyDescent="0.25">
      <c r="A58" s="101"/>
      <c r="B58" s="19" t="s">
        <v>1391</v>
      </c>
      <c r="C58" s="17">
        <v>-414927767</v>
      </c>
      <c r="D58" s="17">
        <v>2421591577</v>
      </c>
      <c r="E58" s="17">
        <v>2252924095</v>
      </c>
      <c r="F58" s="17">
        <v>1095431317</v>
      </c>
      <c r="G58" s="17">
        <v>4581858719</v>
      </c>
      <c r="H58" s="17">
        <v>-1121635029</v>
      </c>
      <c r="I58" s="17">
        <v>2363542492</v>
      </c>
      <c r="J58" s="17">
        <v>1629078764</v>
      </c>
      <c r="K58" s="17">
        <v>781976794</v>
      </c>
      <c r="L58" s="17">
        <v>3075508764</v>
      </c>
      <c r="M58" s="17">
        <v>3339700438</v>
      </c>
      <c r="N58" s="17">
        <v>1595110868</v>
      </c>
      <c r="O58" s="17">
        <v>-106238981</v>
      </c>
      <c r="P58" s="17">
        <v>-451534234</v>
      </c>
      <c r="Q58" s="17">
        <v>2929521979</v>
      </c>
      <c r="R58" s="17">
        <v>2410882340</v>
      </c>
      <c r="S58" s="17">
        <v>187708375</v>
      </c>
      <c r="T58" s="17">
        <v>1740161083</v>
      </c>
      <c r="U58" s="17">
        <v>-158655397</v>
      </c>
      <c r="V58" s="17">
        <v>5001383762</v>
      </c>
      <c r="W58" s="17">
        <v>1033810212</v>
      </c>
      <c r="X58" s="17">
        <v>3731772407</v>
      </c>
      <c r="Y58" s="17">
        <v>-443329664</v>
      </c>
      <c r="Z58" s="17">
        <v>280612779</v>
      </c>
      <c r="AA58" s="17">
        <v>321722773</v>
      </c>
      <c r="AB58" s="17">
        <v>7441734385</v>
      </c>
      <c r="AC58" s="17">
        <v>1328625865</v>
      </c>
      <c r="AD58" s="17">
        <v>-941218954</v>
      </c>
      <c r="AE58" s="17">
        <v>22058406989</v>
      </c>
      <c r="AF58" s="17">
        <v>1520191862</v>
      </c>
      <c r="AG58" s="17">
        <v>1939567129</v>
      </c>
      <c r="AH58" s="17">
        <v>2452940791</v>
      </c>
      <c r="AI58" s="17">
        <v>2394365323</v>
      </c>
      <c r="AJ58" s="17">
        <v>575235418</v>
      </c>
      <c r="AK58" s="196">
        <v>76847827274</v>
      </c>
    </row>
    <row r="59" spans="1:37" s="6" customFormat="1" ht="15" x14ac:dyDescent="0.25">
      <c r="A59" s="64" t="s">
        <v>69</v>
      </c>
      <c r="B59" s="8" t="s">
        <v>1</v>
      </c>
      <c r="C59" s="12">
        <v>6012415</v>
      </c>
      <c r="D59" s="12">
        <v>375984620</v>
      </c>
      <c r="E59" s="12">
        <v>0</v>
      </c>
      <c r="F59" s="12">
        <v>0</v>
      </c>
      <c r="G59" s="12">
        <v>481741956</v>
      </c>
      <c r="H59" s="12">
        <v>146672125</v>
      </c>
      <c r="I59" s="12">
        <v>31014898</v>
      </c>
      <c r="J59" s="12">
        <v>52238380</v>
      </c>
      <c r="K59" s="12">
        <v>0</v>
      </c>
      <c r="L59" s="12">
        <v>0</v>
      </c>
      <c r="M59" s="12">
        <v>365184442</v>
      </c>
      <c r="N59" s="12">
        <v>1580548</v>
      </c>
      <c r="O59" s="12">
        <v>0</v>
      </c>
      <c r="P59" s="12">
        <v>29053421</v>
      </c>
      <c r="Q59" s="12">
        <v>17058079</v>
      </c>
      <c r="R59" s="12">
        <v>241088234</v>
      </c>
      <c r="S59" s="12">
        <v>29053302</v>
      </c>
      <c r="T59" s="12">
        <v>45567829</v>
      </c>
      <c r="U59" s="12">
        <v>338179</v>
      </c>
      <c r="V59" s="12">
        <v>500000000</v>
      </c>
      <c r="W59" s="12">
        <v>70895070</v>
      </c>
      <c r="X59" s="12">
        <v>427998231</v>
      </c>
      <c r="Y59" s="12">
        <v>0</v>
      </c>
      <c r="Z59" s="12">
        <v>0</v>
      </c>
      <c r="AA59" s="12">
        <v>58332175</v>
      </c>
      <c r="AB59" s="12">
        <v>0</v>
      </c>
      <c r="AC59" s="12">
        <v>68124230</v>
      </c>
      <c r="AD59" s="12">
        <v>77521099</v>
      </c>
      <c r="AE59" s="12">
        <v>2205840698</v>
      </c>
      <c r="AF59" s="12">
        <v>158856313</v>
      </c>
      <c r="AG59" s="12">
        <v>150498060</v>
      </c>
      <c r="AH59" s="12">
        <v>0</v>
      </c>
      <c r="AI59" s="12">
        <v>0</v>
      </c>
      <c r="AJ59" s="12">
        <v>0</v>
      </c>
      <c r="AK59" s="168">
        <v>5540654304</v>
      </c>
    </row>
    <row r="60" spans="1:37" s="6" customFormat="1" ht="15" x14ac:dyDescent="0.25">
      <c r="A60" s="103"/>
      <c r="B60" s="38" t="s">
        <v>1392</v>
      </c>
      <c r="C60" s="39">
        <v>-420940182</v>
      </c>
      <c r="D60" s="39">
        <v>2045606957</v>
      </c>
      <c r="E60" s="39">
        <v>2252924095</v>
      </c>
      <c r="F60" s="39">
        <v>1095431317</v>
      </c>
      <c r="G60" s="39">
        <v>4100116763</v>
      </c>
      <c r="H60" s="39">
        <v>-1268307154</v>
      </c>
      <c r="I60" s="39">
        <v>2332527594</v>
      </c>
      <c r="J60" s="39">
        <v>1576840384</v>
      </c>
      <c r="K60" s="39">
        <v>781976794</v>
      </c>
      <c r="L60" s="39">
        <v>3075508764</v>
      </c>
      <c r="M60" s="39">
        <v>2974515996</v>
      </c>
      <c r="N60" s="39">
        <v>1593530320</v>
      </c>
      <c r="O60" s="39">
        <v>-106238981</v>
      </c>
      <c r="P60" s="39">
        <v>-480587655</v>
      </c>
      <c r="Q60" s="39">
        <v>2912463900</v>
      </c>
      <c r="R60" s="39">
        <v>2169794106</v>
      </c>
      <c r="S60" s="39">
        <v>158655073</v>
      </c>
      <c r="T60" s="39">
        <v>1694593254</v>
      </c>
      <c r="U60" s="39">
        <v>-158993576</v>
      </c>
      <c r="V60" s="39">
        <v>4501383762</v>
      </c>
      <c r="W60" s="39">
        <v>962915142</v>
      </c>
      <c r="X60" s="39">
        <v>3303774176</v>
      </c>
      <c r="Y60" s="39">
        <v>-443329664</v>
      </c>
      <c r="Z60" s="39">
        <v>280612779</v>
      </c>
      <c r="AA60" s="39">
        <v>263390598</v>
      </c>
      <c r="AB60" s="39">
        <v>7441734385</v>
      </c>
      <c r="AC60" s="39">
        <v>1260501635</v>
      </c>
      <c r="AD60" s="39">
        <v>-1018740053</v>
      </c>
      <c r="AE60" s="39">
        <v>19852566291</v>
      </c>
      <c r="AF60" s="39">
        <v>1361335549</v>
      </c>
      <c r="AG60" s="39">
        <v>1789069069</v>
      </c>
      <c r="AH60" s="39">
        <v>2452940791</v>
      </c>
      <c r="AI60" s="39">
        <v>2394365323</v>
      </c>
      <c r="AJ60" s="39">
        <v>575235418</v>
      </c>
      <c r="AK60" s="197">
        <v>71307172970</v>
      </c>
    </row>
  </sheetData>
  <sortState ref="A60:A94">
    <sortCondition ref="A60"/>
  </sortState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K4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1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22.5703125" style="173" bestFit="1" customWidth="1"/>
    <col min="38" max="16384" width="11.42578125" style="1"/>
  </cols>
  <sheetData>
    <row r="1" spans="1:37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63"/>
    </row>
    <row r="2" spans="1:37" s="9" customFormat="1" ht="28.5" x14ac:dyDescent="0.25">
      <c r="A2" s="63"/>
      <c r="B2" s="81"/>
      <c r="C2" s="212" t="s">
        <v>113</v>
      </c>
      <c r="D2" s="212"/>
      <c r="E2" s="212"/>
      <c r="F2" s="212"/>
      <c r="G2" s="212"/>
      <c r="H2" s="212"/>
      <c r="I2" s="212" t="s">
        <v>113</v>
      </c>
      <c r="J2" s="212"/>
      <c r="K2" s="212"/>
      <c r="L2" s="212"/>
      <c r="M2" s="212"/>
      <c r="N2" s="212"/>
      <c r="O2" s="212" t="s">
        <v>113</v>
      </c>
      <c r="P2" s="212"/>
      <c r="Q2" s="212"/>
      <c r="R2" s="212"/>
      <c r="S2" s="212"/>
      <c r="T2" s="212"/>
      <c r="U2" s="212" t="s">
        <v>113</v>
      </c>
      <c r="V2" s="212"/>
      <c r="W2" s="212"/>
      <c r="X2" s="212"/>
      <c r="Y2" s="212"/>
      <c r="Z2" s="212"/>
      <c r="AA2" s="212" t="s">
        <v>113</v>
      </c>
      <c r="AB2" s="212"/>
      <c r="AC2" s="212"/>
      <c r="AD2" s="212"/>
      <c r="AE2" s="212"/>
      <c r="AF2" s="212"/>
      <c r="AG2" s="212" t="s">
        <v>113</v>
      </c>
      <c r="AH2" s="212"/>
      <c r="AI2" s="212"/>
      <c r="AJ2" s="212"/>
      <c r="AK2" s="212"/>
    </row>
    <row r="3" spans="1:37" s="9" customFormat="1" ht="18.75" x14ac:dyDescent="0.25">
      <c r="A3" s="63"/>
      <c r="B3" s="82"/>
      <c r="C3" s="213" t="str">
        <f>PROPER(INDICE!$B$5)</f>
        <v>Periodo Julio 2010 - Mayo 2011</v>
      </c>
      <c r="D3" s="213"/>
      <c r="E3" s="213"/>
      <c r="F3" s="213"/>
      <c r="G3" s="213"/>
      <c r="H3" s="213"/>
      <c r="I3" s="213" t="str">
        <f>PROPER(INDICE!$B$5)</f>
        <v>Periodo Julio 2010 - Mayo 2011</v>
      </c>
      <c r="J3" s="213"/>
      <c r="K3" s="213"/>
      <c r="L3" s="213"/>
      <c r="M3" s="213"/>
      <c r="N3" s="213"/>
      <c r="O3" s="213" t="str">
        <f>PROPER(INDICE!$B$5)</f>
        <v>Periodo Julio 2010 - Mayo 2011</v>
      </c>
      <c r="P3" s="213"/>
      <c r="Q3" s="213"/>
      <c r="R3" s="213"/>
      <c r="S3" s="213"/>
      <c r="T3" s="213"/>
      <c r="U3" s="213" t="str">
        <f>PROPER(INDICE!$B$5)</f>
        <v>Periodo Julio 2010 - Mayo 2011</v>
      </c>
      <c r="V3" s="213"/>
      <c r="W3" s="213"/>
      <c r="X3" s="213"/>
      <c r="Y3" s="213"/>
      <c r="Z3" s="213"/>
      <c r="AA3" s="213" t="str">
        <f>PROPER(INDICE!$B$5)</f>
        <v>Periodo Julio 2010 - Mayo 2011</v>
      </c>
      <c r="AB3" s="213"/>
      <c r="AC3" s="213"/>
      <c r="AD3" s="213"/>
      <c r="AE3" s="213"/>
      <c r="AF3" s="213"/>
      <c r="AG3" s="213" t="str">
        <f>PROPER(INDICE!$B$5)</f>
        <v>Periodo Julio 2010 - Mayo 2011</v>
      </c>
      <c r="AH3" s="213"/>
      <c r="AI3" s="213"/>
      <c r="AJ3" s="213"/>
      <c r="AK3" s="213"/>
    </row>
    <row r="4" spans="1:37" s="9" customFormat="1" ht="15" x14ac:dyDescent="0.25">
      <c r="A4" s="63"/>
      <c r="B4" s="83"/>
      <c r="C4" s="214" t="s">
        <v>71</v>
      </c>
      <c r="D4" s="214"/>
      <c r="E4" s="214"/>
      <c r="F4" s="214"/>
      <c r="G4" s="214"/>
      <c r="H4" s="214"/>
      <c r="I4" s="214" t="s">
        <v>71</v>
      </c>
      <c r="J4" s="214"/>
      <c r="K4" s="214"/>
      <c r="L4" s="214"/>
      <c r="M4" s="214"/>
      <c r="N4" s="214"/>
      <c r="O4" s="214" t="s">
        <v>71</v>
      </c>
      <c r="P4" s="214"/>
      <c r="Q4" s="214"/>
      <c r="R4" s="214"/>
      <c r="S4" s="214"/>
      <c r="T4" s="214"/>
      <c r="U4" s="214" t="s">
        <v>71</v>
      </c>
      <c r="V4" s="214"/>
      <c r="W4" s="214"/>
      <c r="X4" s="214"/>
      <c r="Y4" s="214"/>
      <c r="Z4" s="214"/>
      <c r="AA4" s="214" t="s">
        <v>71</v>
      </c>
      <c r="AB4" s="214"/>
      <c r="AC4" s="214"/>
      <c r="AD4" s="214"/>
      <c r="AE4" s="214"/>
      <c r="AF4" s="214"/>
      <c r="AG4" s="214" t="s">
        <v>71</v>
      </c>
      <c r="AH4" s="214"/>
      <c r="AI4" s="214"/>
      <c r="AJ4" s="214"/>
      <c r="AK4" s="214"/>
    </row>
    <row r="5" spans="1:37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  <c r="AK5" s="164"/>
    </row>
    <row r="6" spans="1:37" s="6" customFormat="1" ht="60" customHeight="1" x14ac:dyDescent="0.25">
      <c r="A6" s="36" t="s">
        <v>143</v>
      </c>
      <c r="B6" s="30" t="s">
        <v>0</v>
      </c>
      <c r="C6" s="33" t="s">
        <v>1400</v>
      </c>
      <c r="D6" s="33" t="s">
        <v>1401</v>
      </c>
      <c r="E6" s="33" t="s">
        <v>1402</v>
      </c>
      <c r="F6" s="33" t="s">
        <v>1403</v>
      </c>
      <c r="G6" s="33" t="s">
        <v>1404</v>
      </c>
      <c r="H6" s="33" t="s">
        <v>1405</v>
      </c>
      <c r="I6" s="33" t="s">
        <v>1406</v>
      </c>
      <c r="J6" s="33" t="s">
        <v>1407</v>
      </c>
      <c r="K6" s="33" t="s">
        <v>1408</v>
      </c>
      <c r="L6" s="33" t="s">
        <v>1409</v>
      </c>
      <c r="M6" s="33" t="s">
        <v>1410</v>
      </c>
      <c r="N6" s="33" t="s">
        <v>1411</v>
      </c>
      <c r="O6" s="33" t="s">
        <v>1412</v>
      </c>
      <c r="P6" s="33" t="s">
        <v>1413</v>
      </c>
      <c r="Q6" s="33" t="s">
        <v>1414</v>
      </c>
      <c r="R6" s="33" t="s">
        <v>1415</v>
      </c>
      <c r="S6" s="33" t="s">
        <v>1416</v>
      </c>
      <c r="T6" s="33" t="s">
        <v>1417</v>
      </c>
      <c r="U6" s="33" t="s">
        <v>1418</v>
      </c>
      <c r="V6" s="33" t="s">
        <v>1419</v>
      </c>
      <c r="W6" s="33" t="s">
        <v>1420</v>
      </c>
      <c r="X6" s="33" t="s">
        <v>1421</v>
      </c>
      <c r="Y6" s="33" t="s">
        <v>1422</v>
      </c>
      <c r="Z6" s="33" t="s">
        <v>1423</v>
      </c>
      <c r="AA6" s="33" t="s">
        <v>1424</v>
      </c>
      <c r="AB6" s="33" t="s">
        <v>1425</v>
      </c>
      <c r="AC6" s="33" t="s">
        <v>1426</v>
      </c>
      <c r="AD6" s="33" t="s">
        <v>1427</v>
      </c>
      <c r="AE6" s="33" t="s">
        <v>1428</v>
      </c>
      <c r="AF6" s="33" t="s">
        <v>1429</v>
      </c>
      <c r="AG6" s="33" t="s">
        <v>1430</v>
      </c>
      <c r="AH6" s="33" t="s">
        <v>1431</v>
      </c>
      <c r="AI6" s="33" t="s">
        <v>1432</v>
      </c>
      <c r="AJ6" s="33" t="s">
        <v>1433</v>
      </c>
      <c r="AK6" s="167" t="s">
        <v>1434</v>
      </c>
    </row>
    <row r="7" spans="1:37" s="6" customFormat="1" ht="15" x14ac:dyDescent="0.25">
      <c r="A7" s="69" t="s">
        <v>31</v>
      </c>
      <c r="B7" s="6" t="s">
        <v>84</v>
      </c>
      <c r="C7" s="12">
        <v>35016339743</v>
      </c>
      <c r="D7" s="12">
        <v>35516993477</v>
      </c>
      <c r="E7" s="12">
        <v>15894811974</v>
      </c>
      <c r="F7" s="12">
        <v>9835717291</v>
      </c>
      <c r="G7" s="12">
        <v>36048315927</v>
      </c>
      <c r="H7" s="12">
        <v>92784306959</v>
      </c>
      <c r="I7" s="12">
        <v>23287388507</v>
      </c>
      <c r="J7" s="12">
        <v>7291161641</v>
      </c>
      <c r="K7" s="12">
        <v>6489745398</v>
      </c>
      <c r="L7" s="12">
        <v>8074712188</v>
      </c>
      <c r="M7" s="12">
        <v>14658277359</v>
      </c>
      <c r="N7" s="12">
        <v>40376916862</v>
      </c>
      <c r="O7" s="12">
        <v>19726415942</v>
      </c>
      <c r="P7" s="12">
        <v>12791734083</v>
      </c>
      <c r="Q7" s="12">
        <v>11498872461</v>
      </c>
      <c r="R7" s="12">
        <v>15023733503</v>
      </c>
      <c r="S7" s="12">
        <v>2815526104</v>
      </c>
      <c r="T7" s="12">
        <v>36820112076</v>
      </c>
      <c r="U7" s="12">
        <v>0</v>
      </c>
      <c r="V7" s="12">
        <v>55317486148</v>
      </c>
      <c r="W7" s="12">
        <v>15116577145</v>
      </c>
      <c r="X7" s="12">
        <v>28416169960</v>
      </c>
      <c r="Y7" s="12">
        <v>5005909965</v>
      </c>
      <c r="Z7" s="12">
        <v>20272458668</v>
      </c>
      <c r="AA7" s="12">
        <v>6305787188</v>
      </c>
      <c r="AB7" s="12">
        <v>70329540916</v>
      </c>
      <c r="AC7" s="12">
        <v>8022073437</v>
      </c>
      <c r="AD7" s="12">
        <v>29042523220</v>
      </c>
      <c r="AE7" s="12">
        <v>216197779835</v>
      </c>
      <c r="AF7" s="12">
        <v>37188461466</v>
      </c>
      <c r="AG7" s="12">
        <v>20734700463</v>
      </c>
      <c r="AH7" s="12">
        <v>25690762262</v>
      </c>
      <c r="AI7" s="12">
        <v>25502169881</v>
      </c>
      <c r="AJ7" s="12">
        <v>21951701634</v>
      </c>
      <c r="AK7" s="168">
        <v>1009045183683</v>
      </c>
    </row>
    <row r="8" spans="1:37" s="6" customFormat="1" ht="15" x14ac:dyDescent="0.25">
      <c r="A8" s="69" t="s">
        <v>32</v>
      </c>
      <c r="B8" s="6" t="s">
        <v>85</v>
      </c>
      <c r="C8" s="12">
        <v>148153974</v>
      </c>
      <c r="D8" s="12">
        <v>555110305</v>
      </c>
      <c r="E8" s="12">
        <v>1099415770</v>
      </c>
      <c r="F8" s="12">
        <v>419910763</v>
      </c>
      <c r="G8" s="12">
        <v>1605498276</v>
      </c>
      <c r="H8" s="12">
        <v>475666552</v>
      </c>
      <c r="I8" s="12">
        <v>1045577577</v>
      </c>
      <c r="J8" s="12">
        <v>125298927</v>
      </c>
      <c r="K8" s="12">
        <v>143189925</v>
      </c>
      <c r="L8" s="12">
        <v>226078173</v>
      </c>
      <c r="M8" s="12">
        <v>14857643</v>
      </c>
      <c r="N8" s="12">
        <v>2262572759</v>
      </c>
      <c r="O8" s="12">
        <v>569302970</v>
      </c>
      <c r="P8" s="12">
        <v>398914347</v>
      </c>
      <c r="Q8" s="12">
        <v>1020718854</v>
      </c>
      <c r="R8" s="12">
        <v>565687706</v>
      </c>
      <c r="S8" s="12">
        <v>1406743</v>
      </c>
      <c r="T8" s="12">
        <v>85154551</v>
      </c>
      <c r="U8" s="12">
        <v>0</v>
      </c>
      <c r="V8" s="12">
        <v>771538069</v>
      </c>
      <c r="W8" s="12">
        <v>335400995</v>
      </c>
      <c r="X8" s="12">
        <v>1123190636</v>
      </c>
      <c r="Y8" s="12">
        <v>106263173</v>
      </c>
      <c r="Z8" s="12">
        <v>226883025</v>
      </c>
      <c r="AA8" s="12">
        <v>180185834</v>
      </c>
      <c r="AB8" s="12">
        <v>1958934223</v>
      </c>
      <c r="AC8" s="12">
        <v>3852255</v>
      </c>
      <c r="AD8" s="12">
        <v>303573919</v>
      </c>
      <c r="AE8" s="12">
        <v>0</v>
      </c>
      <c r="AF8" s="12">
        <v>14682053</v>
      </c>
      <c r="AG8" s="12">
        <v>145278761</v>
      </c>
      <c r="AH8" s="12">
        <v>325788528</v>
      </c>
      <c r="AI8" s="12">
        <v>0</v>
      </c>
      <c r="AJ8" s="12">
        <v>0</v>
      </c>
      <c r="AK8" s="168">
        <v>16258087286</v>
      </c>
    </row>
    <row r="9" spans="1:37" s="6" customFormat="1" ht="15" x14ac:dyDescent="0.25">
      <c r="A9" s="69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68">
        <v>0</v>
      </c>
    </row>
    <row r="10" spans="1:37" s="6" customFormat="1" ht="15" x14ac:dyDescent="0.25">
      <c r="A10" s="69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510123100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68">
        <v>510123100</v>
      </c>
    </row>
    <row r="11" spans="1:37" s="6" customFormat="1" ht="15" x14ac:dyDescent="0.25">
      <c r="A11" s="69" t="s">
        <v>35</v>
      </c>
      <c r="B11" s="6" t="s">
        <v>116</v>
      </c>
      <c r="C11" s="12">
        <v>2984324264</v>
      </c>
      <c r="D11" s="12">
        <v>302338373</v>
      </c>
      <c r="E11" s="12">
        <v>280215041</v>
      </c>
      <c r="F11" s="12">
        <v>334341920</v>
      </c>
      <c r="G11" s="12">
        <v>1148174928</v>
      </c>
      <c r="H11" s="12">
        <v>3574798821</v>
      </c>
      <c r="I11" s="12">
        <v>907128294</v>
      </c>
      <c r="J11" s="12">
        <v>635040</v>
      </c>
      <c r="K11" s="12">
        <v>21062146</v>
      </c>
      <c r="L11" s="12">
        <v>80532907</v>
      </c>
      <c r="M11" s="12">
        <v>14755710</v>
      </c>
      <c r="N11" s="12">
        <v>1104862008</v>
      </c>
      <c r="O11" s="12">
        <v>874727494</v>
      </c>
      <c r="P11" s="12">
        <v>3308754</v>
      </c>
      <c r="Q11" s="12">
        <v>255213590</v>
      </c>
      <c r="R11" s="12">
        <v>392150861</v>
      </c>
      <c r="S11" s="12">
        <v>279094210</v>
      </c>
      <c r="T11" s="12">
        <v>3618090342</v>
      </c>
      <c r="U11" s="12">
        <v>0</v>
      </c>
      <c r="V11" s="12">
        <v>2017605103</v>
      </c>
      <c r="W11" s="12">
        <v>614463056</v>
      </c>
      <c r="X11" s="12">
        <v>1507366094</v>
      </c>
      <c r="Y11" s="12">
        <v>165907470</v>
      </c>
      <c r="Z11" s="12">
        <v>653061752</v>
      </c>
      <c r="AA11" s="12">
        <v>605613</v>
      </c>
      <c r="AB11" s="12">
        <v>3719272249</v>
      </c>
      <c r="AC11" s="12">
        <v>674565</v>
      </c>
      <c r="AD11" s="12">
        <v>1003126874</v>
      </c>
      <c r="AE11" s="12">
        <v>9457083871</v>
      </c>
      <c r="AF11" s="12">
        <v>585110253</v>
      </c>
      <c r="AG11" s="12">
        <v>1187263664</v>
      </c>
      <c r="AH11" s="12">
        <v>558371171</v>
      </c>
      <c r="AI11" s="12">
        <v>140995273</v>
      </c>
      <c r="AJ11" s="12">
        <v>0</v>
      </c>
      <c r="AK11" s="168">
        <v>37786661711</v>
      </c>
    </row>
    <row r="12" spans="1:37" s="6" customFormat="1" ht="15" x14ac:dyDescent="0.25">
      <c r="A12" s="69" t="s">
        <v>36</v>
      </c>
      <c r="B12" s="6" t="s">
        <v>99</v>
      </c>
      <c r="C12" s="12">
        <v>2751128852</v>
      </c>
      <c r="D12" s="12">
        <v>3510567622</v>
      </c>
      <c r="E12" s="12">
        <v>1667404449</v>
      </c>
      <c r="F12" s="12">
        <v>433153317</v>
      </c>
      <c r="G12" s="12">
        <v>1669711402</v>
      </c>
      <c r="H12" s="12">
        <v>2976768067</v>
      </c>
      <c r="I12" s="12">
        <v>195924233</v>
      </c>
      <c r="J12" s="12">
        <v>760967850</v>
      </c>
      <c r="K12" s="12">
        <v>247716355</v>
      </c>
      <c r="L12" s="12">
        <v>429370491</v>
      </c>
      <c r="M12" s="12">
        <v>427690892</v>
      </c>
      <c r="N12" s="12">
        <v>14586014160</v>
      </c>
      <c r="O12" s="12">
        <v>1210287000</v>
      </c>
      <c r="P12" s="12">
        <v>990379098</v>
      </c>
      <c r="Q12" s="12">
        <v>1851502291</v>
      </c>
      <c r="R12" s="12">
        <v>3565832545</v>
      </c>
      <c r="S12" s="12">
        <v>844821995</v>
      </c>
      <c r="T12" s="12">
        <v>1068975262</v>
      </c>
      <c r="U12" s="12">
        <v>0</v>
      </c>
      <c r="V12" s="12">
        <v>1503808509</v>
      </c>
      <c r="W12" s="12">
        <v>1313234078</v>
      </c>
      <c r="X12" s="12">
        <v>2279377487</v>
      </c>
      <c r="Y12" s="12">
        <v>526967820</v>
      </c>
      <c r="Z12" s="12">
        <v>1370027120</v>
      </c>
      <c r="AA12" s="12">
        <v>779342564</v>
      </c>
      <c r="AB12" s="12">
        <v>2529183345</v>
      </c>
      <c r="AC12" s="12">
        <v>1025894049</v>
      </c>
      <c r="AD12" s="12">
        <v>911885916</v>
      </c>
      <c r="AE12" s="12">
        <v>2173254059</v>
      </c>
      <c r="AF12" s="12">
        <v>1632410995</v>
      </c>
      <c r="AG12" s="12">
        <v>339410410</v>
      </c>
      <c r="AH12" s="12">
        <v>1576182633</v>
      </c>
      <c r="AI12" s="12">
        <v>3012144935</v>
      </c>
      <c r="AJ12" s="12">
        <v>0</v>
      </c>
      <c r="AK12" s="168">
        <v>60161339801</v>
      </c>
    </row>
    <row r="13" spans="1:37" s="6" customFormat="1" ht="15" x14ac:dyDescent="0.25">
      <c r="A13" s="69" t="s">
        <v>37</v>
      </c>
      <c r="B13" s="6" t="s">
        <v>1376</v>
      </c>
      <c r="C13" s="12">
        <v>15795557286</v>
      </c>
      <c r="D13" s="12">
        <v>158747619</v>
      </c>
      <c r="E13" s="12">
        <v>92012855</v>
      </c>
      <c r="F13" s="12">
        <v>76507335</v>
      </c>
      <c r="G13" s="12">
        <v>1230086343</v>
      </c>
      <c r="H13" s="12">
        <v>515660435</v>
      </c>
      <c r="I13" s="12">
        <v>87492871</v>
      </c>
      <c r="J13" s="12">
        <v>124473090</v>
      </c>
      <c r="K13" s="12">
        <v>37844409</v>
      </c>
      <c r="L13" s="12">
        <v>10266128</v>
      </c>
      <c r="M13" s="12">
        <v>25939970</v>
      </c>
      <c r="N13" s="12">
        <v>336005178</v>
      </c>
      <c r="O13" s="12">
        <v>243548754</v>
      </c>
      <c r="P13" s="12">
        <v>27886935</v>
      </c>
      <c r="Q13" s="12">
        <v>248546202</v>
      </c>
      <c r="R13" s="12">
        <v>170202586</v>
      </c>
      <c r="S13" s="12">
        <v>10700877</v>
      </c>
      <c r="T13" s="12">
        <v>117046642</v>
      </c>
      <c r="U13" s="12">
        <v>0</v>
      </c>
      <c r="V13" s="12">
        <v>462761119</v>
      </c>
      <c r="W13" s="12">
        <v>367756501</v>
      </c>
      <c r="X13" s="12">
        <v>304856942</v>
      </c>
      <c r="Y13" s="12">
        <v>26860818</v>
      </c>
      <c r="Z13" s="12">
        <v>79952189</v>
      </c>
      <c r="AA13" s="12">
        <v>7185000</v>
      </c>
      <c r="AB13" s="12">
        <v>209946347</v>
      </c>
      <c r="AC13" s="12">
        <v>0</v>
      </c>
      <c r="AD13" s="12">
        <v>196004561</v>
      </c>
      <c r="AE13" s="12">
        <v>5927076139</v>
      </c>
      <c r="AF13" s="12">
        <v>267341053</v>
      </c>
      <c r="AG13" s="12">
        <v>90491656</v>
      </c>
      <c r="AH13" s="12">
        <v>287566673</v>
      </c>
      <c r="AI13" s="12">
        <v>3517976</v>
      </c>
      <c r="AJ13" s="12">
        <v>0</v>
      </c>
      <c r="AK13" s="168">
        <v>27539842489</v>
      </c>
    </row>
    <row r="14" spans="1:37" s="6" customFormat="1" ht="15" x14ac:dyDescent="0.25">
      <c r="A14" s="69" t="s">
        <v>38</v>
      </c>
      <c r="B14" s="6" t="s">
        <v>100</v>
      </c>
      <c r="C14" s="12">
        <v>0</v>
      </c>
      <c r="D14" s="12">
        <v>251937162</v>
      </c>
      <c r="E14" s="12">
        <v>564499017</v>
      </c>
      <c r="F14" s="12">
        <v>13275000</v>
      </c>
      <c r="G14" s="12">
        <v>0</v>
      </c>
      <c r="H14" s="12">
        <v>73054520</v>
      </c>
      <c r="I14" s="12">
        <v>334224362</v>
      </c>
      <c r="J14" s="12">
        <v>0</v>
      </c>
      <c r="K14" s="12">
        <v>1000000</v>
      </c>
      <c r="L14" s="12">
        <v>5719482</v>
      </c>
      <c r="M14" s="12">
        <v>8812020</v>
      </c>
      <c r="N14" s="12">
        <v>2727750138</v>
      </c>
      <c r="O14" s="12">
        <v>525023471</v>
      </c>
      <c r="P14" s="12">
        <v>0</v>
      </c>
      <c r="Q14" s="12">
        <v>0</v>
      </c>
      <c r="R14" s="12">
        <v>1240102</v>
      </c>
      <c r="S14" s="12">
        <v>0</v>
      </c>
      <c r="T14" s="12">
        <v>0</v>
      </c>
      <c r="U14" s="12">
        <v>0</v>
      </c>
      <c r="V14" s="12">
        <v>176948525</v>
      </c>
      <c r="W14" s="12">
        <v>59420000</v>
      </c>
      <c r="X14" s="12">
        <v>1096321157</v>
      </c>
      <c r="Y14" s="12">
        <v>45139413</v>
      </c>
      <c r="Z14" s="12">
        <v>0</v>
      </c>
      <c r="AA14" s="12">
        <v>95847981</v>
      </c>
      <c r="AB14" s="12">
        <v>923926110</v>
      </c>
      <c r="AC14" s="12">
        <v>0</v>
      </c>
      <c r="AD14" s="12">
        <v>3091115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68">
        <v>6907229575</v>
      </c>
    </row>
    <row r="15" spans="1:37" s="6" customFormat="1" ht="15" x14ac:dyDescent="0.25">
      <c r="A15" s="69" t="s">
        <v>39</v>
      </c>
      <c r="B15" s="6" t="s">
        <v>101</v>
      </c>
      <c r="C15" s="12">
        <v>2979007413</v>
      </c>
      <c r="D15" s="12">
        <v>633959811</v>
      </c>
      <c r="E15" s="12">
        <v>3530602170</v>
      </c>
      <c r="F15" s="12">
        <v>288004717</v>
      </c>
      <c r="G15" s="12">
        <v>1791491067</v>
      </c>
      <c r="H15" s="12">
        <v>4803771691</v>
      </c>
      <c r="I15" s="12">
        <v>50432681</v>
      </c>
      <c r="J15" s="12">
        <v>0</v>
      </c>
      <c r="K15" s="12">
        <v>596436782</v>
      </c>
      <c r="L15" s="12">
        <v>1406986426</v>
      </c>
      <c r="M15" s="12">
        <v>1049168028</v>
      </c>
      <c r="N15" s="12">
        <v>8825421792</v>
      </c>
      <c r="O15" s="12">
        <v>3021687497</v>
      </c>
      <c r="P15" s="12">
        <v>10498112</v>
      </c>
      <c r="Q15" s="12">
        <v>614884985</v>
      </c>
      <c r="R15" s="12">
        <v>122270397</v>
      </c>
      <c r="S15" s="12">
        <v>0</v>
      </c>
      <c r="T15" s="12">
        <v>1585406849</v>
      </c>
      <c r="U15" s="12">
        <v>0</v>
      </c>
      <c r="V15" s="12">
        <v>14938643126</v>
      </c>
      <c r="W15" s="12">
        <v>562500000</v>
      </c>
      <c r="X15" s="12">
        <v>274490936</v>
      </c>
      <c r="Y15" s="12">
        <v>0</v>
      </c>
      <c r="Z15" s="12">
        <v>0</v>
      </c>
      <c r="AA15" s="12">
        <v>278017135</v>
      </c>
      <c r="AB15" s="12">
        <v>5615613925</v>
      </c>
      <c r="AC15" s="12">
        <v>0</v>
      </c>
      <c r="AD15" s="12">
        <v>2733141809</v>
      </c>
      <c r="AE15" s="12">
        <v>28004231288</v>
      </c>
      <c r="AF15" s="12">
        <v>833381766</v>
      </c>
      <c r="AG15" s="12">
        <v>0</v>
      </c>
      <c r="AH15" s="12">
        <v>3373526328</v>
      </c>
      <c r="AI15" s="12">
        <v>1853971842</v>
      </c>
      <c r="AJ15" s="12">
        <v>7028571</v>
      </c>
      <c r="AK15" s="168">
        <v>89784577144</v>
      </c>
    </row>
    <row r="16" spans="1:37" s="6" customFormat="1" ht="15" x14ac:dyDescent="0.25">
      <c r="A16" s="69" t="s">
        <v>40</v>
      </c>
      <c r="B16" s="6" t="s">
        <v>117</v>
      </c>
      <c r="C16" s="12">
        <v>3979472</v>
      </c>
      <c r="D16" s="12">
        <v>0</v>
      </c>
      <c r="E16" s="12">
        <v>0</v>
      </c>
      <c r="F16" s="12">
        <v>0</v>
      </c>
      <c r="G16" s="12">
        <v>0</v>
      </c>
      <c r="H16" s="12">
        <v>18724016</v>
      </c>
      <c r="I16" s="12">
        <v>0</v>
      </c>
      <c r="J16" s="12">
        <v>0</v>
      </c>
      <c r="K16" s="12">
        <v>0</v>
      </c>
      <c r="L16" s="12">
        <v>82291648</v>
      </c>
      <c r="M16" s="12">
        <v>0</v>
      </c>
      <c r="N16" s="12">
        <v>17454</v>
      </c>
      <c r="O16" s="12">
        <v>0</v>
      </c>
      <c r="P16" s="12">
        <v>0</v>
      </c>
      <c r="Q16" s="12">
        <v>3549033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272576831</v>
      </c>
      <c r="AJ16" s="12">
        <v>0</v>
      </c>
      <c r="AK16" s="168">
        <v>381138454</v>
      </c>
    </row>
    <row r="17" spans="1:37" s="6" customFormat="1" ht="15" x14ac:dyDescent="0.25">
      <c r="A17" s="69" t="s">
        <v>41</v>
      </c>
      <c r="B17" s="6" t="s">
        <v>138</v>
      </c>
      <c r="C17" s="12">
        <v>2976973223</v>
      </c>
      <c r="D17" s="12">
        <v>263043979</v>
      </c>
      <c r="E17" s="12">
        <v>10790305</v>
      </c>
      <c r="F17" s="12">
        <v>367007010</v>
      </c>
      <c r="G17" s="12">
        <v>1313023871</v>
      </c>
      <c r="H17" s="12">
        <v>2987185330</v>
      </c>
      <c r="I17" s="12">
        <v>207189176</v>
      </c>
      <c r="J17" s="12">
        <v>0</v>
      </c>
      <c r="K17" s="12">
        <v>398736985</v>
      </c>
      <c r="L17" s="12">
        <v>850476597</v>
      </c>
      <c r="M17" s="12">
        <v>3557062059</v>
      </c>
      <c r="N17" s="12">
        <v>5179333560</v>
      </c>
      <c r="O17" s="12">
        <v>1456950182</v>
      </c>
      <c r="P17" s="12">
        <v>3583750</v>
      </c>
      <c r="Q17" s="12">
        <v>0</v>
      </c>
      <c r="R17" s="12">
        <v>734615622</v>
      </c>
      <c r="S17" s="12">
        <v>0</v>
      </c>
      <c r="T17" s="12">
        <v>232086801</v>
      </c>
      <c r="U17" s="12">
        <v>0</v>
      </c>
      <c r="V17" s="12">
        <v>4956454206</v>
      </c>
      <c r="W17" s="12">
        <v>0</v>
      </c>
      <c r="X17" s="12">
        <v>0</v>
      </c>
      <c r="Y17" s="12">
        <v>0</v>
      </c>
      <c r="Z17" s="12">
        <v>0</v>
      </c>
      <c r="AA17" s="12">
        <v>285964969</v>
      </c>
      <c r="AB17" s="12">
        <v>0</v>
      </c>
      <c r="AC17" s="12">
        <v>0</v>
      </c>
      <c r="AD17" s="12">
        <v>0</v>
      </c>
      <c r="AE17" s="12">
        <v>6719368179</v>
      </c>
      <c r="AF17" s="12">
        <v>2092957957</v>
      </c>
      <c r="AG17" s="12">
        <v>0</v>
      </c>
      <c r="AH17" s="12">
        <v>19449597</v>
      </c>
      <c r="AI17" s="12">
        <v>3018235053</v>
      </c>
      <c r="AJ17" s="12">
        <v>1202984635</v>
      </c>
      <c r="AK17" s="168">
        <v>38833473046</v>
      </c>
    </row>
    <row r="18" spans="1:37" s="6" customFormat="1" ht="15" x14ac:dyDescent="0.25">
      <c r="A18" s="69" t="s">
        <v>42</v>
      </c>
      <c r="B18" s="6" t="s">
        <v>102</v>
      </c>
      <c r="C18" s="12">
        <v>0</v>
      </c>
      <c r="D18" s="12">
        <v>12871782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19466947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68">
        <v>32338729</v>
      </c>
    </row>
    <row r="19" spans="1:37" s="6" customFormat="1" ht="15" x14ac:dyDescent="0.25">
      <c r="A19" s="69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68">
        <v>0</v>
      </c>
    </row>
    <row r="20" spans="1:37" s="6" customFormat="1" ht="15" x14ac:dyDescent="0.25">
      <c r="A20" s="69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68">
        <v>0</v>
      </c>
    </row>
    <row r="21" spans="1:37" s="6" customFormat="1" ht="15" x14ac:dyDescent="0.25">
      <c r="A21" s="69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8">
        <v>0</v>
      </c>
    </row>
    <row r="22" spans="1:37" s="6" customFormat="1" ht="15" x14ac:dyDescent="0.25">
      <c r="A22" s="69" t="s">
        <v>46</v>
      </c>
      <c r="B22" s="6" t="s">
        <v>171</v>
      </c>
      <c r="C22" s="12">
        <v>4285584295</v>
      </c>
      <c r="D22" s="12">
        <v>3801673262</v>
      </c>
      <c r="E22" s="12">
        <v>2462086318</v>
      </c>
      <c r="F22" s="12">
        <v>765587420</v>
      </c>
      <c r="G22" s="12">
        <v>3122719922</v>
      </c>
      <c r="H22" s="12">
        <v>4256239291</v>
      </c>
      <c r="I22" s="12">
        <v>6204745680</v>
      </c>
      <c r="J22" s="12">
        <v>566685172</v>
      </c>
      <c r="K22" s="12">
        <v>628524205</v>
      </c>
      <c r="L22" s="12">
        <v>1919809111</v>
      </c>
      <c r="M22" s="12">
        <v>2347735462</v>
      </c>
      <c r="N22" s="12">
        <v>1416853251</v>
      </c>
      <c r="O22" s="12">
        <v>1328825825</v>
      </c>
      <c r="P22" s="12">
        <v>976192462</v>
      </c>
      <c r="Q22" s="12">
        <v>896987020</v>
      </c>
      <c r="R22" s="12">
        <v>1741171048</v>
      </c>
      <c r="S22" s="12">
        <v>413442572</v>
      </c>
      <c r="T22" s="12">
        <v>4248921171</v>
      </c>
      <c r="U22" s="12">
        <v>285157618</v>
      </c>
      <c r="V22" s="12">
        <v>5913536728</v>
      </c>
      <c r="W22" s="12">
        <v>1500888845</v>
      </c>
      <c r="X22" s="12">
        <v>2223682258</v>
      </c>
      <c r="Y22" s="12">
        <v>627955676</v>
      </c>
      <c r="Z22" s="12">
        <v>1466700033</v>
      </c>
      <c r="AA22" s="12">
        <v>614185745</v>
      </c>
      <c r="AB22" s="12">
        <v>2311271548</v>
      </c>
      <c r="AC22" s="12">
        <v>429122413</v>
      </c>
      <c r="AD22" s="12">
        <v>1825318074</v>
      </c>
      <c r="AE22" s="12">
        <v>14861709932</v>
      </c>
      <c r="AF22" s="12">
        <v>2302679646</v>
      </c>
      <c r="AG22" s="12">
        <v>742536868</v>
      </c>
      <c r="AH22" s="12">
        <v>1018720564</v>
      </c>
      <c r="AI22" s="12">
        <v>4696537559</v>
      </c>
      <c r="AJ22" s="12">
        <v>3817471403</v>
      </c>
      <c r="AK22" s="168">
        <v>86021258397</v>
      </c>
    </row>
    <row r="23" spans="1:37" s="6" customFormat="1" ht="15" x14ac:dyDescent="0.25">
      <c r="A23" s="69" t="s">
        <v>47</v>
      </c>
      <c r="B23" s="6" t="s">
        <v>119</v>
      </c>
      <c r="C23" s="12">
        <v>2040501952</v>
      </c>
      <c r="D23" s="12">
        <v>542229392</v>
      </c>
      <c r="E23" s="12">
        <v>909968050</v>
      </c>
      <c r="F23" s="12">
        <v>119442603</v>
      </c>
      <c r="G23" s="12">
        <v>361909218</v>
      </c>
      <c r="H23" s="12">
        <v>1091345322</v>
      </c>
      <c r="I23" s="12">
        <v>690053764</v>
      </c>
      <c r="J23" s="12">
        <v>403193118</v>
      </c>
      <c r="K23" s="12">
        <v>13712170</v>
      </c>
      <c r="L23" s="12">
        <v>93274945</v>
      </c>
      <c r="M23" s="12">
        <v>120703610</v>
      </c>
      <c r="N23" s="12">
        <v>781534886</v>
      </c>
      <c r="O23" s="12">
        <v>345191710</v>
      </c>
      <c r="P23" s="12">
        <v>131993085</v>
      </c>
      <c r="Q23" s="12">
        <v>167012610</v>
      </c>
      <c r="R23" s="12">
        <v>510938095</v>
      </c>
      <c r="S23" s="12">
        <v>752234469</v>
      </c>
      <c r="T23" s="12">
        <v>865198922</v>
      </c>
      <c r="U23" s="12">
        <v>0</v>
      </c>
      <c r="V23" s="12">
        <v>607463278</v>
      </c>
      <c r="W23" s="12">
        <v>128875601</v>
      </c>
      <c r="X23" s="12">
        <v>699608303</v>
      </c>
      <c r="Y23" s="12">
        <v>70664213</v>
      </c>
      <c r="Z23" s="12">
        <v>765300600</v>
      </c>
      <c r="AA23" s="12">
        <v>227821014</v>
      </c>
      <c r="AB23" s="12">
        <v>585669380</v>
      </c>
      <c r="AC23" s="12">
        <v>200558152</v>
      </c>
      <c r="AD23" s="12">
        <v>288133329</v>
      </c>
      <c r="AE23" s="12">
        <v>804437691</v>
      </c>
      <c r="AF23" s="12">
        <v>628213745</v>
      </c>
      <c r="AG23" s="12">
        <v>36838006</v>
      </c>
      <c r="AH23" s="12">
        <v>55108647</v>
      </c>
      <c r="AI23" s="12">
        <v>22992314764</v>
      </c>
      <c r="AJ23" s="12">
        <v>0</v>
      </c>
      <c r="AK23" s="168">
        <v>38031444644</v>
      </c>
    </row>
    <row r="24" spans="1:37" s="6" customFormat="1" ht="15" x14ac:dyDescent="0.25">
      <c r="A24" s="69" t="s">
        <v>48</v>
      </c>
      <c r="B24" s="6" t="s">
        <v>127</v>
      </c>
      <c r="C24" s="12">
        <v>10070511</v>
      </c>
      <c r="D24" s="12">
        <v>12628232</v>
      </c>
      <c r="E24" s="12">
        <v>18064824</v>
      </c>
      <c r="F24" s="12">
        <v>36097225</v>
      </c>
      <c r="G24" s="12">
        <v>140482306</v>
      </c>
      <c r="H24" s="12">
        <v>841590582</v>
      </c>
      <c r="I24" s="12">
        <v>96372339</v>
      </c>
      <c r="J24" s="12">
        <v>512441140</v>
      </c>
      <c r="K24" s="12">
        <v>15017418</v>
      </c>
      <c r="L24" s="12">
        <v>99832460</v>
      </c>
      <c r="M24" s="12">
        <v>141646817</v>
      </c>
      <c r="N24" s="12">
        <v>104014586</v>
      </c>
      <c r="O24" s="12">
        <v>108841492</v>
      </c>
      <c r="P24" s="12">
        <v>45541138</v>
      </c>
      <c r="Q24" s="12">
        <v>16755565</v>
      </c>
      <c r="R24" s="12">
        <v>140717283</v>
      </c>
      <c r="S24" s="12">
        <v>11577798</v>
      </c>
      <c r="T24" s="12">
        <v>178559143</v>
      </c>
      <c r="U24" s="12">
        <v>644</v>
      </c>
      <c r="V24" s="12">
        <v>165131779</v>
      </c>
      <c r="W24" s="12">
        <v>96383459</v>
      </c>
      <c r="X24" s="12">
        <v>26663167</v>
      </c>
      <c r="Y24" s="12">
        <v>96279450</v>
      </c>
      <c r="Z24" s="12">
        <v>236229705</v>
      </c>
      <c r="AA24" s="12">
        <v>18442848</v>
      </c>
      <c r="AB24" s="12">
        <v>159112386</v>
      </c>
      <c r="AC24" s="12">
        <v>54362797</v>
      </c>
      <c r="AD24" s="12">
        <v>229471271</v>
      </c>
      <c r="AE24" s="12">
        <v>667319750</v>
      </c>
      <c r="AF24" s="12">
        <v>123784361</v>
      </c>
      <c r="AG24" s="12">
        <v>69858468</v>
      </c>
      <c r="AH24" s="12">
        <v>169266736</v>
      </c>
      <c r="AI24" s="12">
        <v>269293977</v>
      </c>
      <c r="AJ24" s="12">
        <v>10686394</v>
      </c>
      <c r="AK24" s="168">
        <v>4922538051</v>
      </c>
    </row>
    <row r="25" spans="1:37" s="6" customFormat="1" ht="18.75" customHeight="1" x14ac:dyDescent="0.25">
      <c r="A25" s="70"/>
      <c r="B25" s="24" t="s">
        <v>112</v>
      </c>
      <c r="C25" s="25">
        <v>68991620985</v>
      </c>
      <c r="D25" s="25">
        <v>45562101016</v>
      </c>
      <c r="E25" s="25">
        <v>26529870773</v>
      </c>
      <c r="F25" s="25">
        <v>12689044601</v>
      </c>
      <c r="G25" s="25">
        <v>48431413260</v>
      </c>
      <c r="H25" s="25">
        <v>114399111586</v>
      </c>
      <c r="I25" s="25">
        <v>33106529484</v>
      </c>
      <c r="J25" s="25">
        <v>9784855978</v>
      </c>
      <c r="K25" s="25">
        <v>8592985793</v>
      </c>
      <c r="L25" s="25">
        <v>13279350556</v>
      </c>
      <c r="M25" s="25">
        <v>22366649570</v>
      </c>
      <c r="N25" s="25">
        <v>77701296634</v>
      </c>
      <c r="O25" s="25">
        <v>29410802337</v>
      </c>
      <c r="P25" s="25">
        <v>15380031764</v>
      </c>
      <c r="Q25" s="25">
        <v>16574042611</v>
      </c>
      <c r="R25" s="25">
        <v>22968559748</v>
      </c>
      <c r="S25" s="25">
        <v>5128804768</v>
      </c>
      <c r="T25" s="25">
        <v>49329674859</v>
      </c>
      <c r="U25" s="25">
        <v>285158262</v>
      </c>
      <c r="V25" s="25">
        <v>86831376590</v>
      </c>
      <c r="W25" s="25">
        <v>20095499680</v>
      </c>
      <c r="X25" s="25">
        <v>37951726940</v>
      </c>
      <c r="Y25" s="25">
        <v>6671947998</v>
      </c>
      <c r="Z25" s="25">
        <v>25070613092</v>
      </c>
      <c r="AA25" s="25">
        <v>8793385891</v>
      </c>
      <c r="AB25" s="25">
        <v>88361937376</v>
      </c>
      <c r="AC25" s="25">
        <v>9736537668</v>
      </c>
      <c r="AD25" s="25">
        <v>36536270088</v>
      </c>
      <c r="AE25" s="25">
        <v>284812260744</v>
      </c>
      <c r="AF25" s="25">
        <v>45669023295</v>
      </c>
      <c r="AG25" s="25">
        <v>23346378296</v>
      </c>
      <c r="AH25" s="25">
        <v>33074743139</v>
      </c>
      <c r="AI25" s="25">
        <v>61761758091</v>
      </c>
      <c r="AJ25" s="25">
        <v>26989872637</v>
      </c>
      <c r="AK25" s="189">
        <v>1416215236110</v>
      </c>
    </row>
    <row r="26" spans="1:37" s="6" customFormat="1" ht="15" x14ac:dyDescent="0.25">
      <c r="A26" s="69" t="s">
        <v>49</v>
      </c>
      <c r="B26" s="6" t="s">
        <v>88</v>
      </c>
      <c r="C26" s="12">
        <v>30795380</v>
      </c>
      <c r="D26" s="12">
        <v>1162410087</v>
      </c>
      <c r="E26" s="12">
        <v>951687491</v>
      </c>
      <c r="F26" s="12">
        <v>167896147</v>
      </c>
      <c r="G26" s="12">
        <v>241486242</v>
      </c>
      <c r="H26" s="12">
        <v>1206310771</v>
      </c>
      <c r="I26" s="12">
        <v>1620822107</v>
      </c>
      <c r="J26" s="12">
        <v>164615338</v>
      </c>
      <c r="K26" s="12">
        <v>30982432</v>
      </c>
      <c r="L26" s="12">
        <v>180360085</v>
      </c>
      <c r="M26" s="12">
        <v>153674058</v>
      </c>
      <c r="N26" s="12">
        <v>3475579976</v>
      </c>
      <c r="O26" s="12">
        <v>548237378</v>
      </c>
      <c r="P26" s="12">
        <v>122607563</v>
      </c>
      <c r="Q26" s="12">
        <v>726575753</v>
      </c>
      <c r="R26" s="12">
        <v>427551130</v>
      </c>
      <c r="S26" s="12">
        <v>34807519</v>
      </c>
      <c r="T26" s="12">
        <v>0</v>
      </c>
      <c r="U26" s="12">
        <v>0</v>
      </c>
      <c r="V26" s="12">
        <v>457131788</v>
      </c>
      <c r="W26" s="12">
        <v>256868895</v>
      </c>
      <c r="X26" s="12">
        <v>2127556265</v>
      </c>
      <c r="Y26" s="12">
        <v>10370712</v>
      </c>
      <c r="Z26" s="12">
        <v>7821162</v>
      </c>
      <c r="AA26" s="12">
        <v>461196022</v>
      </c>
      <c r="AB26" s="12">
        <v>1002912314</v>
      </c>
      <c r="AC26" s="12">
        <v>13223747</v>
      </c>
      <c r="AD26" s="12">
        <v>20433740</v>
      </c>
      <c r="AE26" s="12">
        <v>0</v>
      </c>
      <c r="AF26" s="12">
        <v>0</v>
      </c>
      <c r="AG26" s="12">
        <v>121119263</v>
      </c>
      <c r="AH26" s="12">
        <v>13547281</v>
      </c>
      <c r="AI26" s="12">
        <v>0</v>
      </c>
      <c r="AJ26" s="12">
        <v>0</v>
      </c>
      <c r="AK26" s="168">
        <v>15738580646</v>
      </c>
    </row>
    <row r="27" spans="1:37" s="6" customFormat="1" ht="15" x14ac:dyDescent="0.25">
      <c r="A27" s="69" t="s">
        <v>50</v>
      </c>
      <c r="B27" s="6" t="s">
        <v>89</v>
      </c>
      <c r="C27" s="12">
        <v>9401521386</v>
      </c>
      <c r="D27" s="12">
        <v>1660295605</v>
      </c>
      <c r="E27" s="12">
        <v>2350559179</v>
      </c>
      <c r="F27" s="12">
        <v>1830747550</v>
      </c>
      <c r="G27" s="12">
        <v>6600191112</v>
      </c>
      <c r="H27" s="12">
        <v>21176764616</v>
      </c>
      <c r="I27" s="12">
        <v>3385178184</v>
      </c>
      <c r="J27" s="12">
        <v>17184921</v>
      </c>
      <c r="K27" s="12">
        <v>1252636516</v>
      </c>
      <c r="L27" s="12">
        <v>3067164008</v>
      </c>
      <c r="M27" s="12">
        <v>8411547750</v>
      </c>
      <c r="N27" s="12">
        <v>23114453370</v>
      </c>
      <c r="O27" s="12">
        <v>5874523132</v>
      </c>
      <c r="P27" s="12">
        <v>448370378</v>
      </c>
      <c r="Q27" s="12">
        <v>92901303</v>
      </c>
      <c r="R27" s="12">
        <v>4519521614</v>
      </c>
      <c r="S27" s="12">
        <v>256650857</v>
      </c>
      <c r="T27" s="12">
        <v>1577999936</v>
      </c>
      <c r="U27" s="12">
        <v>0</v>
      </c>
      <c r="V27" s="12">
        <v>32896553462</v>
      </c>
      <c r="W27" s="12">
        <v>355309260</v>
      </c>
      <c r="X27" s="12">
        <v>195028721</v>
      </c>
      <c r="Y27" s="12">
        <v>29492517</v>
      </c>
      <c r="Z27" s="12">
        <v>579047015</v>
      </c>
      <c r="AA27" s="12">
        <v>1209966441</v>
      </c>
      <c r="AB27" s="12">
        <v>1564677807</v>
      </c>
      <c r="AC27" s="12">
        <v>12714611</v>
      </c>
      <c r="AD27" s="12">
        <v>511291162</v>
      </c>
      <c r="AE27" s="12">
        <v>50857802547</v>
      </c>
      <c r="AF27" s="12">
        <v>10537132623</v>
      </c>
      <c r="AG27" s="12">
        <v>4874574</v>
      </c>
      <c r="AH27" s="12">
        <v>3473393929</v>
      </c>
      <c r="AI27" s="12">
        <v>10803218290</v>
      </c>
      <c r="AJ27" s="12">
        <v>22186771615</v>
      </c>
      <c r="AK27" s="168">
        <v>230255485991</v>
      </c>
    </row>
    <row r="28" spans="1:37" s="6" customFormat="1" ht="15" x14ac:dyDescent="0.25">
      <c r="A28" s="69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10000000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243892143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8">
        <v>253892143</v>
      </c>
    </row>
    <row r="29" spans="1:37" s="6" customFormat="1" ht="15" x14ac:dyDescent="0.25">
      <c r="A29" s="69" t="s">
        <v>52</v>
      </c>
      <c r="B29" s="6" t="s">
        <v>120</v>
      </c>
      <c r="C29" s="12">
        <v>8006473228</v>
      </c>
      <c r="D29" s="12">
        <v>5309314242</v>
      </c>
      <c r="E29" s="12">
        <v>3045332131</v>
      </c>
      <c r="F29" s="12">
        <v>1324488148</v>
      </c>
      <c r="G29" s="12">
        <v>8994731454</v>
      </c>
      <c r="H29" s="12">
        <v>21116875744</v>
      </c>
      <c r="I29" s="12">
        <v>4995922729</v>
      </c>
      <c r="J29" s="12">
        <v>1513027626</v>
      </c>
      <c r="K29" s="12">
        <v>687590187</v>
      </c>
      <c r="L29" s="12">
        <v>616826645</v>
      </c>
      <c r="M29" s="12">
        <v>2963118301</v>
      </c>
      <c r="N29" s="12">
        <v>8046830608</v>
      </c>
      <c r="O29" s="12">
        <v>2532919382</v>
      </c>
      <c r="P29" s="12">
        <v>2406782721</v>
      </c>
      <c r="Q29" s="12">
        <v>1223056690</v>
      </c>
      <c r="R29" s="12">
        <v>2245288389</v>
      </c>
      <c r="S29" s="12">
        <v>590442308</v>
      </c>
      <c r="T29" s="12">
        <v>8056043845</v>
      </c>
      <c r="U29" s="12">
        <v>0</v>
      </c>
      <c r="V29" s="12">
        <v>8244638204</v>
      </c>
      <c r="W29" s="12">
        <v>3224856083</v>
      </c>
      <c r="X29" s="12">
        <v>5906316414</v>
      </c>
      <c r="Y29" s="12">
        <v>937957716</v>
      </c>
      <c r="Z29" s="12">
        <v>5543415898</v>
      </c>
      <c r="AA29" s="12">
        <v>950781190</v>
      </c>
      <c r="AB29" s="12">
        <v>32041246346</v>
      </c>
      <c r="AC29" s="12">
        <v>1455602242</v>
      </c>
      <c r="AD29" s="12">
        <v>6432810138</v>
      </c>
      <c r="AE29" s="12">
        <v>30140136969</v>
      </c>
      <c r="AF29" s="12">
        <v>6054981911</v>
      </c>
      <c r="AG29" s="12">
        <v>5010013868</v>
      </c>
      <c r="AH29" s="12">
        <v>2291324242</v>
      </c>
      <c r="AI29" s="12">
        <v>3575948207</v>
      </c>
      <c r="AJ29" s="12">
        <v>428789494</v>
      </c>
      <c r="AK29" s="168">
        <v>195913883300</v>
      </c>
    </row>
    <row r="30" spans="1:37" s="6" customFormat="1" ht="15" x14ac:dyDescent="0.25">
      <c r="A30" s="69" t="s">
        <v>53</v>
      </c>
      <c r="B30" s="6" t="s">
        <v>91</v>
      </c>
      <c r="C30" s="12">
        <v>3962777011</v>
      </c>
      <c r="D30" s="12">
        <v>4978224141</v>
      </c>
      <c r="E30" s="12">
        <v>2104226608</v>
      </c>
      <c r="F30" s="12">
        <v>688253737</v>
      </c>
      <c r="G30" s="12">
        <v>4277360547</v>
      </c>
      <c r="H30" s="12">
        <v>3438449000</v>
      </c>
      <c r="I30" s="12">
        <v>1271215916</v>
      </c>
      <c r="J30" s="12">
        <v>1013547616</v>
      </c>
      <c r="K30" s="12">
        <v>396023254</v>
      </c>
      <c r="L30" s="12">
        <v>603965944</v>
      </c>
      <c r="M30" s="12">
        <v>458267083</v>
      </c>
      <c r="N30" s="12">
        <v>14718402220</v>
      </c>
      <c r="O30" s="12">
        <v>2111163543</v>
      </c>
      <c r="P30" s="12">
        <v>1192273585</v>
      </c>
      <c r="Q30" s="12">
        <v>2043666556</v>
      </c>
      <c r="R30" s="12">
        <v>2311582672</v>
      </c>
      <c r="S30" s="12">
        <v>845431312</v>
      </c>
      <c r="T30" s="12">
        <v>1478978762</v>
      </c>
      <c r="U30" s="12">
        <v>0</v>
      </c>
      <c r="V30" s="12">
        <v>2012763492</v>
      </c>
      <c r="W30" s="12">
        <v>1317332528</v>
      </c>
      <c r="X30" s="12">
        <v>2211963786</v>
      </c>
      <c r="Y30" s="12">
        <v>673873400</v>
      </c>
      <c r="Z30" s="12">
        <v>2098685255</v>
      </c>
      <c r="AA30" s="12">
        <v>1189555952</v>
      </c>
      <c r="AB30" s="12">
        <v>3368422155</v>
      </c>
      <c r="AC30" s="12">
        <v>1153813455</v>
      </c>
      <c r="AD30" s="12">
        <v>2136656250</v>
      </c>
      <c r="AE30" s="12">
        <v>9685613739</v>
      </c>
      <c r="AF30" s="12">
        <v>1908216259</v>
      </c>
      <c r="AG30" s="12">
        <v>2024643983</v>
      </c>
      <c r="AH30" s="12">
        <v>2402189646</v>
      </c>
      <c r="AI30" s="12">
        <v>3155852484</v>
      </c>
      <c r="AJ30" s="12">
        <v>0</v>
      </c>
      <c r="AK30" s="168">
        <v>83233391891</v>
      </c>
    </row>
    <row r="31" spans="1:37" s="6" customFormat="1" ht="15" x14ac:dyDescent="0.25">
      <c r="A31" s="69" t="s">
        <v>54</v>
      </c>
      <c r="B31" s="6" t="s">
        <v>207</v>
      </c>
      <c r="C31" s="12">
        <v>33307303968</v>
      </c>
      <c r="D31" s="12">
        <v>15335272098</v>
      </c>
      <c r="E31" s="12">
        <v>7614322756</v>
      </c>
      <c r="F31" s="12">
        <v>2894977043</v>
      </c>
      <c r="G31" s="12">
        <v>12436216933</v>
      </c>
      <c r="H31" s="12">
        <v>37218226552</v>
      </c>
      <c r="I31" s="12">
        <v>6991445906</v>
      </c>
      <c r="J31" s="12">
        <v>2052412186</v>
      </c>
      <c r="K31" s="12">
        <v>2853645843</v>
      </c>
      <c r="L31" s="12">
        <v>2962931686</v>
      </c>
      <c r="M31" s="12">
        <v>2158916154</v>
      </c>
      <c r="N31" s="12">
        <v>16561993843</v>
      </c>
      <c r="O31" s="12">
        <v>9188389339</v>
      </c>
      <c r="P31" s="12">
        <v>5477726385</v>
      </c>
      <c r="Q31" s="12">
        <v>4938203533</v>
      </c>
      <c r="R31" s="12">
        <v>4692392734</v>
      </c>
      <c r="S31" s="12">
        <v>728532979</v>
      </c>
      <c r="T31" s="12">
        <v>17073968448</v>
      </c>
      <c r="U31" s="12">
        <v>0</v>
      </c>
      <c r="V31" s="12">
        <v>23939605392</v>
      </c>
      <c r="W31" s="12">
        <v>8617081321</v>
      </c>
      <c r="X31" s="12">
        <v>12440802136</v>
      </c>
      <c r="Y31" s="12">
        <v>1734602149</v>
      </c>
      <c r="Z31" s="12">
        <v>8938316384</v>
      </c>
      <c r="AA31" s="12">
        <v>2156618483</v>
      </c>
      <c r="AB31" s="12">
        <v>28261834545</v>
      </c>
      <c r="AC31" s="12">
        <v>2616722695</v>
      </c>
      <c r="AD31" s="12">
        <v>17142323899</v>
      </c>
      <c r="AE31" s="12">
        <v>122368539919</v>
      </c>
      <c r="AF31" s="12">
        <v>12326637788</v>
      </c>
      <c r="AG31" s="12">
        <v>7794169814</v>
      </c>
      <c r="AH31" s="12">
        <v>10999135399</v>
      </c>
      <c r="AI31" s="12">
        <v>4574562110</v>
      </c>
      <c r="AJ31" s="12">
        <v>7028604</v>
      </c>
      <c r="AK31" s="168">
        <v>448404859024</v>
      </c>
    </row>
    <row r="32" spans="1:37" s="6" customFormat="1" ht="15" x14ac:dyDescent="0.25">
      <c r="A32" s="69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68">
        <v>0</v>
      </c>
    </row>
    <row r="33" spans="1:37" s="6" customFormat="1" ht="15" x14ac:dyDescent="0.25">
      <c r="A33" s="69" t="s">
        <v>56</v>
      </c>
      <c r="B33" s="6" t="s">
        <v>94</v>
      </c>
      <c r="C33" s="12">
        <v>23562249</v>
      </c>
      <c r="D33" s="12">
        <v>246190958</v>
      </c>
      <c r="E33" s="12">
        <v>218247451</v>
      </c>
      <c r="F33" s="12">
        <v>82058507</v>
      </c>
      <c r="G33" s="12">
        <v>66906905</v>
      </c>
      <c r="H33" s="12">
        <v>239254760</v>
      </c>
      <c r="I33" s="12">
        <v>101387358</v>
      </c>
      <c r="J33" s="12">
        <v>27917483</v>
      </c>
      <c r="K33" s="12">
        <v>25658683</v>
      </c>
      <c r="L33" s="12">
        <v>27852946</v>
      </c>
      <c r="M33" s="12">
        <v>31218683</v>
      </c>
      <c r="N33" s="12">
        <v>188177041</v>
      </c>
      <c r="O33" s="12">
        <v>480701121</v>
      </c>
      <c r="P33" s="12">
        <v>99276666</v>
      </c>
      <c r="Q33" s="12">
        <v>85465986</v>
      </c>
      <c r="R33" s="12">
        <v>160480211</v>
      </c>
      <c r="S33" s="12">
        <v>14408683</v>
      </c>
      <c r="T33" s="12">
        <v>821583055</v>
      </c>
      <c r="U33" s="12">
        <v>0</v>
      </c>
      <c r="V33" s="12">
        <v>486412524</v>
      </c>
      <c r="W33" s="12">
        <v>76882954</v>
      </c>
      <c r="X33" s="12">
        <v>185256386</v>
      </c>
      <c r="Y33" s="12">
        <v>62893541</v>
      </c>
      <c r="Z33" s="12">
        <v>83474047</v>
      </c>
      <c r="AA33" s="12">
        <v>31886683</v>
      </c>
      <c r="AB33" s="12">
        <v>252563986</v>
      </c>
      <c r="AC33" s="12">
        <v>54673650</v>
      </c>
      <c r="AD33" s="12">
        <v>329783832</v>
      </c>
      <c r="AE33" s="12">
        <v>288647552</v>
      </c>
      <c r="AF33" s="12">
        <v>74005212</v>
      </c>
      <c r="AG33" s="12">
        <v>78311649</v>
      </c>
      <c r="AH33" s="12">
        <v>111901967</v>
      </c>
      <c r="AI33" s="12">
        <v>0</v>
      </c>
      <c r="AJ33" s="12">
        <v>0</v>
      </c>
      <c r="AK33" s="168">
        <v>5057042729</v>
      </c>
    </row>
    <row r="34" spans="1:37" s="6" customFormat="1" ht="15" x14ac:dyDescent="0.25">
      <c r="A34" s="69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68">
        <v>0</v>
      </c>
    </row>
    <row r="35" spans="1:37" s="6" customFormat="1" ht="15" x14ac:dyDescent="0.25">
      <c r="A35" s="69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35067060</v>
      </c>
      <c r="G35" s="12">
        <v>0</v>
      </c>
      <c r="H35" s="12">
        <v>0</v>
      </c>
      <c r="I35" s="12">
        <v>0</v>
      </c>
      <c r="J35" s="12">
        <v>22916668</v>
      </c>
      <c r="K35" s="12">
        <v>61791201</v>
      </c>
      <c r="L35" s="12">
        <v>0</v>
      </c>
      <c r="M35" s="12">
        <v>0</v>
      </c>
      <c r="N35" s="12">
        <v>0</v>
      </c>
      <c r="O35" s="12">
        <v>205837714</v>
      </c>
      <c r="P35" s="12">
        <v>0</v>
      </c>
      <c r="Q35" s="12">
        <v>0</v>
      </c>
      <c r="R35" s="12">
        <v>0</v>
      </c>
      <c r="S35" s="12">
        <v>0</v>
      </c>
      <c r="T35" s="12">
        <v>20421593</v>
      </c>
      <c r="U35" s="12">
        <v>0</v>
      </c>
      <c r="V35" s="12">
        <v>0</v>
      </c>
      <c r="W35" s="12">
        <v>298095454</v>
      </c>
      <c r="X35" s="12">
        <v>361164191</v>
      </c>
      <c r="Y35" s="12">
        <v>109912343</v>
      </c>
      <c r="Z35" s="12">
        <v>128011072</v>
      </c>
      <c r="AA35" s="12">
        <v>25351458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68">
        <v>1268568754</v>
      </c>
    </row>
    <row r="36" spans="1:37" s="6" customFormat="1" ht="15" x14ac:dyDescent="0.25">
      <c r="A36" s="69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68">
        <v>0</v>
      </c>
    </row>
    <row r="37" spans="1:37" s="6" customFormat="1" ht="13.5" customHeight="1" x14ac:dyDescent="0.25">
      <c r="A37" s="69" t="s">
        <v>60</v>
      </c>
      <c r="B37" s="6" t="s">
        <v>140</v>
      </c>
      <c r="C37" s="12">
        <v>553781253</v>
      </c>
      <c r="D37" s="12">
        <v>1595683820</v>
      </c>
      <c r="E37" s="12">
        <v>893523564</v>
      </c>
      <c r="F37" s="12">
        <v>410484657</v>
      </c>
      <c r="G37" s="12">
        <v>268191622</v>
      </c>
      <c r="H37" s="12">
        <v>2321580042</v>
      </c>
      <c r="I37" s="12">
        <v>522247891</v>
      </c>
      <c r="J37" s="12">
        <v>179299314</v>
      </c>
      <c r="K37" s="12">
        <v>78775552</v>
      </c>
      <c r="L37" s="12">
        <v>218849678</v>
      </c>
      <c r="M37" s="12">
        <v>73803240</v>
      </c>
      <c r="N37" s="12">
        <v>73097366</v>
      </c>
      <c r="O37" s="12">
        <v>910165203</v>
      </c>
      <c r="P37" s="12">
        <v>519124465</v>
      </c>
      <c r="Q37" s="12">
        <v>601040113</v>
      </c>
      <c r="R37" s="12">
        <v>787439661</v>
      </c>
      <c r="S37" s="12">
        <v>0</v>
      </c>
      <c r="T37" s="12">
        <v>3029961525</v>
      </c>
      <c r="U37" s="12">
        <v>0</v>
      </c>
      <c r="V37" s="12">
        <v>345388027</v>
      </c>
      <c r="W37" s="12">
        <v>614083001</v>
      </c>
      <c r="X37" s="12">
        <v>708767132</v>
      </c>
      <c r="Y37" s="12">
        <v>217633017</v>
      </c>
      <c r="Z37" s="12">
        <v>643007766</v>
      </c>
      <c r="AA37" s="12">
        <v>8234606</v>
      </c>
      <c r="AB37" s="12">
        <v>1675395705</v>
      </c>
      <c r="AC37" s="12">
        <v>469724616</v>
      </c>
      <c r="AD37" s="12">
        <v>2047219372</v>
      </c>
      <c r="AE37" s="12">
        <v>0</v>
      </c>
      <c r="AF37" s="12">
        <v>1687368595</v>
      </c>
      <c r="AG37" s="12">
        <v>389571246</v>
      </c>
      <c r="AH37" s="12">
        <v>1274813721</v>
      </c>
      <c r="AI37" s="12">
        <v>602539568</v>
      </c>
      <c r="AJ37" s="12">
        <v>0</v>
      </c>
      <c r="AK37" s="168">
        <v>23720795338</v>
      </c>
    </row>
    <row r="38" spans="1:37" s="6" customFormat="1" ht="15" x14ac:dyDescent="0.25">
      <c r="A38" s="69" t="s">
        <v>61</v>
      </c>
      <c r="B38" s="6" t="s">
        <v>97</v>
      </c>
      <c r="C38" s="12">
        <v>0</v>
      </c>
      <c r="D38" s="12">
        <v>188757272</v>
      </c>
      <c r="E38" s="12">
        <v>230760893</v>
      </c>
      <c r="F38" s="12">
        <v>81810654</v>
      </c>
      <c r="G38" s="12">
        <v>315046020</v>
      </c>
      <c r="H38" s="12">
        <v>0</v>
      </c>
      <c r="I38" s="12">
        <v>109109305</v>
      </c>
      <c r="J38" s="12">
        <v>64779195</v>
      </c>
      <c r="K38" s="12">
        <v>120209360</v>
      </c>
      <c r="L38" s="12">
        <v>9063859</v>
      </c>
      <c r="M38" s="12">
        <v>0</v>
      </c>
      <c r="N38" s="12">
        <v>0</v>
      </c>
      <c r="O38" s="12">
        <v>53121975</v>
      </c>
      <c r="P38" s="12">
        <v>604212629</v>
      </c>
      <c r="Q38" s="12">
        <v>208440627</v>
      </c>
      <c r="R38" s="12">
        <v>173125317</v>
      </c>
      <c r="S38" s="12">
        <v>0</v>
      </c>
      <c r="T38" s="12">
        <v>0</v>
      </c>
      <c r="U38" s="12">
        <v>0</v>
      </c>
      <c r="V38" s="12">
        <v>197829018</v>
      </c>
      <c r="W38" s="12">
        <v>428968115</v>
      </c>
      <c r="X38" s="12">
        <v>333868468</v>
      </c>
      <c r="Y38" s="12">
        <v>64771173</v>
      </c>
      <c r="Z38" s="12">
        <v>547883879</v>
      </c>
      <c r="AA38" s="12">
        <v>71268753</v>
      </c>
      <c r="AB38" s="12">
        <v>336985899</v>
      </c>
      <c r="AC38" s="12">
        <v>0</v>
      </c>
      <c r="AD38" s="12">
        <v>49056241</v>
      </c>
      <c r="AE38" s="12">
        <v>0</v>
      </c>
      <c r="AF38" s="12">
        <v>0</v>
      </c>
      <c r="AG38" s="12">
        <v>0</v>
      </c>
      <c r="AH38" s="12">
        <v>42215</v>
      </c>
      <c r="AI38" s="12">
        <v>0</v>
      </c>
      <c r="AJ38" s="12">
        <v>0</v>
      </c>
      <c r="AK38" s="168">
        <v>4189110867</v>
      </c>
    </row>
    <row r="39" spans="1:37" s="6" customFormat="1" ht="15" x14ac:dyDescent="0.25">
      <c r="A39" s="69" t="s">
        <v>62</v>
      </c>
      <c r="B39" s="6" t="s">
        <v>122</v>
      </c>
      <c r="C39" s="12">
        <v>0</v>
      </c>
      <c r="D39" s="12">
        <v>3738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8">
        <v>3738</v>
      </c>
    </row>
    <row r="40" spans="1:37" s="6" customFormat="1" ht="15" x14ac:dyDescent="0.25">
      <c r="A40" s="69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68">
        <v>0</v>
      </c>
    </row>
    <row r="41" spans="1:37" s="6" customFormat="1" ht="15" x14ac:dyDescent="0.25">
      <c r="A41" s="69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9842013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68">
        <v>9842013</v>
      </c>
    </row>
    <row r="42" spans="1:37" s="6" customFormat="1" ht="15" x14ac:dyDescent="0.25">
      <c r="A42" s="69" t="s">
        <v>65</v>
      </c>
      <c r="B42" s="6" t="s">
        <v>123</v>
      </c>
      <c r="C42" s="12">
        <v>4848343899</v>
      </c>
      <c r="D42" s="12">
        <v>8356954294</v>
      </c>
      <c r="E42" s="12">
        <v>2817608375</v>
      </c>
      <c r="F42" s="12">
        <v>3164624522</v>
      </c>
      <c r="G42" s="12">
        <v>8931008804</v>
      </c>
      <c r="H42" s="12">
        <v>24024734563</v>
      </c>
      <c r="I42" s="12">
        <v>4615862171</v>
      </c>
      <c r="J42" s="12">
        <v>1920199248</v>
      </c>
      <c r="K42" s="12">
        <v>2027184745</v>
      </c>
      <c r="L42" s="12">
        <v>1875320030</v>
      </c>
      <c r="M42" s="12">
        <v>2625221437</v>
      </c>
      <c r="N42" s="12">
        <v>7074005535</v>
      </c>
      <c r="O42" s="12">
        <v>6087653100</v>
      </c>
      <c r="P42" s="12">
        <v>2975116189</v>
      </c>
      <c r="Q42" s="12">
        <v>2697381234</v>
      </c>
      <c r="R42" s="12">
        <v>4107925707</v>
      </c>
      <c r="S42" s="12">
        <v>1005503184</v>
      </c>
      <c r="T42" s="12">
        <v>10136254539</v>
      </c>
      <c r="U42" s="12">
        <v>433475355</v>
      </c>
      <c r="V42" s="12">
        <v>8359274092</v>
      </c>
      <c r="W42" s="12">
        <v>3201522418</v>
      </c>
      <c r="X42" s="12">
        <v>6863533653</v>
      </c>
      <c r="Y42" s="12">
        <v>1916783450</v>
      </c>
      <c r="Z42" s="12">
        <v>4306433758</v>
      </c>
      <c r="AA42" s="12">
        <v>1381446410</v>
      </c>
      <c r="AB42" s="12">
        <v>8927545833</v>
      </c>
      <c r="AC42" s="12">
        <v>1782482074</v>
      </c>
      <c r="AD42" s="12">
        <v>7410407811</v>
      </c>
      <c r="AE42" s="12">
        <v>36640031896</v>
      </c>
      <c r="AF42" s="12">
        <v>8432778792</v>
      </c>
      <c r="AG42" s="12">
        <v>4860491976</v>
      </c>
      <c r="AH42" s="12">
        <v>9539065032</v>
      </c>
      <c r="AI42" s="12">
        <v>5782864863</v>
      </c>
      <c r="AJ42" s="12">
        <v>420623731</v>
      </c>
      <c r="AK42" s="168">
        <v>209549662720</v>
      </c>
    </row>
    <row r="43" spans="1:37" s="6" customFormat="1" ht="13.5" customHeight="1" x14ac:dyDescent="0.25">
      <c r="A43" s="69" t="s">
        <v>66</v>
      </c>
      <c r="B43" s="6" t="s">
        <v>228</v>
      </c>
      <c r="C43" s="12">
        <v>5916012868</v>
      </c>
      <c r="D43" s="12">
        <v>3727683233</v>
      </c>
      <c r="E43" s="12">
        <v>3173947908</v>
      </c>
      <c r="F43" s="12">
        <v>714362390</v>
      </c>
      <c r="G43" s="12">
        <v>1505466117</v>
      </c>
      <c r="H43" s="12">
        <v>4271138487</v>
      </c>
      <c r="I43" s="12">
        <v>5996177942</v>
      </c>
      <c r="J43" s="12">
        <v>942469171</v>
      </c>
      <c r="K43" s="12">
        <v>134342044</v>
      </c>
      <c r="L43" s="12">
        <v>541469372</v>
      </c>
      <c r="M43" s="12">
        <v>2397962900</v>
      </c>
      <c r="N43" s="12">
        <v>1637948943</v>
      </c>
      <c r="O43" s="12">
        <v>943017004</v>
      </c>
      <c r="P43" s="12">
        <v>1179428872</v>
      </c>
      <c r="Q43" s="12">
        <v>710959191</v>
      </c>
      <c r="R43" s="12">
        <v>585224947</v>
      </c>
      <c r="S43" s="12">
        <v>674264825</v>
      </c>
      <c r="T43" s="12">
        <v>4081267728</v>
      </c>
      <c r="U43" s="12">
        <v>10676483</v>
      </c>
      <c r="V43" s="12">
        <v>4551256224</v>
      </c>
      <c r="W43" s="12">
        <v>570281477</v>
      </c>
      <c r="X43" s="12">
        <v>2029970511</v>
      </c>
      <c r="Y43" s="12">
        <v>856234349</v>
      </c>
      <c r="Z43" s="12">
        <v>1467058118</v>
      </c>
      <c r="AA43" s="12">
        <v>683164275</v>
      </c>
      <c r="AB43" s="12">
        <v>1984677106</v>
      </c>
      <c r="AC43" s="12">
        <v>389095212</v>
      </c>
      <c r="AD43" s="12">
        <v>1291867967</v>
      </c>
      <c r="AE43" s="12">
        <v>13540583280</v>
      </c>
      <c r="AF43" s="12">
        <v>1860440007</v>
      </c>
      <c r="AG43" s="12">
        <v>540780156</v>
      </c>
      <c r="AH43" s="12">
        <v>446431917</v>
      </c>
      <c r="AI43" s="12">
        <v>6635052531</v>
      </c>
      <c r="AJ43" s="12">
        <v>3371423775</v>
      </c>
      <c r="AK43" s="168">
        <v>79362137330</v>
      </c>
    </row>
    <row r="44" spans="1:37" s="6" customFormat="1" ht="15" x14ac:dyDescent="0.25">
      <c r="A44" s="69" t="s">
        <v>67</v>
      </c>
      <c r="B44" s="6" t="s">
        <v>241</v>
      </c>
      <c r="C44" s="12">
        <v>3361989925</v>
      </c>
      <c r="D44" s="12">
        <v>955704571</v>
      </c>
      <c r="E44" s="12">
        <v>876730322</v>
      </c>
      <c r="F44" s="12">
        <v>188842869</v>
      </c>
      <c r="G44" s="12">
        <v>685919948</v>
      </c>
      <c r="H44" s="12">
        <v>654084205</v>
      </c>
      <c r="I44" s="12">
        <v>1162236376</v>
      </c>
      <c r="J44" s="12">
        <v>289646828</v>
      </c>
      <c r="K44" s="12">
        <v>142169182</v>
      </c>
      <c r="L44" s="12">
        <v>100037539</v>
      </c>
      <c r="M44" s="12">
        <v>108561955</v>
      </c>
      <c r="N44" s="12">
        <v>1217134685</v>
      </c>
      <c r="O44" s="12">
        <v>581312427</v>
      </c>
      <c r="P44" s="12">
        <v>821947703</v>
      </c>
      <c r="Q44" s="12">
        <v>331529543</v>
      </c>
      <c r="R44" s="12">
        <v>788233260</v>
      </c>
      <c r="S44" s="12">
        <v>820108028</v>
      </c>
      <c r="T44" s="12">
        <v>1075364759</v>
      </c>
      <c r="U44" s="12">
        <v>0</v>
      </c>
      <c r="V44" s="12">
        <v>839140605</v>
      </c>
      <c r="W44" s="12">
        <v>171303032</v>
      </c>
      <c r="X44" s="12">
        <v>1237487500</v>
      </c>
      <c r="Y44" s="12">
        <v>493873438</v>
      </c>
      <c r="Z44" s="12">
        <v>273995604</v>
      </c>
      <c r="AA44" s="12">
        <v>360525020</v>
      </c>
      <c r="AB44" s="12">
        <v>1492509096</v>
      </c>
      <c r="AC44" s="12">
        <v>527983731</v>
      </c>
      <c r="AD44" s="12">
        <v>172814288</v>
      </c>
      <c r="AE44" s="12">
        <v>1303602249</v>
      </c>
      <c r="AF44" s="12">
        <v>1426126559</v>
      </c>
      <c r="AG44" s="12">
        <v>733235475</v>
      </c>
      <c r="AH44" s="12">
        <v>69956999</v>
      </c>
      <c r="AI44" s="12">
        <v>24237354715</v>
      </c>
      <c r="AJ44" s="12">
        <v>0</v>
      </c>
      <c r="AK44" s="168">
        <v>47501462436</v>
      </c>
    </row>
    <row r="45" spans="1:37" s="6" customFormat="1" ht="15" x14ac:dyDescent="0.25">
      <c r="A45" s="69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0</v>
      </c>
      <c r="G45" s="12">
        <v>8770793</v>
      </c>
      <c r="H45" s="12">
        <v>0</v>
      </c>
      <c r="I45" s="12">
        <v>2396005</v>
      </c>
      <c r="J45" s="12">
        <v>0</v>
      </c>
      <c r="K45" s="12">
        <v>0</v>
      </c>
      <c r="L45" s="12">
        <v>0</v>
      </c>
      <c r="M45" s="12">
        <v>0</v>
      </c>
      <c r="N45" s="12">
        <v>142727</v>
      </c>
      <c r="O45" s="12">
        <v>0</v>
      </c>
      <c r="P45" s="12">
        <v>13752263</v>
      </c>
      <c r="Q45" s="12">
        <v>2358182</v>
      </c>
      <c r="R45" s="12">
        <v>0</v>
      </c>
      <c r="S45" s="12">
        <v>0</v>
      </c>
      <c r="T45" s="12">
        <v>39345272</v>
      </c>
      <c r="U45" s="12">
        <v>0</v>
      </c>
      <c r="V45" s="12">
        <v>0</v>
      </c>
      <c r="W45" s="12">
        <v>0</v>
      </c>
      <c r="X45" s="12">
        <v>46237601</v>
      </c>
      <c r="Y45" s="12">
        <v>6879857</v>
      </c>
      <c r="Z45" s="12">
        <v>172850355</v>
      </c>
      <c r="AA45" s="12">
        <v>0</v>
      </c>
      <c r="AB45" s="12">
        <v>11432199</v>
      </c>
      <c r="AC45" s="12">
        <v>0</v>
      </c>
      <c r="AD45" s="12">
        <v>10345441</v>
      </c>
      <c r="AE45" s="12">
        <v>134736302</v>
      </c>
      <c r="AF45" s="12">
        <v>0</v>
      </c>
      <c r="AG45" s="12">
        <v>97223</v>
      </c>
      <c r="AH45" s="12">
        <v>0</v>
      </c>
      <c r="AI45" s="12">
        <v>0</v>
      </c>
      <c r="AJ45" s="12">
        <v>0</v>
      </c>
      <c r="AK45" s="168">
        <v>449344220</v>
      </c>
    </row>
    <row r="46" spans="1:37" s="6" customFormat="1" ht="18.75" customHeight="1" x14ac:dyDescent="0.25">
      <c r="A46" s="70"/>
      <c r="B46" s="24" t="s">
        <v>114</v>
      </c>
      <c r="C46" s="14">
        <v>69412561167</v>
      </c>
      <c r="D46" s="14">
        <v>43516494059</v>
      </c>
      <c r="E46" s="14">
        <v>24276946678</v>
      </c>
      <c r="F46" s="14">
        <v>11593613284</v>
      </c>
      <c r="G46" s="14">
        <v>44331296497</v>
      </c>
      <c r="H46" s="14">
        <v>115667418740</v>
      </c>
      <c r="I46" s="14">
        <v>30774001890</v>
      </c>
      <c r="J46" s="14">
        <v>8208015594</v>
      </c>
      <c r="K46" s="14">
        <v>7811008999</v>
      </c>
      <c r="L46" s="14">
        <v>10203841792</v>
      </c>
      <c r="M46" s="14">
        <v>19392133574</v>
      </c>
      <c r="N46" s="14">
        <v>76107766314</v>
      </c>
      <c r="O46" s="14">
        <v>29517041318</v>
      </c>
      <c r="P46" s="14">
        <v>15860619419</v>
      </c>
      <c r="Q46" s="14">
        <v>13661578711</v>
      </c>
      <c r="R46" s="14">
        <v>20798765642</v>
      </c>
      <c r="S46" s="14">
        <v>4970149695</v>
      </c>
      <c r="T46" s="14">
        <v>47635081605</v>
      </c>
      <c r="U46" s="14">
        <v>444151838</v>
      </c>
      <c r="V46" s="14">
        <v>82329992828</v>
      </c>
      <c r="W46" s="14">
        <v>19132584538</v>
      </c>
      <c r="X46" s="14">
        <v>34647952764</v>
      </c>
      <c r="Y46" s="14">
        <v>7115277662</v>
      </c>
      <c r="Z46" s="14">
        <v>24790000313</v>
      </c>
      <c r="AA46" s="14">
        <v>8529995293</v>
      </c>
      <c r="AB46" s="14">
        <v>80920202991</v>
      </c>
      <c r="AC46" s="14">
        <v>8476036033</v>
      </c>
      <c r="AD46" s="14">
        <v>37555010141</v>
      </c>
      <c r="AE46" s="14">
        <v>264959694453</v>
      </c>
      <c r="AF46" s="14">
        <v>44307687746</v>
      </c>
      <c r="AG46" s="14">
        <v>21557309227</v>
      </c>
      <c r="AH46" s="14">
        <v>30621802348</v>
      </c>
      <c r="AI46" s="14">
        <v>59367392768</v>
      </c>
      <c r="AJ46" s="14">
        <v>26414637219</v>
      </c>
      <c r="AK46" s="190">
        <v>1344908063140</v>
      </c>
    </row>
    <row r="47" spans="1:37" s="6" customFormat="1" ht="18.75" customHeight="1" x14ac:dyDescent="0.25">
      <c r="A47" s="71"/>
      <c r="B47" s="20" t="s">
        <v>115</v>
      </c>
      <c r="C47" s="23">
        <v>-420940182</v>
      </c>
      <c r="D47" s="23">
        <v>2045606957</v>
      </c>
      <c r="E47" s="23">
        <v>2252924095</v>
      </c>
      <c r="F47" s="23">
        <v>1095431317</v>
      </c>
      <c r="G47" s="23">
        <v>4100116763</v>
      </c>
      <c r="H47" s="23">
        <v>-1268307154</v>
      </c>
      <c r="I47" s="23">
        <v>2332527594</v>
      </c>
      <c r="J47" s="23">
        <v>1576840384</v>
      </c>
      <c r="K47" s="23">
        <v>781976794</v>
      </c>
      <c r="L47" s="23">
        <v>3075508764</v>
      </c>
      <c r="M47" s="23">
        <v>2974515996</v>
      </c>
      <c r="N47" s="23">
        <v>1593530320</v>
      </c>
      <c r="O47" s="23">
        <v>-106238981</v>
      </c>
      <c r="P47" s="23">
        <v>-480587655</v>
      </c>
      <c r="Q47" s="23">
        <v>2912463900</v>
      </c>
      <c r="R47" s="23">
        <v>2169794106</v>
      </c>
      <c r="S47" s="23">
        <v>158655073</v>
      </c>
      <c r="T47" s="23">
        <v>1694593254</v>
      </c>
      <c r="U47" s="23">
        <v>-158993576</v>
      </c>
      <c r="V47" s="23">
        <v>4501383762</v>
      </c>
      <c r="W47" s="23">
        <v>962915142</v>
      </c>
      <c r="X47" s="23">
        <v>3303774176</v>
      </c>
      <c r="Y47" s="23">
        <v>-443329664</v>
      </c>
      <c r="Z47" s="23">
        <v>280612779</v>
      </c>
      <c r="AA47" s="23">
        <v>263390598</v>
      </c>
      <c r="AB47" s="23">
        <v>7441734385</v>
      </c>
      <c r="AC47" s="23">
        <v>1260501635</v>
      </c>
      <c r="AD47" s="23">
        <v>-1018740053</v>
      </c>
      <c r="AE47" s="23">
        <v>19852566291</v>
      </c>
      <c r="AF47" s="23">
        <v>1361335549</v>
      </c>
      <c r="AG47" s="23">
        <v>1789069069</v>
      </c>
      <c r="AH47" s="23">
        <v>2452940791</v>
      </c>
      <c r="AI47" s="23">
        <v>2394365323</v>
      </c>
      <c r="AJ47" s="23">
        <v>575235418</v>
      </c>
      <c r="AK47" s="191">
        <v>71307172970</v>
      </c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K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2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2.5703125" style="188" bestFit="1" customWidth="1"/>
    <col min="38" max="16384" width="11.42578125" style="3"/>
  </cols>
  <sheetData>
    <row r="1" spans="1:37" s="85" customFormat="1" x14ac:dyDescent="0.25">
      <c r="A1" s="84"/>
      <c r="C1" s="80" t="s">
        <v>75</v>
      </c>
      <c r="D1" s="86"/>
      <c r="E1" s="86"/>
      <c r="F1" s="86"/>
      <c r="G1" s="86"/>
      <c r="H1" s="86"/>
      <c r="I1" s="80" t="s">
        <v>75</v>
      </c>
      <c r="J1" s="86"/>
      <c r="K1" s="86"/>
      <c r="L1" s="86"/>
      <c r="M1" s="86"/>
      <c r="N1" s="86"/>
      <c r="O1" s="80" t="s">
        <v>75</v>
      </c>
      <c r="P1" s="86"/>
      <c r="Q1" s="86"/>
      <c r="R1" s="86"/>
      <c r="S1" s="86"/>
      <c r="T1" s="86"/>
      <c r="U1" s="80" t="s">
        <v>75</v>
      </c>
      <c r="V1" s="86"/>
      <c r="W1" s="86"/>
      <c r="AA1" s="80" t="s">
        <v>75</v>
      </c>
      <c r="AG1" s="80" t="s">
        <v>75</v>
      </c>
      <c r="AK1" s="166"/>
    </row>
    <row r="2" spans="1:37" s="85" customFormat="1" ht="28.5" x14ac:dyDescent="0.45">
      <c r="A2" s="87"/>
      <c r="B2" s="88"/>
      <c r="C2" s="216" t="s">
        <v>73</v>
      </c>
      <c r="D2" s="216"/>
      <c r="E2" s="216"/>
      <c r="F2" s="216"/>
      <c r="G2" s="216"/>
      <c r="H2" s="216"/>
      <c r="I2" s="216" t="s">
        <v>73</v>
      </c>
      <c r="J2" s="216"/>
      <c r="K2" s="216"/>
      <c r="L2" s="216"/>
      <c r="M2" s="216"/>
      <c r="N2" s="216"/>
      <c r="O2" s="216" t="s">
        <v>73</v>
      </c>
      <c r="P2" s="216"/>
      <c r="Q2" s="216"/>
      <c r="R2" s="216"/>
      <c r="S2" s="216"/>
      <c r="T2" s="216"/>
      <c r="U2" s="216" t="s">
        <v>73</v>
      </c>
      <c r="V2" s="216"/>
      <c r="W2" s="216"/>
      <c r="X2" s="216"/>
      <c r="Y2" s="216"/>
      <c r="Z2" s="216"/>
      <c r="AA2" s="216" t="s">
        <v>73</v>
      </c>
      <c r="AB2" s="216"/>
      <c r="AC2" s="216"/>
      <c r="AD2" s="216"/>
      <c r="AE2" s="216"/>
      <c r="AF2" s="216"/>
      <c r="AG2" s="216" t="s">
        <v>73</v>
      </c>
      <c r="AH2" s="216"/>
      <c r="AI2" s="216"/>
      <c r="AJ2" s="216"/>
      <c r="AK2" s="216"/>
    </row>
    <row r="3" spans="1:37" s="85" customFormat="1" ht="18.75" x14ac:dyDescent="0.3">
      <c r="A3" s="87"/>
      <c r="B3" s="89"/>
      <c r="C3" s="217" t="str">
        <f>PROPER(INDICE!$B$5)</f>
        <v>Periodo Julio 2010 - Mayo 2011</v>
      </c>
      <c r="D3" s="217"/>
      <c r="E3" s="217"/>
      <c r="F3" s="217"/>
      <c r="G3" s="217"/>
      <c r="H3" s="217"/>
      <c r="I3" s="217" t="str">
        <f>PROPER(INDICE!$B$5)</f>
        <v>Periodo Julio 2010 - Mayo 2011</v>
      </c>
      <c r="J3" s="217"/>
      <c r="K3" s="217"/>
      <c r="L3" s="217"/>
      <c r="M3" s="217"/>
      <c r="N3" s="217"/>
      <c r="O3" s="217" t="str">
        <f>PROPER(INDICE!$B$5)</f>
        <v>Periodo Julio 2010 - Mayo 2011</v>
      </c>
      <c r="P3" s="217"/>
      <c r="Q3" s="217"/>
      <c r="R3" s="217"/>
      <c r="S3" s="217"/>
      <c r="T3" s="217"/>
      <c r="U3" s="217" t="str">
        <f>PROPER(INDICE!$B$5)</f>
        <v>Periodo Julio 2010 - Mayo 2011</v>
      </c>
      <c r="V3" s="217"/>
      <c r="W3" s="217"/>
      <c r="X3" s="217"/>
      <c r="Y3" s="217"/>
      <c r="Z3" s="217"/>
      <c r="AA3" s="217" t="str">
        <f>PROPER(INDICE!$B$5)</f>
        <v>Periodo Julio 2010 - Mayo 2011</v>
      </c>
      <c r="AB3" s="217"/>
      <c r="AC3" s="217"/>
      <c r="AD3" s="217"/>
      <c r="AE3" s="217"/>
      <c r="AF3" s="217"/>
      <c r="AG3" s="217" t="str">
        <f>PROPER(INDICE!$B$5)</f>
        <v>Periodo Julio 2010 - Mayo 2011</v>
      </c>
      <c r="AH3" s="217"/>
      <c r="AI3" s="217"/>
      <c r="AJ3" s="217"/>
      <c r="AK3" s="217"/>
    </row>
    <row r="4" spans="1:37" s="85" customFormat="1" ht="15.75" x14ac:dyDescent="0.25">
      <c r="A4" s="87"/>
      <c r="B4" s="90"/>
      <c r="C4" s="218" t="s">
        <v>71</v>
      </c>
      <c r="D4" s="218"/>
      <c r="E4" s="218"/>
      <c r="F4" s="218"/>
      <c r="G4" s="218"/>
      <c r="H4" s="218"/>
      <c r="I4" s="218" t="s">
        <v>71</v>
      </c>
      <c r="J4" s="218"/>
      <c r="K4" s="218"/>
      <c r="L4" s="218"/>
      <c r="M4" s="218"/>
      <c r="N4" s="218"/>
      <c r="O4" s="218" t="s">
        <v>71</v>
      </c>
      <c r="P4" s="218"/>
      <c r="Q4" s="218"/>
      <c r="R4" s="218"/>
      <c r="S4" s="218"/>
      <c r="T4" s="218"/>
      <c r="U4" s="218" t="s">
        <v>71</v>
      </c>
      <c r="V4" s="218"/>
      <c r="W4" s="218"/>
      <c r="X4" s="218"/>
      <c r="Y4" s="218"/>
      <c r="Z4" s="218"/>
      <c r="AA4" s="218" t="s">
        <v>71</v>
      </c>
      <c r="AB4" s="218"/>
      <c r="AC4" s="218"/>
      <c r="AD4" s="218"/>
      <c r="AE4" s="218"/>
      <c r="AF4" s="218"/>
      <c r="AG4" s="218" t="s">
        <v>71</v>
      </c>
      <c r="AH4" s="218"/>
      <c r="AI4" s="218"/>
      <c r="AJ4" s="218"/>
      <c r="AK4" s="218"/>
    </row>
    <row r="5" spans="1:37" s="85" customFormat="1" x14ac:dyDescent="0.25">
      <c r="A5" s="87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AK5" s="166"/>
    </row>
    <row r="6" spans="1:37" s="26" customFormat="1" ht="60" x14ac:dyDescent="0.25">
      <c r="A6" s="30" t="s">
        <v>143</v>
      </c>
      <c r="B6" s="30" t="s">
        <v>0</v>
      </c>
      <c r="C6" s="30" t="s">
        <v>1400</v>
      </c>
      <c r="D6" s="30" t="s">
        <v>1401</v>
      </c>
      <c r="E6" s="30" t="s">
        <v>1402</v>
      </c>
      <c r="F6" s="30" t="s">
        <v>1403</v>
      </c>
      <c r="G6" s="30" t="s">
        <v>1404</v>
      </c>
      <c r="H6" s="30" t="s">
        <v>1405</v>
      </c>
      <c r="I6" s="30" t="s">
        <v>1406</v>
      </c>
      <c r="J6" s="30" t="s">
        <v>1407</v>
      </c>
      <c r="K6" s="30" t="s">
        <v>1408</v>
      </c>
      <c r="L6" s="30" t="s">
        <v>1409</v>
      </c>
      <c r="M6" s="30" t="s">
        <v>1410</v>
      </c>
      <c r="N6" s="30" t="s">
        <v>1411</v>
      </c>
      <c r="O6" s="30" t="s">
        <v>1412</v>
      </c>
      <c r="P6" s="30" t="s">
        <v>1413</v>
      </c>
      <c r="Q6" s="30" t="s">
        <v>1414</v>
      </c>
      <c r="R6" s="30" t="s">
        <v>1415</v>
      </c>
      <c r="S6" s="30" t="s">
        <v>1416</v>
      </c>
      <c r="T6" s="30" t="s">
        <v>1417</v>
      </c>
      <c r="U6" s="30" t="s">
        <v>1418</v>
      </c>
      <c r="V6" s="30" t="s">
        <v>1419</v>
      </c>
      <c r="W6" s="30" t="s">
        <v>1420</v>
      </c>
      <c r="X6" s="30" t="s">
        <v>1421</v>
      </c>
      <c r="Y6" s="30" t="s">
        <v>1422</v>
      </c>
      <c r="Z6" s="30" t="s">
        <v>1423</v>
      </c>
      <c r="AA6" s="30" t="s">
        <v>1424</v>
      </c>
      <c r="AB6" s="30" t="s">
        <v>1425</v>
      </c>
      <c r="AC6" s="30" t="s">
        <v>1426</v>
      </c>
      <c r="AD6" s="30" t="s">
        <v>1427</v>
      </c>
      <c r="AE6" s="30" t="s">
        <v>1428</v>
      </c>
      <c r="AF6" s="30" t="s">
        <v>1429</v>
      </c>
      <c r="AG6" s="30" t="s">
        <v>1430</v>
      </c>
      <c r="AH6" s="30" t="s">
        <v>1431</v>
      </c>
      <c r="AI6" s="30" t="s">
        <v>1432</v>
      </c>
      <c r="AJ6" s="30" t="s">
        <v>1433</v>
      </c>
      <c r="AK6" s="186" t="s">
        <v>1434</v>
      </c>
    </row>
    <row r="7" spans="1:37" s="26" customFormat="1" ht="12" customHeight="1" x14ac:dyDescent="0.25">
      <c r="A7" s="73" t="s">
        <v>256</v>
      </c>
      <c r="B7" s="28" t="s">
        <v>144</v>
      </c>
      <c r="C7" s="12">
        <v>1394626731</v>
      </c>
      <c r="D7" s="12">
        <v>5616895285</v>
      </c>
      <c r="E7" s="12">
        <v>5204663159</v>
      </c>
      <c r="F7" s="12">
        <v>1274739974</v>
      </c>
      <c r="G7" s="12">
        <v>1484707041</v>
      </c>
      <c r="H7" s="12">
        <v>4090849855</v>
      </c>
      <c r="I7" s="12">
        <v>1508601213</v>
      </c>
      <c r="J7" s="12">
        <v>583103313</v>
      </c>
      <c r="K7" s="12">
        <v>202364385</v>
      </c>
      <c r="L7" s="12">
        <v>739267619</v>
      </c>
      <c r="M7" s="12">
        <v>181552971</v>
      </c>
      <c r="N7" s="12">
        <v>4172358437</v>
      </c>
      <c r="O7" s="12">
        <v>4217435221</v>
      </c>
      <c r="P7" s="12">
        <v>691360319</v>
      </c>
      <c r="Q7" s="12">
        <v>1424042785</v>
      </c>
      <c r="R7" s="12">
        <v>613784678</v>
      </c>
      <c r="S7" s="12">
        <v>55045269</v>
      </c>
      <c r="T7" s="12">
        <v>3995131370</v>
      </c>
      <c r="U7" s="12">
        <v>0</v>
      </c>
      <c r="V7" s="12">
        <v>6403833074</v>
      </c>
      <c r="W7" s="12">
        <v>840972562</v>
      </c>
      <c r="X7" s="12">
        <v>2064607974</v>
      </c>
      <c r="Y7" s="12">
        <v>140372452</v>
      </c>
      <c r="Z7" s="12">
        <v>694812596</v>
      </c>
      <c r="AA7" s="12">
        <v>883789567</v>
      </c>
      <c r="AB7" s="12">
        <v>2748082482</v>
      </c>
      <c r="AC7" s="12">
        <v>387094060</v>
      </c>
      <c r="AD7" s="12">
        <v>2544229295</v>
      </c>
      <c r="AE7" s="12">
        <v>25464990413</v>
      </c>
      <c r="AF7" s="12">
        <v>1029309644</v>
      </c>
      <c r="AG7" s="12">
        <v>597893671</v>
      </c>
      <c r="AH7" s="12">
        <v>733268162</v>
      </c>
      <c r="AI7" s="12">
        <v>130240847</v>
      </c>
      <c r="AJ7" s="12">
        <v>316129356</v>
      </c>
      <c r="AK7" s="168">
        <v>82430155780</v>
      </c>
    </row>
    <row r="8" spans="1:37" s="26" customFormat="1" ht="12" customHeight="1" x14ac:dyDescent="0.25">
      <c r="A8" s="73" t="s">
        <v>257</v>
      </c>
      <c r="B8" s="28" t="s">
        <v>145</v>
      </c>
      <c r="C8" s="12">
        <v>1502117268</v>
      </c>
      <c r="D8" s="12">
        <v>2758894614</v>
      </c>
      <c r="E8" s="12">
        <v>614679692</v>
      </c>
      <c r="F8" s="12">
        <v>701230502</v>
      </c>
      <c r="G8" s="12">
        <v>813582634</v>
      </c>
      <c r="H8" s="12">
        <v>3691267118</v>
      </c>
      <c r="I8" s="12">
        <v>588061392</v>
      </c>
      <c r="J8" s="12">
        <v>75821994</v>
      </c>
      <c r="K8" s="12">
        <v>24461160</v>
      </c>
      <c r="L8" s="12">
        <v>60857839</v>
      </c>
      <c r="M8" s="12">
        <v>149355803</v>
      </c>
      <c r="N8" s="12">
        <v>2389748456</v>
      </c>
      <c r="O8" s="12">
        <v>1037839381</v>
      </c>
      <c r="P8" s="12">
        <v>1406771515</v>
      </c>
      <c r="Q8" s="12">
        <v>695870659</v>
      </c>
      <c r="R8" s="12">
        <v>680566890</v>
      </c>
      <c r="S8" s="12">
        <v>17420763</v>
      </c>
      <c r="T8" s="12">
        <v>2821655722</v>
      </c>
      <c r="U8" s="12">
        <v>0</v>
      </c>
      <c r="V8" s="12">
        <v>3703103361</v>
      </c>
      <c r="W8" s="12">
        <v>157604927</v>
      </c>
      <c r="X8" s="12">
        <v>2008138892</v>
      </c>
      <c r="Y8" s="12">
        <v>108917862</v>
      </c>
      <c r="Z8" s="12">
        <v>60866640</v>
      </c>
      <c r="AA8" s="12">
        <v>563865363</v>
      </c>
      <c r="AB8" s="12">
        <v>2520207145</v>
      </c>
      <c r="AC8" s="12">
        <v>101214312</v>
      </c>
      <c r="AD8" s="12">
        <v>821443906</v>
      </c>
      <c r="AE8" s="12">
        <v>8677172165</v>
      </c>
      <c r="AF8" s="12">
        <v>451067249</v>
      </c>
      <c r="AG8" s="12">
        <v>969583026</v>
      </c>
      <c r="AH8" s="12">
        <v>86240265</v>
      </c>
      <c r="AI8" s="12">
        <v>456208999</v>
      </c>
      <c r="AJ8" s="12">
        <v>1623182960</v>
      </c>
      <c r="AK8" s="168">
        <v>42339020474</v>
      </c>
    </row>
    <row r="9" spans="1:37" s="26" customFormat="1" ht="12" customHeight="1" x14ac:dyDescent="0.25">
      <c r="A9" s="73" t="s">
        <v>258</v>
      </c>
      <c r="B9" s="28" t="s">
        <v>146</v>
      </c>
      <c r="C9" s="12">
        <v>261009784</v>
      </c>
      <c r="D9" s="12">
        <v>323367721</v>
      </c>
      <c r="E9" s="12">
        <v>319043783</v>
      </c>
      <c r="F9" s="12">
        <v>98148263</v>
      </c>
      <c r="G9" s="12">
        <v>78738690</v>
      </c>
      <c r="H9" s="12">
        <v>609573492</v>
      </c>
      <c r="I9" s="12">
        <v>38322807</v>
      </c>
      <c r="J9" s="12">
        <v>233490574</v>
      </c>
      <c r="K9" s="12">
        <v>822588</v>
      </c>
      <c r="L9" s="12">
        <v>165642783</v>
      </c>
      <c r="M9" s="12">
        <v>20211308</v>
      </c>
      <c r="N9" s="12">
        <v>373839518</v>
      </c>
      <c r="O9" s="12">
        <v>204919917</v>
      </c>
      <c r="P9" s="12">
        <v>129804878</v>
      </c>
      <c r="Q9" s="12">
        <v>329932894</v>
      </c>
      <c r="R9" s="12">
        <v>363417256</v>
      </c>
      <c r="S9" s="12">
        <v>29186945</v>
      </c>
      <c r="T9" s="12">
        <v>718022353</v>
      </c>
      <c r="U9" s="12">
        <v>0</v>
      </c>
      <c r="V9" s="12">
        <v>1482584887</v>
      </c>
      <c r="W9" s="12">
        <v>170838334</v>
      </c>
      <c r="X9" s="12">
        <v>282085553</v>
      </c>
      <c r="Y9" s="12">
        <v>21979926</v>
      </c>
      <c r="Z9" s="12">
        <v>72581519</v>
      </c>
      <c r="AA9" s="12">
        <v>50653789</v>
      </c>
      <c r="AB9" s="12">
        <v>2502643314</v>
      </c>
      <c r="AC9" s="12">
        <v>47841079</v>
      </c>
      <c r="AD9" s="12">
        <v>214821038</v>
      </c>
      <c r="AE9" s="12">
        <v>2025073988</v>
      </c>
      <c r="AF9" s="12">
        <v>3937297108</v>
      </c>
      <c r="AG9" s="12">
        <v>322216260</v>
      </c>
      <c r="AH9" s="12">
        <v>217084643</v>
      </c>
      <c r="AI9" s="12">
        <v>351258006</v>
      </c>
      <c r="AJ9" s="12">
        <v>0</v>
      </c>
      <c r="AK9" s="168">
        <v>15996454998</v>
      </c>
    </row>
    <row r="10" spans="1:37" s="26" customFormat="1" ht="12" customHeight="1" x14ac:dyDescent="0.25">
      <c r="A10" s="73" t="s">
        <v>259</v>
      </c>
      <c r="B10" s="28" t="s">
        <v>147</v>
      </c>
      <c r="C10" s="12">
        <v>20799184274</v>
      </c>
      <c r="D10" s="12">
        <v>21117697224</v>
      </c>
      <c r="E10" s="12">
        <v>4948995729</v>
      </c>
      <c r="F10" s="12">
        <v>5328234281</v>
      </c>
      <c r="G10" s="12">
        <v>20782714836</v>
      </c>
      <c r="H10" s="12">
        <v>56375710664</v>
      </c>
      <c r="I10" s="12">
        <v>16514626285</v>
      </c>
      <c r="J10" s="12">
        <v>5682049178</v>
      </c>
      <c r="K10" s="12">
        <v>2375650698</v>
      </c>
      <c r="L10" s="12">
        <v>1831979216</v>
      </c>
      <c r="M10" s="12">
        <v>1832900538</v>
      </c>
      <c r="N10" s="12">
        <v>15693363212</v>
      </c>
      <c r="O10" s="12">
        <v>9278736820</v>
      </c>
      <c r="P10" s="12">
        <v>9150665327</v>
      </c>
      <c r="Q10" s="12">
        <v>5753187462</v>
      </c>
      <c r="R10" s="12">
        <v>4011056728</v>
      </c>
      <c r="S10" s="12">
        <v>1631393812</v>
      </c>
      <c r="T10" s="12">
        <v>20980836343</v>
      </c>
      <c r="U10" s="12">
        <v>0</v>
      </c>
      <c r="V10" s="12">
        <v>24683581422</v>
      </c>
      <c r="W10" s="12">
        <v>11305399366</v>
      </c>
      <c r="X10" s="12">
        <v>15609784063</v>
      </c>
      <c r="Y10" s="12">
        <v>2572865475</v>
      </c>
      <c r="Z10" s="12">
        <v>10842747512</v>
      </c>
      <c r="AA10" s="12">
        <v>3312394699</v>
      </c>
      <c r="AB10" s="12">
        <v>29698455300</v>
      </c>
      <c r="AC10" s="12">
        <v>4348368862</v>
      </c>
      <c r="AD10" s="12">
        <v>18251135267</v>
      </c>
      <c r="AE10" s="12">
        <v>108256135645</v>
      </c>
      <c r="AF10" s="12">
        <v>11841213975</v>
      </c>
      <c r="AG10" s="12">
        <v>16326376117</v>
      </c>
      <c r="AH10" s="12">
        <v>10251538323</v>
      </c>
      <c r="AI10" s="12">
        <v>1436711443</v>
      </c>
      <c r="AJ10" s="12">
        <v>107978842</v>
      </c>
      <c r="AK10" s="168">
        <v>492933668938</v>
      </c>
    </row>
    <row r="11" spans="1:37" s="26" customFormat="1" ht="12" customHeight="1" x14ac:dyDescent="0.25">
      <c r="A11" s="73" t="s">
        <v>260</v>
      </c>
      <c r="B11" s="28" t="s">
        <v>148</v>
      </c>
      <c r="C11" s="12">
        <v>192325332</v>
      </c>
      <c r="D11" s="12">
        <v>0</v>
      </c>
      <c r="E11" s="12">
        <v>0</v>
      </c>
      <c r="F11" s="12">
        <v>212323400</v>
      </c>
      <c r="G11" s="12">
        <v>1795523126</v>
      </c>
      <c r="H11" s="12">
        <v>212323400</v>
      </c>
      <c r="I11" s="12">
        <v>212362925</v>
      </c>
      <c r="J11" s="12">
        <v>32861042</v>
      </c>
      <c r="K11" s="12">
        <v>191935819</v>
      </c>
      <c r="L11" s="12">
        <v>191935819</v>
      </c>
      <c r="M11" s="12">
        <v>212323400</v>
      </c>
      <c r="N11" s="12">
        <v>0</v>
      </c>
      <c r="O11" s="12">
        <v>0</v>
      </c>
      <c r="P11" s="12">
        <v>212323400</v>
      </c>
      <c r="Q11" s="12">
        <v>0</v>
      </c>
      <c r="R11" s="12">
        <v>212323458</v>
      </c>
      <c r="S11" s="12">
        <v>212323400</v>
      </c>
      <c r="T11" s="12">
        <v>0</v>
      </c>
      <c r="U11" s="12">
        <v>0</v>
      </c>
      <c r="V11" s="12">
        <v>0</v>
      </c>
      <c r="W11" s="12">
        <v>212323400</v>
      </c>
      <c r="X11" s="12">
        <v>212323400</v>
      </c>
      <c r="Y11" s="12">
        <v>1274851976</v>
      </c>
      <c r="Z11" s="12">
        <v>212323400</v>
      </c>
      <c r="AA11" s="12">
        <v>212323400</v>
      </c>
      <c r="AB11" s="12">
        <v>212323400</v>
      </c>
      <c r="AC11" s="12">
        <v>212323400</v>
      </c>
      <c r="AD11" s="12">
        <v>0</v>
      </c>
      <c r="AE11" s="12">
        <v>0</v>
      </c>
      <c r="AF11" s="12">
        <v>0</v>
      </c>
      <c r="AG11" s="12">
        <v>212323400</v>
      </c>
      <c r="AH11" s="12">
        <v>0</v>
      </c>
      <c r="AI11" s="12">
        <v>0</v>
      </c>
      <c r="AJ11" s="12">
        <v>0</v>
      </c>
      <c r="AK11" s="168">
        <v>6652000297</v>
      </c>
    </row>
    <row r="12" spans="1:37" s="26" customFormat="1" ht="12" customHeight="1" x14ac:dyDescent="0.25">
      <c r="A12" s="73" t="s">
        <v>261</v>
      </c>
      <c r="B12" s="28" t="s">
        <v>149</v>
      </c>
      <c r="C12" s="12">
        <v>205262420</v>
      </c>
      <c r="D12" s="12">
        <v>1565977893</v>
      </c>
      <c r="E12" s="12">
        <v>917383314</v>
      </c>
      <c r="F12" s="12">
        <v>276165397</v>
      </c>
      <c r="G12" s="12">
        <v>491798184</v>
      </c>
      <c r="H12" s="12">
        <v>1486981015</v>
      </c>
      <c r="I12" s="12">
        <v>681434887</v>
      </c>
      <c r="J12" s="12">
        <v>66818754</v>
      </c>
      <c r="K12" s="12">
        <v>27585625</v>
      </c>
      <c r="L12" s="12">
        <v>226112227</v>
      </c>
      <c r="M12" s="12">
        <v>243155466</v>
      </c>
      <c r="N12" s="12">
        <v>2001324444</v>
      </c>
      <c r="O12" s="12">
        <v>1023318692</v>
      </c>
      <c r="P12" s="12">
        <v>487874737</v>
      </c>
      <c r="Q12" s="12">
        <v>491419759</v>
      </c>
      <c r="R12" s="12">
        <v>462909196</v>
      </c>
      <c r="S12" s="12">
        <v>62189949</v>
      </c>
      <c r="T12" s="12">
        <v>799970091</v>
      </c>
      <c r="U12" s="12">
        <v>0</v>
      </c>
      <c r="V12" s="12">
        <v>1753958676</v>
      </c>
      <c r="W12" s="12">
        <v>786118372</v>
      </c>
      <c r="X12" s="12">
        <v>1643422604</v>
      </c>
      <c r="Y12" s="12">
        <v>42550784</v>
      </c>
      <c r="Z12" s="12">
        <v>1845947383</v>
      </c>
      <c r="AA12" s="12">
        <v>230569386</v>
      </c>
      <c r="AB12" s="12">
        <v>1194084647</v>
      </c>
      <c r="AC12" s="12">
        <v>91376336</v>
      </c>
      <c r="AD12" s="12">
        <v>776598833</v>
      </c>
      <c r="AE12" s="12">
        <v>11730184045</v>
      </c>
      <c r="AF12" s="12">
        <v>560683432</v>
      </c>
      <c r="AG12" s="12">
        <v>413234604</v>
      </c>
      <c r="AH12" s="12">
        <v>1077616845</v>
      </c>
      <c r="AI12" s="12">
        <v>76063410</v>
      </c>
      <c r="AJ12" s="12">
        <v>204624379</v>
      </c>
      <c r="AK12" s="168">
        <v>33944715786</v>
      </c>
    </row>
    <row r="13" spans="1:37" s="26" customFormat="1" ht="12" customHeight="1" x14ac:dyDescent="0.25">
      <c r="A13" s="73" t="s">
        <v>262</v>
      </c>
      <c r="B13" s="28" t="s">
        <v>150</v>
      </c>
      <c r="C13" s="12">
        <v>12724451</v>
      </c>
      <c r="D13" s="12">
        <v>129081232</v>
      </c>
      <c r="E13" s="12">
        <v>0</v>
      </c>
      <c r="F13" s="12">
        <v>21845330</v>
      </c>
      <c r="G13" s="12">
        <v>27299053</v>
      </c>
      <c r="H13" s="12">
        <v>158197939</v>
      </c>
      <c r="I13" s="12">
        <v>62083057</v>
      </c>
      <c r="J13" s="12">
        <v>4241099</v>
      </c>
      <c r="K13" s="12">
        <v>2481518</v>
      </c>
      <c r="L13" s="12">
        <v>4612037</v>
      </c>
      <c r="M13" s="12">
        <v>6493283</v>
      </c>
      <c r="N13" s="12">
        <v>97017960</v>
      </c>
      <c r="O13" s="12">
        <v>45055244</v>
      </c>
      <c r="P13" s="12">
        <v>9694677</v>
      </c>
      <c r="Q13" s="12">
        <v>24307577</v>
      </c>
      <c r="R13" s="12">
        <v>17932785</v>
      </c>
      <c r="S13" s="12">
        <v>1282161</v>
      </c>
      <c r="T13" s="12">
        <v>14537448</v>
      </c>
      <c r="U13" s="12">
        <v>0</v>
      </c>
      <c r="V13" s="12">
        <v>39575349</v>
      </c>
      <c r="W13" s="12">
        <v>14610225</v>
      </c>
      <c r="X13" s="12">
        <v>78849443</v>
      </c>
      <c r="Y13" s="12">
        <v>31631</v>
      </c>
      <c r="Z13" s="12">
        <v>60308221</v>
      </c>
      <c r="AA13" s="12">
        <v>22328906</v>
      </c>
      <c r="AB13" s="12">
        <v>87351623</v>
      </c>
      <c r="AC13" s="12">
        <v>14221462</v>
      </c>
      <c r="AD13" s="12">
        <v>43969393</v>
      </c>
      <c r="AE13" s="12">
        <v>287027097</v>
      </c>
      <c r="AF13" s="12">
        <v>23878378</v>
      </c>
      <c r="AG13" s="12">
        <v>24690217</v>
      </c>
      <c r="AH13" s="12">
        <v>54236838</v>
      </c>
      <c r="AI13" s="12">
        <v>0</v>
      </c>
      <c r="AJ13" s="12">
        <v>0</v>
      </c>
      <c r="AK13" s="168">
        <v>1389965634</v>
      </c>
    </row>
    <row r="14" spans="1:37" s="26" customFormat="1" ht="12" customHeight="1" x14ac:dyDescent="0.25">
      <c r="A14" s="73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11135791771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63278270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6018747441</v>
      </c>
      <c r="AF14" s="12">
        <v>12452950424</v>
      </c>
      <c r="AG14" s="12">
        <v>0</v>
      </c>
      <c r="AH14" s="12">
        <v>0</v>
      </c>
      <c r="AI14" s="12">
        <v>20258431688</v>
      </c>
      <c r="AJ14" s="12">
        <v>19503014298</v>
      </c>
      <c r="AK14" s="168">
        <v>69432213892</v>
      </c>
    </row>
    <row r="15" spans="1:37" s="26" customFormat="1" ht="12" customHeight="1" x14ac:dyDescent="0.25">
      <c r="A15" s="73" t="s">
        <v>264</v>
      </c>
      <c r="B15" s="28" t="s">
        <v>152</v>
      </c>
      <c r="C15" s="12">
        <v>153288927</v>
      </c>
      <c r="D15" s="12">
        <v>94576227</v>
      </c>
      <c r="E15" s="12">
        <v>90653369</v>
      </c>
      <c r="F15" s="12">
        <v>55751862</v>
      </c>
      <c r="G15" s="12">
        <v>146648765</v>
      </c>
      <c r="H15" s="12">
        <v>4186275086</v>
      </c>
      <c r="I15" s="12">
        <v>2577552259</v>
      </c>
      <c r="J15" s="12">
        <v>84016780</v>
      </c>
      <c r="K15" s="12">
        <v>20376734</v>
      </c>
      <c r="L15" s="12">
        <v>36583927</v>
      </c>
      <c r="M15" s="12">
        <v>51147</v>
      </c>
      <c r="N15" s="12">
        <v>5788056769</v>
      </c>
      <c r="O15" s="12">
        <v>737106543</v>
      </c>
      <c r="P15" s="12">
        <v>4703438</v>
      </c>
      <c r="Q15" s="12">
        <v>4275813</v>
      </c>
      <c r="R15" s="12">
        <v>5457920</v>
      </c>
      <c r="S15" s="12">
        <v>1072881</v>
      </c>
      <c r="T15" s="12">
        <v>355109355</v>
      </c>
      <c r="U15" s="12">
        <v>0</v>
      </c>
      <c r="V15" s="12">
        <v>8277877657</v>
      </c>
      <c r="W15" s="12">
        <v>771808352</v>
      </c>
      <c r="X15" s="12">
        <v>1777352111</v>
      </c>
      <c r="Y15" s="12">
        <v>1719845</v>
      </c>
      <c r="Z15" s="12">
        <v>1035150876</v>
      </c>
      <c r="AA15" s="12">
        <v>269738693</v>
      </c>
      <c r="AB15" s="12">
        <v>1310128862</v>
      </c>
      <c r="AC15" s="12">
        <v>18040385</v>
      </c>
      <c r="AD15" s="12">
        <v>1008759077</v>
      </c>
      <c r="AE15" s="12">
        <v>4344231012</v>
      </c>
      <c r="AF15" s="12">
        <v>1118768420</v>
      </c>
      <c r="AG15" s="12">
        <v>58522298</v>
      </c>
      <c r="AH15" s="12">
        <v>725997276</v>
      </c>
      <c r="AI15" s="12">
        <v>684658109</v>
      </c>
      <c r="AJ15" s="12">
        <v>0</v>
      </c>
      <c r="AK15" s="168">
        <v>35744310775</v>
      </c>
    </row>
    <row r="16" spans="1:37" s="26" customFormat="1" ht="12" customHeight="1" x14ac:dyDescent="0.25">
      <c r="A16" s="73" t="s">
        <v>265</v>
      </c>
      <c r="B16" s="28" t="s">
        <v>153</v>
      </c>
      <c r="C16" s="12">
        <v>3612849668</v>
      </c>
      <c r="D16" s="12">
        <v>731512740</v>
      </c>
      <c r="E16" s="12">
        <v>1053808534</v>
      </c>
      <c r="F16" s="12">
        <v>485726039</v>
      </c>
      <c r="G16" s="12">
        <v>585327277</v>
      </c>
      <c r="H16" s="12">
        <v>1276444347</v>
      </c>
      <c r="I16" s="12">
        <v>719969107</v>
      </c>
      <c r="J16" s="12">
        <v>463073831</v>
      </c>
      <c r="K16" s="12">
        <v>437019382</v>
      </c>
      <c r="L16" s="12">
        <v>415556498</v>
      </c>
      <c r="M16" s="12">
        <v>605529718</v>
      </c>
      <c r="N16" s="12">
        <v>653134896</v>
      </c>
      <c r="O16" s="12">
        <v>884722227</v>
      </c>
      <c r="P16" s="12">
        <v>478628855</v>
      </c>
      <c r="Q16" s="12">
        <v>590222912</v>
      </c>
      <c r="R16" s="12">
        <v>760959337</v>
      </c>
      <c r="S16" s="12">
        <v>457764379</v>
      </c>
      <c r="T16" s="12">
        <v>1035718256</v>
      </c>
      <c r="U16" s="12">
        <v>0</v>
      </c>
      <c r="V16" s="12">
        <v>1572796686</v>
      </c>
      <c r="W16" s="12">
        <v>517079184</v>
      </c>
      <c r="X16" s="12">
        <v>675734162</v>
      </c>
      <c r="Y16" s="12">
        <v>484040904</v>
      </c>
      <c r="Z16" s="12">
        <v>507408141</v>
      </c>
      <c r="AA16" s="12">
        <v>511549315</v>
      </c>
      <c r="AB16" s="12">
        <v>898250513</v>
      </c>
      <c r="AC16" s="12">
        <v>476766929</v>
      </c>
      <c r="AD16" s="12">
        <v>568192780</v>
      </c>
      <c r="AE16" s="12">
        <v>4353086103</v>
      </c>
      <c r="AF16" s="12">
        <v>557558199</v>
      </c>
      <c r="AG16" s="12">
        <v>506223680</v>
      </c>
      <c r="AH16" s="12">
        <v>494270000</v>
      </c>
      <c r="AI16" s="12">
        <v>103196306</v>
      </c>
      <c r="AJ16" s="12">
        <v>6867178</v>
      </c>
      <c r="AK16" s="168">
        <v>27480988083</v>
      </c>
    </row>
    <row r="17" spans="1:37" s="26" customFormat="1" ht="12" customHeight="1" x14ac:dyDescent="0.25">
      <c r="A17" s="73" t="s">
        <v>266</v>
      </c>
      <c r="B17" s="28" t="s">
        <v>154</v>
      </c>
      <c r="C17" s="12">
        <v>89827350</v>
      </c>
      <c r="D17" s="12">
        <v>632053901</v>
      </c>
      <c r="E17" s="12">
        <v>1970191</v>
      </c>
      <c r="F17" s="12">
        <v>156642590</v>
      </c>
      <c r="G17" s="12">
        <v>45651779</v>
      </c>
      <c r="H17" s="12">
        <v>436345360</v>
      </c>
      <c r="I17" s="12">
        <v>1812269</v>
      </c>
      <c r="J17" s="12">
        <v>25937281</v>
      </c>
      <c r="K17" s="12">
        <v>0</v>
      </c>
      <c r="L17" s="12">
        <v>29716085</v>
      </c>
      <c r="M17" s="12">
        <v>0</v>
      </c>
      <c r="N17" s="12">
        <v>324984153</v>
      </c>
      <c r="O17" s="12">
        <v>35608605</v>
      </c>
      <c r="P17" s="12">
        <v>70726135</v>
      </c>
      <c r="Q17" s="12">
        <v>60035639</v>
      </c>
      <c r="R17" s="12">
        <v>22255780</v>
      </c>
      <c r="S17" s="12">
        <v>0</v>
      </c>
      <c r="T17" s="12">
        <v>287830478</v>
      </c>
      <c r="U17" s="12">
        <v>0</v>
      </c>
      <c r="V17" s="12">
        <v>58791847</v>
      </c>
      <c r="W17" s="12">
        <v>22881976</v>
      </c>
      <c r="X17" s="12">
        <v>134167812</v>
      </c>
      <c r="Y17" s="12">
        <v>0</v>
      </c>
      <c r="Z17" s="12">
        <v>15038362</v>
      </c>
      <c r="AA17" s="12">
        <v>0</v>
      </c>
      <c r="AB17" s="12">
        <v>135890486</v>
      </c>
      <c r="AC17" s="12">
        <v>0</v>
      </c>
      <c r="AD17" s="12">
        <v>40917636</v>
      </c>
      <c r="AE17" s="12">
        <v>1720607695</v>
      </c>
      <c r="AF17" s="12">
        <v>0</v>
      </c>
      <c r="AG17" s="12">
        <v>8072863</v>
      </c>
      <c r="AH17" s="12">
        <v>0</v>
      </c>
      <c r="AI17" s="12">
        <v>71430620</v>
      </c>
      <c r="AJ17" s="12">
        <v>0</v>
      </c>
      <c r="AK17" s="168">
        <v>4429196893</v>
      </c>
    </row>
    <row r="18" spans="1:37" s="26" customFormat="1" ht="12" customHeight="1" x14ac:dyDescent="0.25">
      <c r="A18" s="73" t="s">
        <v>267</v>
      </c>
      <c r="B18" s="28" t="s">
        <v>155</v>
      </c>
      <c r="C18" s="12">
        <v>809372668</v>
      </c>
      <c r="D18" s="12">
        <v>255858817</v>
      </c>
      <c r="E18" s="12">
        <v>212359604</v>
      </c>
      <c r="F18" s="12">
        <v>432671005</v>
      </c>
      <c r="G18" s="12">
        <v>377513129</v>
      </c>
      <c r="H18" s="12">
        <v>1707409131</v>
      </c>
      <c r="I18" s="12">
        <v>230368531</v>
      </c>
      <c r="J18" s="12">
        <v>2006331</v>
      </c>
      <c r="K18" s="12">
        <v>6131206</v>
      </c>
      <c r="L18" s="12">
        <v>10280590</v>
      </c>
      <c r="M18" s="12">
        <v>10879000</v>
      </c>
      <c r="N18" s="12">
        <v>731168086</v>
      </c>
      <c r="O18" s="12">
        <v>741170277</v>
      </c>
      <c r="P18" s="12">
        <v>56321970</v>
      </c>
      <c r="Q18" s="12">
        <v>120929770</v>
      </c>
      <c r="R18" s="12">
        <v>3974013830</v>
      </c>
      <c r="S18" s="12">
        <v>13682821</v>
      </c>
      <c r="T18" s="12">
        <v>761699607</v>
      </c>
      <c r="U18" s="12">
        <v>0</v>
      </c>
      <c r="V18" s="12">
        <v>976245035</v>
      </c>
      <c r="W18" s="12">
        <v>86073709</v>
      </c>
      <c r="X18" s="12">
        <v>368042722</v>
      </c>
      <c r="Y18" s="12">
        <v>4831360</v>
      </c>
      <c r="Z18" s="12">
        <v>63621152</v>
      </c>
      <c r="AA18" s="12">
        <v>5305169</v>
      </c>
      <c r="AB18" s="12">
        <v>622220392</v>
      </c>
      <c r="AC18" s="12">
        <v>62153587</v>
      </c>
      <c r="AD18" s="12">
        <v>356117986</v>
      </c>
      <c r="AE18" s="12">
        <v>34281054360</v>
      </c>
      <c r="AF18" s="12">
        <v>358760505</v>
      </c>
      <c r="AG18" s="12">
        <v>19354220</v>
      </c>
      <c r="AH18" s="12">
        <v>177754363</v>
      </c>
      <c r="AI18" s="12">
        <v>270123711</v>
      </c>
      <c r="AJ18" s="12">
        <v>189364229</v>
      </c>
      <c r="AK18" s="168">
        <v>48294858873</v>
      </c>
    </row>
    <row r="19" spans="1:37" s="26" customFormat="1" ht="12" customHeight="1" x14ac:dyDescent="0.25">
      <c r="A19" s="73" t="s">
        <v>268</v>
      </c>
      <c r="B19" s="28" t="s">
        <v>156</v>
      </c>
      <c r="C19" s="12">
        <v>6182544121</v>
      </c>
      <c r="D19" s="12">
        <v>983125472</v>
      </c>
      <c r="E19" s="12">
        <v>577461166</v>
      </c>
      <c r="F19" s="12">
        <v>691641701</v>
      </c>
      <c r="G19" s="12">
        <v>831357506</v>
      </c>
      <c r="H19" s="12">
        <v>8176248518</v>
      </c>
      <c r="I19" s="12">
        <v>82638233</v>
      </c>
      <c r="J19" s="12">
        <v>37741464</v>
      </c>
      <c r="K19" s="12">
        <v>3190742</v>
      </c>
      <c r="L19" s="12">
        <v>180287343</v>
      </c>
      <c r="M19" s="12">
        <v>260032954</v>
      </c>
      <c r="N19" s="12">
        <v>3329291723</v>
      </c>
      <c r="O19" s="12">
        <v>1498630992</v>
      </c>
      <c r="P19" s="12">
        <v>92201559</v>
      </c>
      <c r="Q19" s="12">
        <v>1896838626</v>
      </c>
      <c r="R19" s="12">
        <v>2250461200</v>
      </c>
      <c r="S19" s="12">
        <v>334163724</v>
      </c>
      <c r="T19" s="12">
        <v>931124014</v>
      </c>
      <c r="U19" s="12">
        <v>0</v>
      </c>
      <c r="V19" s="12">
        <v>761253363</v>
      </c>
      <c r="W19" s="12">
        <v>149926635</v>
      </c>
      <c r="X19" s="12">
        <v>1262892087</v>
      </c>
      <c r="Y19" s="12">
        <v>353320427</v>
      </c>
      <c r="Z19" s="12">
        <v>71519265</v>
      </c>
      <c r="AA19" s="12">
        <v>232619470</v>
      </c>
      <c r="AB19" s="12">
        <v>1817314355</v>
      </c>
      <c r="AC19" s="12">
        <v>2231624617</v>
      </c>
      <c r="AD19" s="12">
        <v>314240306</v>
      </c>
      <c r="AE19" s="12">
        <v>699061519</v>
      </c>
      <c r="AF19" s="12">
        <v>444203825</v>
      </c>
      <c r="AG19" s="12">
        <v>1258873237</v>
      </c>
      <c r="AH19" s="12">
        <v>240518257</v>
      </c>
      <c r="AI19" s="12">
        <v>671038541</v>
      </c>
      <c r="AJ19" s="12">
        <v>540392</v>
      </c>
      <c r="AK19" s="168">
        <v>38847927354</v>
      </c>
    </row>
    <row r="20" spans="1:37" s="26" customFormat="1" ht="15" x14ac:dyDescent="0.25">
      <c r="A20" s="73" t="s">
        <v>269</v>
      </c>
      <c r="B20" s="6" t="s">
        <v>70</v>
      </c>
      <c r="C20" s="12">
        <v>-198793251</v>
      </c>
      <c r="D20" s="12">
        <v>1307952351</v>
      </c>
      <c r="E20" s="12">
        <v>1953793433</v>
      </c>
      <c r="F20" s="12">
        <v>100596947</v>
      </c>
      <c r="G20" s="12">
        <v>8587453907</v>
      </c>
      <c r="H20" s="12">
        <v>10376681034</v>
      </c>
      <c r="I20" s="12">
        <v>69555542</v>
      </c>
      <c r="J20" s="12">
        <v>0</v>
      </c>
      <c r="K20" s="12">
        <v>3197725541</v>
      </c>
      <c r="L20" s="12">
        <v>4181880205</v>
      </c>
      <c r="M20" s="12">
        <v>0</v>
      </c>
      <c r="N20" s="12">
        <v>4822629208</v>
      </c>
      <c r="O20" s="12">
        <v>21872023</v>
      </c>
      <c r="P20" s="12">
        <v>657273</v>
      </c>
      <c r="Q20" s="12">
        <v>107808565</v>
      </c>
      <c r="R20" s="12">
        <v>1648594445</v>
      </c>
      <c r="S20" s="12">
        <v>0</v>
      </c>
      <c r="T20" s="12">
        <v>4055198769</v>
      </c>
      <c r="U20" s="12">
        <v>0</v>
      </c>
      <c r="V20" s="12">
        <v>5603884791</v>
      </c>
      <c r="W20" s="12">
        <v>80940103</v>
      </c>
      <c r="X20" s="12">
        <v>2298769137</v>
      </c>
      <c r="Y20" s="12">
        <v>427323</v>
      </c>
      <c r="Z20" s="12">
        <v>4790133601</v>
      </c>
      <c r="AA20" s="12">
        <v>10649431</v>
      </c>
      <c r="AB20" s="12">
        <v>26582588397</v>
      </c>
      <c r="AC20" s="12">
        <v>31048408</v>
      </c>
      <c r="AD20" s="12">
        <v>4102097703</v>
      </c>
      <c r="AE20" s="12">
        <v>8340408352</v>
      </c>
      <c r="AF20" s="12">
        <v>4412770307</v>
      </c>
      <c r="AG20" s="12">
        <v>17336870</v>
      </c>
      <c r="AH20" s="12">
        <v>11632237290</v>
      </c>
      <c r="AI20" s="12">
        <v>992808201</v>
      </c>
      <c r="AJ20" s="12">
        <v>0</v>
      </c>
      <c r="AK20" s="168">
        <v>109129705906</v>
      </c>
    </row>
    <row r="21" spans="1:37" s="26" customFormat="1" ht="15" x14ac:dyDescent="0.25">
      <c r="A21" s="73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8">
        <v>0</v>
      </c>
    </row>
    <row r="22" spans="1:37" s="26" customFormat="1" ht="12" customHeight="1" x14ac:dyDescent="0.25">
      <c r="A22" s="119" t="s">
        <v>270</v>
      </c>
      <c r="B22" s="120" t="s">
        <v>84</v>
      </c>
      <c r="C22" s="118">
        <v>35016339743</v>
      </c>
      <c r="D22" s="118">
        <v>35516993477</v>
      </c>
      <c r="E22" s="118">
        <v>15894811974</v>
      </c>
      <c r="F22" s="118">
        <v>9835717291</v>
      </c>
      <c r="G22" s="118">
        <v>36048315927</v>
      </c>
      <c r="H22" s="118">
        <v>92784306959</v>
      </c>
      <c r="I22" s="118">
        <v>23287388507</v>
      </c>
      <c r="J22" s="118">
        <v>7291161641</v>
      </c>
      <c r="K22" s="118">
        <v>6489745398</v>
      </c>
      <c r="L22" s="118">
        <v>8074712188</v>
      </c>
      <c r="M22" s="118">
        <v>14658277359</v>
      </c>
      <c r="N22" s="118">
        <v>40376916862</v>
      </c>
      <c r="O22" s="118">
        <v>19726415942</v>
      </c>
      <c r="P22" s="118">
        <v>12791734083</v>
      </c>
      <c r="Q22" s="118">
        <v>11498872461</v>
      </c>
      <c r="R22" s="118">
        <v>15023733503</v>
      </c>
      <c r="S22" s="118">
        <v>2815526104</v>
      </c>
      <c r="T22" s="118">
        <v>36820112076</v>
      </c>
      <c r="U22" s="118">
        <v>0</v>
      </c>
      <c r="V22" s="118">
        <v>55317486148</v>
      </c>
      <c r="W22" s="118">
        <v>15116577145</v>
      </c>
      <c r="X22" s="118">
        <v>28416169960</v>
      </c>
      <c r="Y22" s="118">
        <v>5005909965</v>
      </c>
      <c r="Z22" s="118">
        <v>20272458668</v>
      </c>
      <c r="AA22" s="118">
        <v>6305787188</v>
      </c>
      <c r="AB22" s="118">
        <v>70329540916</v>
      </c>
      <c r="AC22" s="118">
        <v>8022073437</v>
      </c>
      <c r="AD22" s="118">
        <v>29042523220</v>
      </c>
      <c r="AE22" s="118">
        <v>216197779835</v>
      </c>
      <c r="AF22" s="118">
        <v>37188461466</v>
      </c>
      <c r="AG22" s="118">
        <v>20734700463</v>
      </c>
      <c r="AH22" s="118">
        <v>25690762262</v>
      </c>
      <c r="AI22" s="118">
        <v>25502169881</v>
      </c>
      <c r="AJ22" s="118">
        <v>21951701634</v>
      </c>
      <c r="AK22" s="184">
        <v>1009045183683</v>
      </c>
    </row>
    <row r="23" spans="1:37" s="26" customFormat="1" ht="12" customHeight="1" x14ac:dyDescent="0.25">
      <c r="A23" s="74" t="s">
        <v>31</v>
      </c>
      <c r="B23" s="32" t="s">
        <v>84</v>
      </c>
      <c r="C23" s="31">
        <v>35016339743</v>
      </c>
      <c r="D23" s="31">
        <v>35516993477</v>
      </c>
      <c r="E23" s="31">
        <v>15894811974</v>
      </c>
      <c r="F23" s="31">
        <v>9835717291</v>
      </c>
      <c r="G23" s="31">
        <v>36048315927</v>
      </c>
      <c r="H23" s="31">
        <v>92784306959</v>
      </c>
      <c r="I23" s="31">
        <v>23287388507</v>
      </c>
      <c r="J23" s="31">
        <v>7291161641</v>
      </c>
      <c r="K23" s="31">
        <v>6489745398</v>
      </c>
      <c r="L23" s="31">
        <v>8074712188</v>
      </c>
      <c r="M23" s="31">
        <v>14658277359</v>
      </c>
      <c r="N23" s="31">
        <v>40376916862</v>
      </c>
      <c r="O23" s="31">
        <v>19726415942</v>
      </c>
      <c r="P23" s="31">
        <v>12791734083</v>
      </c>
      <c r="Q23" s="31">
        <v>11498872461</v>
      </c>
      <c r="R23" s="31">
        <v>15023733503</v>
      </c>
      <c r="S23" s="31">
        <v>2815526104</v>
      </c>
      <c r="T23" s="31">
        <v>36820112076</v>
      </c>
      <c r="U23" s="31">
        <v>0</v>
      </c>
      <c r="V23" s="31">
        <v>55317486148</v>
      </c>
      <c r="W23" s="31">
        <v>15116577145</v>
      </c>
      <c r="X23" s="31">
        <v>28416169960</v>
      </c>
      <c r="Y23" s="31">
        <v>5005909965</v>
      </c>
      <c r="Z23" s="31">
        <v>20272458668</v>
      </c>
      <c r="AA23" s="31">
        <v>6305787188</v>
      </c>
      <c r="AB23" s="31">
        <v>70329540916</v>
      </c>
      <c r="AC23" s="31">
        <v>8022073437</v>
      </c>
      <c r="AD23" s="31">
        <v>29042523220</v>
      </c>
      <c r="AE23" s="31">
        <v>216197779835</v>
      </c>
      <c r="AF23" s="31">
        <v>37188461466</v>
      </c>
      <c r="AG23" s="31">
        <v>20734700463</v>
      </c>
      <c r="AH23" s="31">
        <v>25690762262</v>
      </c>
      <c r="AI23" s="31">
        <v>25502169881</v>
      </c>
      <c r="AJ23" s="31">
        <v>21951701634</v>
      </c>
      <c r="AK23" s="187">
        <v>1009045183683</v>
      </c>
    </row>
    <row r="24" spans="1:37" s="26" customFormat="1" ht="15" x14ac:dyDescent="0.25">
      <c r="A24" s="73" t="s">
        <v>271</v>
      </c>
      <c r="B24" s="28" t="s">
        <v>144</v>
      </c>
      <c r="C24" s="12">
        <v>1204413</v>
      </c>
      <c r="D24" s="12">
        <v>183933371</v>
      </c>
      <c r="E24" s="12">
        <v>498832994</v>
      </c>
      <c r="F24" s="12">
        <v>18978279</v>
      </c>
      <c r="G24" s="12">
        <v>196987383</v>
      </c>
      <c r="H24" s="12">
        <v>104507180</v>
      </c>
      <c r="I24" s="12">
        <v>203614749</v>
      </c>
      <c r="J24" s="12">
        <v>6606119</v>
      </c>
      <c r="K24" s="12">
        <v>0</v>
      </c>
      <c r="L24" s="12">
        <v>84584972</v>
      </c>
      <c r="M24" s="12">
        <v>30061</v>
      </c>
      <c r="N24" s="12">
        <v>260824421</v>
      </c>
      <c r="O24" s="12">
        <v>158244862</v>
      </c>
      <c r="P24" s="12">
        <v>223458939</v>
      </c>
      <c r="Q24" s="12">
        <v>605282948</v>
      </c>
      <c r="R24" s="12">
        <v>202130043</v>
      </c>
      <c r="S24" s="12">
        <v>0</v>
      </c>
      <c r="T24" s="12">
        <v>2140580</v>
      </c>
      <c r="U24" s="12">
        <v>0</v>
      </c>
      <c r="V24" s="12">
        <v>109962428</v>
      </c>
      <c r="W24" s="12">
        <v>247751832</v>
      </c>
      <c r="X24" s="12">
        <v>205801835</v>
      </c>
      <c r="Y24" s="12">
        <v>0</v>
      </c>
      <c r="Z24" s="12">
        <v>167572805</v>
      </c>
      <c r="AA24" s="12">
        <v>13954928</v>
      </c>
      <c r="AB24" s="12">
        <v>307293641</v>
      </c>
      <c r="AC24" s="12">
        <v>0</v>
      </c>
      <c r="AD24" s="12">
        <v>71973049</v>
      </c>
      <c r="AE24" s="12">
        <v>0</v>
      </c>
      <c r="AF24" s="12">
        <v>14682053</v>
      </c>
      <c r="AG24" s="12">
        <v>16094444</v>
      </c>
      <c r="AH24" s="12">
        <v>89234632</v>
      </c>
      <c r="AI24" s="12">
        <v>0</v>
      </c>
      <c r="AJ24" s="12">
        <v>0</v>
      </c>
      <c r="AK24" s="168">
        <v>3995682961</v>
      </c>
    </row>
    <row r="25" spans="1:37" s="26" customFormat="1" ht="15" x14ac:dyDescent="0.25">
      <c r="A25" s="73" t="s">
        <v>272</v>
      </c>
      <c r="B25" s="28" t="s">
        <v>145</v>
      </c>
      <c r="C25" s="12">
        <v>14263512</v>
      </c>
      <c r="D25" s="12">
        <v>126135324</v>
      </c>
      <c r="E25" s="12">
        <v>54719236</v>
      </c>
      <c r="F25" s="12">
        <v>0</v>
      </c>
      <c r="G25" s="12">
        <v>1765608</v>
      </c>
      <c r="H25" s="12">
        <v>0</v>
      </c>
      <c r="I25" s="12">
        <v>10340454</v>
      </c>
      <c r="J25" s="12">
        <v>5140771</v>
      </c>
      <c r="K25" s="12">
        <v>0</v>
      </c>
      <c r="L25" s="12">
        <v>6249084</v>
      </c>
      <c r="M25" s="12">
        <v>0</v>
      </c>
      <c r="N25" s="12">
        <v>16470099</v>
      </c>
      <c r="O25" s="12">
        <v>17722997</v>
      </c>
      <c r="P25" s="12">
        <v>3307123</v>
      </c>
      <c r="Q25" s="12">
        <v>90142219</v>
      </c>
      <c r="R25" s="12">
        <v>44362588</v>
      </c>
      <c r="S25" s="12">
        <v>0</v>
      </c>
      <c r="T25" s="12">
        <v>24045854</v>
      </c>
      <c r="U25" s="12">
        <v>0</v>
      </c>
      <c r="V25" s="12">
        <v>3072402</v>
      </c>
      <c r="W25" s="12">
        <v>2830815</v>
      </c>
      <c r="X25" s="12">
        <v>18854752</v>
      </c>
      <c r="Y25" s="12">
        <v>0</v>
      </c>
      <c r="Z25" s="12">
        <v>0</v>
      </c>
      <c r="AA25" s="12">
        <v>4292150</v>
      </c>
      <c r="AB25" s="12">
        <v>19371550</v>
      </c>
      <c r="AC25" s="12">
        <v>0</v>
      </c>
      <c r="AD25" s="12">
        <v>5720485</v>
      </c>
      <c r="AE25" s="12">
        <v>0</v>
      </c>
      <c r="AF25" s="12">
        <v>0</v>
      </c>
      <c r="AG25" s="12">
        <v>962285</v>
      </c>
      <c r="AH25" s="12">
        <v>1590364</v>
      </c>
      <c r="AI25" s="12">
        <v>0</v>
      </c>
      <c r="AJ25" s="12">
        <v>0</v>
      </c>
      <c r="AK25" s="168">
        <v>471359672</v>
      </c>
    </row>
    <row r="26" spans="1:37" s="26" customFormat="1" ht="15" x14ac:dyDescent="0.25">
      <c r="A26" s="73" t="s">
        <v>273</v>
      </c>
      <c r="B26" s="28" t="s">
        <v>146</v>
      </c>
      <c r="C26" s="12">
        <v>0</v>
      </c>
      <c r="D26" s="12">
        <v>6135128</v>
      </c>
      <c r="E26" s="12">
        <v>3041463</v>
      </c>
      <c r="F26" s="12">
        <v>274281</v>
      </c>
      <c r="G26" s="12">
        <v>35594590</v>
      </c>
      <c r="H26" s="12">
        <v>0</v>
      </c>
      <c r="I26" s="12">
        <v>40657369</v>
      </c>
      <c r="J26" s="12">
        <v>478547</v>
      </c>
      <c r="K26" s="12">
        <v>0</v>
      </c>
      <c r="L26" s="12">
        <v>3977960</v>
      </c>
      <c r="M26" s="12">
        <v>20390</v>
      </c>
      <c r="N26" s="12">
        <v>19935567</v>
      </c>
      <c r="O26" s="12">
        <v>5062193</v>
      </c>
      <c r="P26" s="12">
        <v>656131</v>
      </c>
      <c r="Q26" s="12">
        <v>16628180</v>
      </c>
      <c r="R26" s="12">
        <v>6535166</v>
      </c>
      <c r="S26" s="12">
        <v>0</v>
      </c>
      <c r="T26" s="12">
        <v>0</v>
      </c>
      <c r="U26" s="12">
        <v>0</v>
      </c>
      <c r="V26" s="12">
        <v>2419430</v>
      </c>
      <c r="W26" s="12">
        <v>0</v>
      </c>
      <c r="X26" s="12">
        <v>26771408</v>
      </c>
      <c r="Y26" s="12">
        <v>0</v>
      </c>
      <c r="Z26" s="12">
        <v>0</v>
      </c>
      <c r="AA26" s="12">
        <v>0</v>
      </c>
      <c r="AB26" s="12">
        <v>56465021</v>
      </c>
      <c r="AC26" s="12">
        <v>0</v>
      </c>
      <c r="AD26" s="12">
        <v>2234345</v>
      </c>
      <c r="AE26" s="12">
        <v>0</v>
      </c>
      <c r="AF26" s="12">
        <v>0</v>
      </c>
      <c r="AG26" s="12">
        <v>0</v>
      </c>
      <c r="AH26" s="12">
        <v>349959</v>
      </c>
      <c r="AI26" s="12">
        <v>0</v>
      </c>
      <c r="AJ26" s="12">
        <v>0</v>
      </c>
      <c r="AK26" s="168">
        <v>227237128</v>
      </c>
    </row>
    <row r="27" spans="1:37" s="26" customFormat="1" ht="15" x14ac:dyDescent="0.25">
      <c r="A27" s="73" t="s">
        <v>274</v>
      </c>
      <c r="B27" s="28" t="s">
        <v>147</v>
      </c>
      <c r="C27" s="12">
        <v>0</v>
      </c>
      <c r="D27" s="12">
        <v>67148598</v>
      </c>
      <c r="E27" s="12">
        <v>245161856</v>
      </c>
      <c r="F27" s="12">
        <v>3347361</v>
      </c>
      <c r="G27" s="12">
        <v>736918360</v>
      </c>
      <c r="H27" s="12">
        <v>187002014</v>
      </c>
      <c r="I27" s="12">
        <v>361216473</v>
      </c>
      <c r="J27" s="12">
        <v>90992134</v>
      </c>
      <c r="K27" s="12">
        <v>0</v>
      </c>
      <c r="L27" s="12">
        <v>35516549</v>
      </c>
      <c r="M27" s="12">
        <v>13880192</v>
      </c>
      <c r="N27" s="12">
        <v>597201414</v>
      </c>
      <c r="O27" s="12">
        <v>19539526</v>
      </c>
      <c r="P27" s="12">
        <v>47009826</v>
      </c>
      <c r="Q27" s="12">
        <v>39046885</v>
      </c>
      <c r="R27" s="12">
        <v>99515900</v>
      </c>
      <c r="S27" s="12">
        <v>0</v>
      </c>
      <c r="T27" s="12">
        <v>0</v>
      </c>
      <c r="U27" s="12">
        <v>0</v>
      </c>
      <c r="V27" s="12">
        <v>181772474</v>
      </c>
      <c r="W27" s="12">
        <v>62062815</v>
      </c>
      <c r="X27" s="12">
        <v>349579620</v>
      </c>
      <c r="Y27" s="12">
        <v>0</v>
      </c>
      <c r="Z27" s="12">
        <v>3060220</v>
      </c>
      <c r="AA27" s="12">
        <v>16096864</v>
      </c>
      <c r="AB27" s="12">
        <v>708959333</v>
      </c>
      <c r="AC27" s="12">
        <v>0</v>
      </c>
      <c r="AD27" s="12">
        <v>40367196</v>
      </c>
      <c r="AE27" s="12">
        <v>0</v>
      </c>
      <c r="AF27" s="12">
        <v>0</v>
      </c>
      <c r="AG27" s="12">
        <v>1643229</v>
      </c>
      <c r="AH27" s="12">
        <v>72285852</v>
      </c>
      <c r="AI27" s="12">
        <v>0</v>
      </c>
      <c r="AJ27" s="12">
        <v>0</v>
      </c>
      <c r="AK27" s="168">
        <v>3979324691</v>
      </c>
    </row>
    <row r="28" spans="1:37" s="26" customFormat="1" ht="15" x14ac:dyDescent="0.25">
      <c r="A28" s="73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8">
        <v>0</v>
      </c>
    </row>
    <row r="29" spans="1:37" s="26" customFormat="1" ht="15" x14ac:dyDescent="0.25">
      <c r="A29" s="73" t="s">
        <v>276</v>
      </c>
      <c r="B29" s="28" t="s">
        <v>149</v>
      </c>
      <c r="C29" s="12">
        <v>2524931</v>
      </c>
      <c r="D29" s="12">
        <v>46716817</v>
      </c>
      <c r="E29" s="12">
        <v>59469971</v>
      </c>
      <c r="F29" s="12">
        <v>9289750</v>
      </c>
      <c r="G29" s="12">
        <v>44560980</v>
      </c>
      <c r="H29" s="12">
        <v>16997246</v>
      </c>
      <c r="I29" s="12">
        <v>40142771</v>
      </c>
      <c r="J29" s="12">
        <v>37687</v>
      </c>
      <c r="K29" s="12">
        <v>0</v>
      </c>
      <c r="L29" s="12">
        <v>11547447</v>
      </c>
      <c r="M29" s="12">
        <v>26757</v>
      </c>
      <c r="N29" s="12">
        <v>97962081</v>
      </c>
      <c r="O29" s="12">
        <v>25103258</v>
      </c>
      <c r="P29" s="12">
        <v>11540057</v>
      </c>
      <c r="Q29" s="12">
        <v>61021234</v>
      </c>
      <c r="R29" s="12">
        <v>43824701</v>
      </c>
      <c r="S29" s="12">
        <v>0</v>
      </c>
      <c r="T29" s="12">
        <v>0</v>
      </c>
      <c r="U29" s="12">
        <v>0</v>
      </c>
      <c r="V29" s="12">
        <v>29739477</v>
      </c>
      <c r="W29" s="12">
        <v>2078587</v>
      </c>
      <c r="X29" s="12">
        <v>55351853</v>
      </c>
      <c r="Y29" s="12">
        <v>0</v>
      </c>
      <c r="Z29" s="12">
        <v>0</v>
      </c>
      <c r="AA29" s="12">
        <v>5070110</v>
      </c>
      <c r="AB29" s="12">
        <v>97178794</v>
      </c>
      <c r="AC29" s="12">
        <v>0</v>
      </c>
      <c r="AD29" s="12">
        <v>31051785</v>
      </c>
      <c r="AE29" s="12">
        <v>0</v>
      </c>
      <c r="AF29" s="12">
        <v>0</v>
      </c>
      <c r="AG29" s="12">
        <v>1581780</v>
      </c>
      <c r="AH29" s="12">
        <v>10698187</v>
      </c>
      <c r="AI29" s="12">
        <v>0</v>
      </c>
      <c r="AJ29" s="12">
        <v>0</v>
      </c>
      <c r="AK29" s="168">
        <v>703516261</v>
      </c>
    </row>
    <row r="30" spans="1:37" s="26" customFormat="1" ht="15" x14ac:dyDescent="0.25">
      <c r="A30" s="73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5216671</v>
      </c>
      <c r="H30" s="12">
        <v>0</v>
      </c>
      <c r="I30" s="12">
        <v>7406432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2938414</v>
      </c>
      <c r="P30" s="12">
        <v>0</v>
      </c>
      <c r="Q30" s="12">
        <v>3068247</v>
      </c>
      <c r="R30" s="12">
        <v>0</v>
      </c>
      <c r="S30" s="12">
        <v>0</v>
      </c>
      <c r="T30" s="12">
        <v>0</v>
      </c>
      <c r="U30" s="12">
        <v>0</v>
      </c>
      <c r="V30" s="12">
        <v>44669</v>
      </c>
      <c r="W30" s="12">
        <v>0</v>
      </c>
      <c r="X30" s="12">
        <v>5184715</v>
      </c>
      <c r="Y30" s="12">
        <v>0</v>
      </c>
      <c r="Z30" s="12">
        <v>0</v>
      </c>
      <c r="AA30" s="12">
        <v>0</v>
      </c>
      <c r="AB30" s="12">
        <v>6184557</v>
      </c>
      <c r="AC30" s="12">
        <v>0</v>
      </c>
      <c r="AD30" s="12">
        <v>920995</v>
      </c>
      <c r="AE30" s="12">
        <v>0</v>
      </c>
      <c r="AF30" s="12">
        <v>0</v>
      </c>
      <c r="AG30" s="12">
        <v>0</v>
      </c>
      <c r="AH30" s="12">
        <v>8144</v>
      </c>
      <c r="AI30" s="12">
        <v>0</v>
      </c>
      <c r="AJ30" s="12">
        <v>0</v>
      </c>
      <c r="AK30" s="168">
        <v>30972844</v>
      </c>
    </row>
    <row r="31" spans="1:37" s="26" customFormat="1" ht="15" x14ac:dyDescent="0.25">
      <c r="A31" s="73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68">
        <v>0</v>
      </c>
    </row>
    <row r="32" spans="1:37" s="26" customFormat="1" ht="15" x14ac:dyDescent="0.25">
      <c r="A32" s="73" t="s">
        <v>279</v>
      </c>
      <c r="B32" s="28" t="s">
        <v>152</v>
      </c>
      <c r="C32" s="12">
        <v>0</v>
      </c>
      <c r="D32" s="12">
        <v>0</v>
      </c>
      <c r="E32" s="12">
        <v>27354553</v>
      </c>
      <c r="F32" s="12">
        <v>91258</v>
      </c>
      <c r="G32" s="12">
        <v>174455603</v>
      </c>
      <c r="H32" s="12">
        <v>10254619</v>
      </c>
      <c r="I32" s="12">
        <v>2970632</v>
      </c>
      <c r="J32" s="12">
        <v>721377</v>
      </c>
      <c r="K32" s="12">
        <v>0</v>
      </c>
      <c r="L32" s="12">
        <v>519568</v>
      </c>
      <c r="M32" s="12">
        <v>96385</v>
      </c>
      <c r="N32" s="12">
        <v>896746802</v>
      </c>
      <c r="O32" s="12">
        <v>861901</v>
      </c>
      <c r="P32" s="12">
        <v>0</v>
      </c>
      <c r="Q32" s="12">
        <v>11117049</v>
      </c>
      <c r="R32" s="12">
        <v>16324209</v>
      </c>
      <c r="S32" s="12">
        <v>0</v>
      </c>
      <c r="T32" s="12">
        <v>0</v>
      </c>
      <c r="U32" s="12">
        <v>0</v>
      </c>
      <c r="V32" s="12">
        <v>439795414</v>
      </c>
      <c r="W32" s="12">
        <v>0</v>
      </c>
      <c r="X32" s="12">
        <v>5103681</v>
      </c>
      <c r="Y32" s="12">
        <v>0</v>
      </c>
      <c r="Z32" s="12">
        <v>0</v>
      </c>
      <c r="AA32" s="12">
        <v>0</v>
      </c>
      <c r="AB32" s="12">
        <v>133005499</v>
      </c>
      <c r="AC32" s="12">
        <v>0</v>
      </c>
      <c r="AD32" s="12">
        <v>3010799</v>
      </c>
      <c r="AE32" s="12">
        <v>0</v>
      </c>
      <c r="AF32" s="12">
        <v>0</v>
      </c>
      <c r="AG32" s="12">
        <v>130735</v>
      </c>
      <c r="AH32" s="12">
        <v>177597</v>
      </c>
      <c r="AI32" s="12">
        <v>0</v>
      </c>
      <c r="AJ32" s="12">
        <v>0</v>
      </c>
      <c r="AK32" s="168">
        <v>1722737681</v>
      </c>
    </row>
    <row r="33" spans="1:37" s="26" customFormat="1" ht="15" x14ac:dyDescent="0.25">
      <c r="A33" s="73" t="s">
        <v>280</v>
      </c>
      <c r="B33" s="28" t="s">
        <v>153</v>
      </c>
      <c r="C33" s="12">
        <v>0</v>
      </c>
      <c r="D33" s="12">
        <v>37414518</v>
      </c>
      <c r="E33" s="12">
        <v>35001821</v>
      </c>
      <c r="F33" s="12">
        <v>1875000</v>
      </c>
      <c r="G33" s="12">
        <v>4353908</v>
      </c>
      <c r="H33" s="12">
        <v>83750</v>
      </c>
      <c r="I33" s="12">
        <v>23621303</v>
      </c>
      <c r="J33" s="12">
        <v>3653294</v>
      </c>
      <c r="K33" s="12">
        <v>0</v>
      </c>
      <c r="L33" s="12">
        <v>17176153</v>
      </c>
      <c r="M33" s="12">
        <v>0</v>
      </c>
      <c r="N33" s="12">
        <v>7836213</v>
      </c>
      <c r="O33" s="12">
        <v>3792329</v>
      </c>
      <c r="P33" s="12">
        <v>24260985</v>
      </c>
      <c r="Q33" s="12">
        <v>60877408</v>
      </c>
      <c r="R33" s="12">
        <v>28594329</v>
      </c>
      <c r="S33" s="12">
        <v>0</v>
      </c>
      <c r="T33" s="12">
        <v>3540186</v>
      </c>
      <c r="U33" s="12">
        <v>0</v>
      </c>
      <c r="V33" s="12">
        <v>454928</v>
      </c>
      <c r="W33" s="12">
        <v>2305164</v>
      </c>
      <c r="X33" s="12">
        <v>9230115</v>
      </c>
      <c r="Y33" s="12">
        <v>0</v>
      </c>
      <c r="Z33" s="12">
        <v>0</v>
      </c>
      <c r="AA33" s="12">
        <v>2445076</v>
      </c>
      <c r="AB33" s="12">
        <v>21694346</v>
      </c>
      <c r="AC33" s="12">
        <v>0</v>
      </c>
      <c r="AD33" s="12">
        <v>11758876</v>
      </c>
      <c r="AE33" s="12">
        <v>0</v>
      </c>
      <c r="AF33" s="12">
        <v>0</v>
      </c>
      <c r="AG33" s="12">
        <v>6270275</v>
      </c>
      <c r="AH33" s="12">
        <v>0</v>
      </c>
      <c r="AI33" s="12">
        <v>0</v>
      </c>
      <c r="AJ33" s="12">
        <v>0</v>
      </c>
      <c r="AK33" s="168">
        <v>306239977</v>
      </c>
    </row>
    <row r="34" spans="1:37" s="26" customFormat="1" ht="15" x14ac:dyDescent="0.25">
      <c r="A34" s="73" t="s">
        <v>281</v>
      </c>
      <c r="B34" s="28" t="s">
        <v>154</v>
      </c>
      <c r="C34" s="12">
        <v>0</v>
      </c>
      <c r="D34" s="12">
        <v>5966571</v>
      </c>
      <c r="E34" s="12">
        <v>0</v>
      </c>
      <c r="F34" s="12">
        <v>1986312</v>
      </c>
      <c r="G34" s="12">
        <v>14879459</v>
      </c>
      <c r="H34" s="12">
        <v>0</v>
      </c>
      <c r="I34" s="12">
        <v>8631707</v>
      </c>
      <c r="J34" s="12">
        <v>0</v>
      </c>
      <c r="K34" s="12">
        <v>0</v>
      </c>
      <c r="L34" s="12">
        <v>0</v>
      </c>
      <c r="M34" s="12">
        <v>0</v>
      </c>
      <c r="N34" s="12">
        <v>9384741</v>
      </c>
      <c r="O34" s="12">
        <v>0</v>
      </c>
      <c r="P34" s="12">
        <v>4327856</v>
      </c>
      <c r="Q34" s="12">
        <v>5494936</v>
      </c>
      <c r="R34" s="12">
        <v>22093163</v>
      </c>
      <c r="S34" s="12">
        <v>0</v>
      </c>
      <c r="T34" s="12">
        <v>0</v>
      </c>
      <c r="U34" s="12">
        <v>0</v>
      </c>
      <c r="V34" s="12">
        <v>967821</v>
      </c>
      <c r="W34" s="12">
        <v>0</v>
      </c>
      <c r="X34" s="12">
        <v>31188855</v>
      </c>
      <c r="Y34" s="12">
        <v>0</v>
      </c>
      <c r="Z34" s="12">
        <v>0</v>
      </c>
      <c r="AA34" s="12">
        <v>0</v>
      </c>
      <c r="AB34" s="12">
        <v>15584956</v>
      </c>
      <c r="AC34" s="12">
        <v>0</v>
      </c>
      <c r="AD34" s="12">
        <v>11692693</v>
      </c>
      <c r="AE34" s="12">
        <v>0</v>
      </c>
      <c r="AF34" s="12">
        <v>0</v>
      </c>
      <c r="AG34" s="12">
        <v>0</v>
      </c>
      <c r="AH34" s="12">
        <v>7951933</v>
      </c>
      <c r="AI34" s="12">
        <v>0</v>
      </c>
      <c r="AJ34" s="12">
        <v>0</v>
      </c>
      <c r="AK34" s="168">
        <v>140151003</v>
      </c>
    </row>
    <row r="35" spans="1:37" s="26" customFormat="1" ht="15" x14ac:dyDescent="0.25">
      <c r="A35" s="73" t="s">
        <v>282</v>
      </c>
      <c r="B35" s="28" t="s">
        <v>155</v>
      </c>
      <c r="C35" s="12">
        <v>92461</v>
      </c>
      <c r="D35" s="12">
        <v>9497796</v>
      </c>
      <c r="E35" s="12">
        <v>11783207</v>
      </c>
      <c r="F35" s="12">
        <v>0</v>
      </c>
      <c r="G35" s="12">
        <v>110573126</v>
      </c>
      <c r="H35" s="12">
        <v>22777629</v>
      </c>
      <c r="I35" s="12">
        <v>148308072</v>
      </c>
      <c r="J35" s="12">
        <v>0</v>
      </c>
      <c r="K35" s="12">
        <v>0</v>
      </c>
      <c r="L35" s="12">
        <v>304970</v>
      </c>
      <c r="M35" s="12">
        <v>0</v>
      </c>
      <c r="N35" s="12">
        <v>44179510</v>
      </c>
      <c r="O35" s="12">
        <v>59054470</v>
      </c>
      <c r="P35" s="12">
        <v>1285695</v>
      </c>
      <c r="Q35" s="12">
        <v>4146248</v>
      </c>
      <c r="R35" s="12">
        <v>15599555</v>
      </c>
      <c r="S35" s="12">
        <v>0</v>
      </c>
      <c r="T35" s="12">
        <v>6195570</v>
      </c>
      <c r="U35" s="12">
        <v>0</v>
      </c>
      <c r="V35" s="12">
        <v>3309026</v>
      </c>
      <c r="W35" s="12">
        <v>490392</v>
      </c>
      <c r="X35" s="12">
        <v>125229803</v>
      </c>
      <c r="Y35" s="12">
        <v>0</v>
      </c>
      <c r="Z35" s="12">
        <v>0</v>
      </c>
      <c r="AA35" s="12">
        <v>246077</v>
      </c>
      <c r="AB35" s="12">
        <v>194113748</v>
      </c>
      <c r="AC35" s="12">
        <v>0</v>
      </c>
      <c r="AD35" s="12">
        <v>6958681</v>
      </c>
      <c r="AE35" s="12">
        <v>0</v>
      </c>
      <c r="AF35" s="12">
        <v>0</v>
      </c>
      <c r="AG35" s="12">
        <v>0</v>
      </c>
      <c r="AH35" s="12">
        <v>7144032</v>
      </c>
      <c r="AI35" s="12">
        <v>0</v>
      </c>
      <c r="AJ35" s="12">
        <v>0</v>
      </c>
      <c r="AK35" s="168">
        <v>771290068</v>
      </c>
    </row>
    <row r="36" spans="1:37" s="26" customFormat="1" ht="15" x14ac:dyDescent="0.25">
      <c r="A36" s="73" t="s">
        <v>283</v>
      </c>
      <c r="B36" s="28" t="s">
        <v>156</v>
      </c>
      <c r="C36" s="12">
        <v>130068657</v>
      </c>
      <c r="D36" s="12">
        <v>72162182</v>
      </c>
      <c r="E36" s="12">
        <v>164050669</v>
      </c>
      <c r="F36" s="12">
        <v>34182810</v>
      </c>
      <c r="G36" s="12">
        <v>23725747</v>
      </c>
      <c r="H36" s="12">
        <v>127444777</v>
      </c>
      <c r="I36" s="12">
        <v>6838204</v>
      </c>
      <c r="J36" s="12">
        <v>15280109</v>
      </c>
      <c r="K36" s="12">
        <v>0</v>
      </c>
      <c r="L36" s="12">
        <v>66201470</v>
      </c>
      <c r="M36" s="12">
        <v>803858</v>
      </c>
      <c r="N36" s="12">
        <v>52305100</v>
      </c>
      <c r="O36" s="12">
        <v>240371918</v>
      </c>
      <c r="P36" s="12">
        <v>35802111</v>
      </c>
      <c r="Q36" s="12">
        <v>123893500</v>
      </c>
      <c r="R36" s="12">
        <v>70058240</v>
      </c>
      <c r="S36" s="12">
        <v>0</v>
      </c>
      <c r="T36" s="12">
        <v>49232361</v>
      </c>
      <c r="U36" s="12">
        <v>0</v>
      </c>
      <c r="V36" s="12">
        <v>0</v>
      </c>
      <c r="W36" s="12">
        <v>17633104</v>
      </c>
      <c r="X36" s="12">
        <v>100916893</v>
      </c>
      <c r="Y36" s="12">
        <v>0</v>
      </c>
      <c r="Z36" s="12">
        <v>0</v>
      </c>
      <c r="AA36" s="12">
        <v>47512875</v>
      </c>
      <c r="AB36" s="12">
        <v>74193066</v>
      </c>
      <c r="AC36" s="12">
        <v>3852255</v>
      </c>
      <c r="AD36" s="12">
        <v>117885015</v>
      </c>
      <c r="AE36" s="12">
        <v>0</v>
      </c>
      <c r="AF36" s="12">
        <v>0</v>
      </c>
      <c r="AG36" s="12">
        <v>118596013</v>
      </c>
      <c r="AH36" s="12">
        <v>136347828</v>
      </c>
      <c r="AI36" s="12">
        <v>0</v>
      </c>
      <c r="AJ36" s="12">
        <v>0</v>
      </c>
      <c r="AK36" s="168">
        <v>1829358762</v>
      </c>
    </row>
    <row r="37" spans="1:37" s="26" customFormat="1" ht="15" x14ac:dyDescent="0.25">
      <c r="A37" s="73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0</v>
      </c>
      <c r="G37" s="12">
        <v>256466841</v>
      </c>
      <c r="H37" s="12">
        <v>6599337</v>
      </c>
      <c r="I37" s="12">
        <v>191829411</v>
      </c>
      <c r="J37" s="12">
        <v>0</v>
      </c>
      <c r="K37" s="12">
        <v>0</v>
      </c>
      <c r="L37" s="12">
        <v>0</v>
      </c>
      <c r="M37" s="12">
        <v>0</v>
      </c>
      <c r="N37" s="12">
        <v>259726811</v>
      </c>
      <c r="O37" s="12">
        <v>0</v>
      </c>
      <c r="P37" s="12">
        <v>0</v>
      </c>
      <c r="Q37" s="12">
        <v>0</v>
      </c>
      <c r="R37" s="12">
        <v>12369617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3284463</v>
      </c>
      <c r="Y37" s="12">
        <v>0</v>
      </c>
      <c r="Z37" s="12">
        <v>0</v>
      </c>
      <c r="AA37" s="12">
        <v>13403</v>
      </c>
      <c r="AB37" s="12">
        <v>324889712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68">
        <v>1055179595</v>
      </c>
    </row>
    <row r="38" spans="1:37" s="26" customFormat="1" ht="15" x14ac:dyDescent="0.25">
      <c r="A38" s="119" t="s">
        <v>285</v>
      </c>
      <c r="B38" s="120" t="s">
        <v>157</v>
      </c>
      <c r="C38" s="118">
        <v>148153974</v>
      </c>
      <c r="D38" s="118">
        <v>555110305</v>
      </c>
      <c r="E38" s="118">
        <v>1099415770</v>
      </c>
      <c r="F38" s="118">
        <v>70025051</v>
      </c>
      <c r="G38" s="118">
        <v>1605498276</v>
      </c>
      <c r="H38" s="118">
        <v>475666552</v>
      </c>
      <c r="I38" s="118">
        <v>1045577577</v>
      </c>
      <c r="J38" s="118">
        <v>122910038</v>
      </c>
      <c r="K38" s="118">
        <v>0</v>
      </c>
      <c r="L38" s="118">
        <v>226078173</v>
      </c>
      <c r="M38" s="118">
        <v>14857643</v>
      </c>
      <c r="N38" s="118">
        <v>2262572759</v>
      </c>
      <c r="O38" s="118">
        <v>532691868</v>
      </c>
      <c r="P38" s="118">
        <v>351648723</v>
      </c>
      <c r="Q38" s="118">
        <v>1020718854</v>
      </c>
      <c r="R38" s="118">
        <v>561407511</v>
      </c>
      <c r="S38" s="118">
        <v>0</v>
      </c>
      <c r="T38" s="118">
        <v>85154551</v>
      </c>
      <c r="U38" s="118">
        <v>0</v>
      </c>
      <c r="V38" s="118">
        <v>771538069</v>
      </c>
      <c r="W38" s="118">
        <v>335152709</v>
      </c>
      <c r="X38" s="118">
        <v>936497993</v>
      </c>
      <c r="Y38" s="118">
        <v>0</v>
      </c>
      <c r="Z38" s="118">
        <v>170633025</v>
      </c>
      <c r="AA38" s="118">
        <v>89631483</v>
      </c>
      <c r="AB38" s="118">
        <v>1958934223</v>
      </c>
      <c r="AC38" s="118">
        <v>3852255</v>
      </c>
      <c r="AD38" s="118">
        <v>303573919</v>
      </c>
      <c r="AE38" s="118">
        <v>0</v>
      </c>
      <c r="AF38" s="118">
        <v>14682053</v>
      </c>
      <c r="AG38" s="118">
        <v>145278761</v>
      </c>
      <c r="AH38" s="118">
        <v>325788528</v>
      </c>
      <c r="AI38" s="118">
        <v>0</v>
      </c>
      <c r="AJ38" s="118">
        <v>0</v>
      </c>
      <c r="AK38" s="184">
        <v>15233050643</v>
      </c>
    </row>
    <row r="39" spans="1:37" s="26" customFormat="1" ht="15" x14ac:dyDescent="0.25">
      <c r="A39" s="73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1519286</v>
      </c>
      <c r="G39" s="12">
        <v>0</v>
      </c>
      <c r="H39" s="12">
        <v>0</v>
      </c>
      <c r="I39" s="12">
        <v>0</v>
      </c>
      <c r="J39" s="12">
        <v>0</v>
      </c>
      <c r="K39" s="12">
        <v>865190</v>
      </c>
      <c r="L39" s="12">
        <v>0</v>
      </c>
      <c r="M39" s="12">
        <v>0</v>
      </c>
      <c r="N39" s="12">
        <v>0</v>
      </c>
      <c r="O39" s="12">
        <v>0</v>
      </c>
      <c r="P39" s="12">
        <v>47265624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80761655</v>
      </c>
      <c r="Y39" s="12">
        <v>10369261</v>
      </c>
      <c r="Z39" s="12">
        <v>56250000</v>
      </c>
      <c r="AA39" s="12">
        <v>25477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8">
        <v>197056493</v>
      </c>
    </row>
    <row r="40" spans="1:37" s="26" customFormat="1" ht="15" x14ac:dyDescent="0.25">
      <c r="A40" s="73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11772969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19502178</v>
      </c>
      <c r="Y40" s="12">
        <v>2999392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68">
        <v>34274539</v>
      </c>
    </row>
    <row r="41" spans="1:37" s="26" customFormat="1" ht="15" x14ac:dyDescent="0.25">
      <c r="A41" s="73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11825</v>
      </c>
      <c r="G41" s="12">
        <v>0</v>
      </c>
      <c r="H41" s="12">
        <v>0</v>
      </c>
      <c r="I41" s="12">
        <v>0</v>
      </c>
      <c r="J41" s="12">
        <v>0</v>
      </c>
      <c r="K41" s="12">
        <v>294021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3655795</v>
      </c>
      <c r="Y41" s="12">
        <v>280301</v>
      </c>
      <c r="Z41" s="12">
        <v>0</v>
      </c>
      <c r="AA41" s="12">
        <v>39735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68">
        <v>4281677</v>
      </c>
    </row>
    <row r="42" spans="1:37" s="26" customFormat="1" ht="15" x14ac:dyDescent="0.25">
      <c r="A42" s="73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276366722</v>
      </c>
      <c r="G42" s="12">
        <v>0</v>
      </c>
      <c r="H42" s="12">
        <v>0</v>
      </c>
      <c r="I42" s="12">
        <v>0</v>
      </c>
      <c r="J42" s="12">
        <v>2388889</v>
      </c>
      <c r="K42" s="12">
        <v>138344980</v>
      </c>
      <c r="L42" s="12">
        <v>0</v>
      </c>
      <c r="M42" s="12">
        <v>0</v>
      </c>
      <c r="N42" s="12">
        <v>0</v>
      </c>
      <c r="O42" s="12">
        <v>36611102</v>
      </c>
      <c r="P42" s="12">
        <v>0</v>
      </c>
      <c r="Q42" s="12">
        <v>0</v>
      </c>
      <c r="R42" s="12">
        <v>4280195</v>
      </c>
      <c r="S42" s="12">
        <v>1058672</v>
      </c>
      <c r="T42" s="12">
        <v>0</v>
      </c>
      <c r="U42" s="12">
        <v>0</v>
      </c>
      <c r="V42" s="12">
        <v>0</v>
      </c>
      <c r="W42" s="12">
        <v>248286</v>
      </c>
      <c r="X42" s="12">
        <v>332329</v>
      </c>
      <c r="Y42" s="12">
        <v>86453417</v>
      </c>
      <c r="Z42" s="12">
        <v>0</v>
      </c>
      <c r="AA42" s="12">
        <v>89702543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68">
        <v>635787135</v>
      </c>
    </row>
    <row r="43" spans="1:37" s="26" customFormat="1" ht="15" x14ac:dyDescent="0.25">
      <c r="A43" s="73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68">
        <v>0</v>
      </c>
    </row>
    <row r="44" spans="1:37" s="26" customFormat="1" ht="15" x14ac:dyDescent="0.25">
      <c r="A44" s="73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14590910</v>
      </c>
      <c r="G44" s="12">
        <v>0</v>
      </c>
      <c r="H44" s="12">
        <v>0</v>
      </c>
      <c r="I44" s="12">
        <v>0</v>
      </c>
      <c r="J44" s="12">
        <v>0</v>
      </c>
      <c r="K44" s="12">
        <v>2014846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31702695</v>
      </c>
      <c r="Y44" s="12">
        <v>502592</v>
      </c>
      <c r="Z44" s="12">
        <v>0</v>
      </c>
      <c r="AA44" s="12">
        <v>-3077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68">
        <v>48807966</v>
      </c>
    </row>
    <row r="45" spans="1:37" s="26" customFormat="1" ht="15" x14ac:dyDescent="0.25">
      <c r="A45" s="73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840049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68">
        <v>840049</v>
      </c>
    </row>
    <row r="46" spans="1:37" s="26" customFormat="1" ht="15" x14ac:dyDescent="0.25">
      <c r="A46" s="73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68">
        <v>0</v>
      </c>
    </row>
    <row r="47" spans="1:37" s="26" customFormat="1" ht="15" x14ac:dyDescent="0.25">
      <c r="A47" s="73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10888905</v>
      </c>
      <c r="G47" s="12">
        <v>0</v>
      </c>
      <c r="H47" s="12">
        <v>0</v>
      </c>
      <c r="I47" s="12">
        <v>0</v>
      </c>
      <c r="J47" s="12">
        <v>0</v>
      </c>
      <c r="K47" s="12">
        <v>752890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5533708</v>
      </c>
      <c r="Y47" s="12">
        <v>752890</v>
      </c>
      <c r="Z47" s="12">
        <v>0</v>
      </c>
      <c r="AA47" s="12">
        <v>725459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68">
        <v>18653852</v>
      </c>
    </row>
    <row r="48" spans="1:37" s="26" customFormat="1" ht="15" x14ac:dyDescent="0.25">
      <c r="A48" s="73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3409091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7736692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68">
        <v>11145783</v>
      </c>
    </row>
    <row r="49" spans="1:37" s="26" customFormat="1" ht="15" x14ac:dyDescent="0.25">
      <c r="A49" s="73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6218181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1300422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68">
        <v>7518603</v>
      </c>
    </row>
    <row r="50" spans="1:37" s="26" customFormat="1" ht="15" x14ac:dyDescent="0.25">
      <c r="A50" s="73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1424440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2052882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68">
        <v>3477322</v>
      </c>
    </row>
    <row r="51" spans="1:37" s="26" customFormat="1" ht="15" x14ac:dyDescent="0.25">
      <c r="A51" s="73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13917987</v>
      </c>
      <c r="G51" s="12">
        <v>0</v>
      </c>
      <c r="H51" s="12">
        <v>0</v>
      </c>
      <c r="I51" s="12">
        <v>0</v>
      </c>
      <c r="J51" s="12">
        <v>0</v>
      </c>
      <c r="K51" s="12">
        <v>917998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348071</v>
      </c>
      <c r="T51" s="12">
        <v>0</v>
      </c>
      <c r="U51" s="12">
        <v>0</v>
      </c>
      <c r="V51" s="12">
        <v>0</v>
      </c>
      <c r="W51" s="12">
        <v>0</v>
      </c>
      <c r="X51" s="12">
        <v>8491976</v>
      </c>
      <c r="Y51" s="12">
        <v>4905320</v>
      </c>
      <c r="Z51" s="12">
        <v>0</v>
      </c>
      <c r="AA51" s="12">
        <v>64214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68">
        <v>28645566</v>
      </c>
    </row>
    <row r="52" spans="1:37" s="26" customFormat="1" ht="15" x14ac:dyDescent="0.25">
      <c r="A52" s="73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9765396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24782262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68">
        <v>34547658</v>
      </c>
    </row>
    <row r="53" spans="1:37" s="26" customFormat="1" ht="15" x14ac:dyDescent="0.25">
      <c r="A53" s="119" t="s">
        <v>300</v>
      </c>
      <c r="B53" s="120" t="s">
        <v>158</v>
      </c>
      <c r="C53" s="118">
        <v>0</v>
      </c>
      <c r="D53" s="118">
        <v>0</v>
      </c>
      <c r="E53" s="118">
        <v>0</v>
      </c>
      <c r="F53" s="118">
        <v>349885712</v>
      </c>
      <c r="G53" s="118">
        <v>0</v>
      </c>
      <c r="H53" s="118">
        <v>0</v>
      </c>
      <c r="I53" s="118">
        <v>0</v>
      </c>
      <c r="J53" s="118">
        <v>2388889</v>
      </c>
      <c r="K53" s="118">
        <v>143189925</v>
      </c>
      <c r="L53" s="118">
        <v>0</v>
      </c>
      <c r="M53" s="118">
        <v>0</v>
      </c>
      <c r="N53" s="118">
        <v>0</v>
      </c>
      <c r="O53" s="118">
        <v>36611102</v>
      </c>
      <c r="P53" s="118">
        <v>47265624</v>
      </c>
      <c r="Q53" s="118">
        <v>0</v>
      </c>
      <c r="R53" s="118">
        <v>4280195</v>
      </c>
      <c r="S53" s="118">
        <v>1406743</v>
      </c>
      <c r="T53" s="118">
        <v>0</v>
      </c>
      <c r="U53" s="118">
        <v>0</v>
      </c>
      <c r="V53" s="118">
        <v>0</v>
      </c>
      <c r="W53" s="118">
        <v>248286</v>
      </c>
      <c r="X53" s="118">
        <v>186692643</v>
      </c>
      <c r="Y53" s="118">
        <v>106263173</v>
      </c>
      <c r="Z53" s="118">
        <v>56250000</v>
      </c>
      <c r="AA53" s="118">
        <v>90554351</v>
      </c>
      <c r="AB53" s="118">
        <v>0</v>
      </c>
      <c r="AC53" s="118">
        <v>0</v>
      </c>
      <c r="AD53" s="118">
        <v>0</v>
      </c>
      <c r="AE53" s="118">
        <v>0</v>
      </c>
      <c r="AF53" s="118">
        <v>0</v>
      </c>
      <c r="AG53" s="118">
        <v>0</v>
      </c>
      <c r="AH53" s="118">
        <v>0</v>
      </c>
      <c r="AI53" s="118">
        <v>0</v>
      </c>
      <c r="AJ53" s="118">
        <v>0</v>
      </c>
      <c r="AK53" s="184">
        <v>1025036643</v>
      </c>
    </row>
    <row r="54" spans="1:37" s="26" customFormat="1" ht="15" collapsed="1" x14ac:dyDescent="0.25">
      <c r="A54" s="74" t="s">
        <v>32</v>
      </c>
      <c r="B54" s="32" t="s">
        <v>85</v>
      </c>
      <c r="C54" s="31">
        <v>148153974</v>
      </c>
      <c r="D54" s="31">
        <v>555110305</v>
      </c>
      <c r="E54" s="31">
        <v>1099415770</v>
      </c>
      <c r="F54" s="31">
        <v>419910763</v>
      </c>
      <c r="G54" s="31">
        <v>1605498276</v>
      </c>
      <c r="H54" s="31">
        <v>475666552</v>
      </c>
      <c r="I54" s="31">
        <v>1045577577</v>
      </c>
      <c r="J54" s="31">
        <v>125298927</v>
      </c>
      <c r="K54" s="31">
        <v>143189925</v>
      </c>
      <c r="L54" s="31">
        <v>226078173</v>
      </c>
      <c r="M54" s="31">
        <v>14857643</v>
      </c>
      <c r="N54" s="31">
        <v>2262572759</v>
      </c>
      <c r="O54" s="31">
        <v>569302970</v>
      </c>
      <c r="P54" s="31">
        <v>398914347</v>
      </c>
      <c r="Q54" s="31">
        <v>1020718854</v>
      </c>
      <c r="R54" s="31">
        <v>565687706</v>
      </c>
      <c r="S54" s="31">
        <v>1406743</v>
      </c>
      <c r="T54" s="31">
        <v>85154551</v>
      </c>
      <c r="U54" s="31">
        <v>0</v>
      </c>
      <c r="V54" s="31">
        <v>771538069</v>
      </c>
      <c r="W54" s="31">
        <v>335400995</v>
      </c>
      <c r="X54" s="31">
        <v>1123190636</v>
      </c>
      <c r="Y54" s="31">
        <v>106263173</v>
      </c>
      <c r="Z54" s="31">
        <v>226883025</v>
      </c>
      <c r="AA54" s="31">
        <v>180185834</v>
      </c>
      <c r="AB54" s="31">
        <v>1958934223</v>
      </c>
      <c r="AC54" s="31">
        <v>3852255</v>
      </c>
      <c r="AD54" s="31">
        <v>303573919</v>
      </c>
      <c r="AE54" s="31">
        <v>0</v>
      </c>
      <c r="AF54" s="31">
        <v>14682053</v>
      </c>
      <c r="AG54" s="31">
        <v>145278761</v>
      </c>
      <c r="AH54" s="31">
        <v>325788528</v>
      </c>
      <c r="AI54" s="31">
        <v>0</v>
      </c>
      <c r="AJ54" s="31">
        <v>0</v>
      </c>
      <c r="AK54" s="187">
        <v>16258087286</v>
      </c>
    </row>
    <row r="55" spans="1:37" s="26" customFormat="1" ht="15" x14ac:dyDescent="0.25">
      <c r="A55" s="73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68">
        <v>0</v>
      </c>
    </row>
    <row r="56" spans="1:37" s="26" customFormat="1" ht="15" x14ac:dyDescent="0.25">
      <c r="A56" s="73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68">
        <v>0</v>
      </c>
    </row>
    <row r="57" spans="1:37" s="26" customFormat="1" ht="15" x14ac:dyDescent="0.25">
      <c r="A57" s="73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68">
        <v>0</v>
      </c>
    </row>
    <row r="58" spans="1:37" s="26" customFormat="1" ht="15" x14ac:dyDescent="0.25">
      <c r="A58" s="73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68">
        <v>0</v>
      </c>
    </row>
    <row r="59" spans="1:37" s="26" customFormat="1" ht="15" x14ac:dyDescent="0.25">
      <c r="A59" s="73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68">
        <v>0</v>
      </c>
    </row>
    <row r="60" spans="1:37" s="26" customFormat="1" ht="15" x14ac:dyDescent="0.25">
      <c r="A60" s="73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68">
        <v>0</v>
      </c>
    </row>
    <row r="61" spans="1:37" s="26" customFormat="1" ht="15" x14ac:dyDescent="0.25">
      <c r="A61" s="73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68">
        <v>0</v>
      </c>
    </row>
    <row r="62" spans="1:37" s="26" customFormat="1" ht="15" x14ac:dyDescent="0.25">
      <c r="A62" s="73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68">
        <v>0</v>
      </c>
    </row>
    <row r="63" spans="1:37" s="26" customFormat="1" ht="15" x14ac:dyDescent="0.25">
      <c r="A63" s="73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68">
        <v>0</v>
      </c>
    </row>
    <row r="64" spans="1:37" s="26" customFormat="1" ht="15" x14ac:dyDescent="0.25">
      <c r="A64" s="73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68">
        <v>0</v>
      </c>
    </row>
    <row r="65" spans="1:37" s="26" customFormat="1" ht="15" x14ac:dyDescent="0.25">
      <c r="A65" s="73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68">
        <v>0</v>
      </c>
    </row>
    <row r="66" spans="1:37" s="26" customFormat="1" ht="15" x14ac:dyDescent="0.25">
      <c r="A66" s="73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68">
        <v>0</v>
      </c>
    </row>
    <row r="67" spans="1:37" s="26" customFormat="1" ht="15" x14ac:dyDescent="0.25">
      <c r="A67" s="73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68">
        <v>0</v>
      </c>
    </row>
    <row r="68" spans="1:37" s="26" customFormat="1" ht="15" x14ac:dyDescent="0.25">
      <c r="A68" s="73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68">
        <v>0</v>
      </c>
    </row>
    <row r="69" spans="1:37" s="26" customFormat="1" ht="15" x14ac:dyDescent="0.25">
      <c r="A69" s="119" t="s">
        <v>315</v>
      </c>
      <c r="B69" s="120" t="s">
        <v>157</v>
      </c>
      <c r="C69" s="118">
        <v>0</v>
      </c>
      <c r="D69" s="118">
        <v>0</v>
      </c>
      <c r="E69" s="118">
        <v>0</v>
      </c>
      <c r="F69" s="118">
        <v>0</v>
      </c>
      <c r="G69" s="118">
        <v>0</v>
      </c>
      <c r="H69" s="118">
        <v>0</v>
      </c>
      <c r="I69" s="118">
        <v>0</v>
      </c>
      <c r="J69" s="118">
        <v>0</v>
      </c>
      <c r="K69" s="118">
        <v>0</v>
      </c>
      <c r="L69" s="118">
        <v>0</v>
      </c>
      <c r="M69" s="118">
        <v>0</v>
      </c>
      <c r="N69" s="118">
        <v>0</v>
      </c>
      <c r="O69" s="118">
        <v>0</v>
      </c>
      <c r="P69" s="118">
        <v>0</v>
      </c>
      <c r="Q69" s="118">
        <v>0</v>
      </c>
      <c r="R69" s="118">
        <v>0</v>
      </c>
      <c r="S69" s="118">
        <v>0</v>
      </c>
      <c r="T69" s="118">
        <v>0</v>
      </c>
      <c r="U69" s="118">
        <v>0</v>
      </c>
      <c r="V69" s="118">
        <v>0</v>
      </c>
      <c r="W69" s="118">
        <v>0</v>
      </c>
      <c r="X69" s="118">
        <v>0</v>
      </c>
      <c r="Y69" s="118">
        <v>0</v>
      </c>
      <c r="Z69" s="118">
        <v>0</v>
      </c>
      <c r="AA69" s="118">
        <v>0</v>
      </c>
      <c r="AB69" s="118">
        <v>0</v>
      </c>
      <c r="AC69" s="118">
        <v>0</v>
      </c>
      <c r="AD69" s="118">
        <v>0</v>
      </c>
      <c r="AE69" s="118">
        <v>0</v>
      </c>
      <c r="AF69" s="118">
        <v>0</v>
      </c>
      <c r="AG69" s="118">
        <v>0</v>
      </c>
      <c r="AH69" s="118">
        <v>0</v>
      </c>
      <c r="AI69" s="118">
        <v>0</v>
      </c>
      <c r="AJ69" s="118">
        <v>0</v>
      </c>
      <c r="AK69" s="184">
        <v>0</v>
      </c>
    </row>
    <row r="70" spans="1:37" s="26" customFormat="1" ht="15" x14ac:dyDescent="0.25">
      <c r="A70" s="73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68">
        <v>0</v>
      </c>
    </row>
    <row r="71" spans="1:37" s="26" customFormat="1" ht="15" x14ac:dyDescent="0.25">
      <c r="A71" s="73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68">
        <v>0</v>
      </c>
    </row>
    <row r="72" spans="1:37" s="26" customFormat="1" ht="15" x14ac:dyDescent="0.25">
      <c r="A72" s="73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68">
        <v>0</v>
      </c>
    </row>
    <row r="73" spans="1:37" s="26" customFormat="1" ht="15" x14ac:dyDescent="0.25">
      <c r="A73" s="73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68">
        <v>0</v>
      </c>
    </row>
    <row r="74" spans="1:37" s="26" customFormat="1" ht="15" x14ac:dyDescent="0.25">
      <c r="A74" s="73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68">
        <v>0</v>
      </c>
    </row>
    <row r="75" spans="1:37" s="26" customFormat="1" ht="15" x14ac:dyDescent="0.25">
      <c r="A75" s="73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68">
        <v>0</v>
      </c>
    </row>
    <row r="76" spans="1:37" s="26" customFormat="1" ht="15" x14ac:dyDescent="0.25">
      <c r="A76" s="73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68">
        <v>0</v>
      </c>
    </row>
    <row r="77" spans="1:37" s="26" customFormat="1" ht="15" x14ac:dyDescent="0.25">
      <c r="A77" s="73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68">
        <v>0</v>
      </c>
    </row>
    <row r="78" spans="1:37" s="26" customFormat="1" ht="15" x14ac:dyDescent="0.25">
      <c r="A78" s="73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68">
        <v>0</v>
      </c>
    </row>
    <row r="79" spans="1:37" s="26" customFormat="1" ht="15" x14ac:dyDescent="0.25">
      <c r="A79" s="73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68">
        <v>0</v>
      </c>
    </row>
    <row r="80" spans="1:37" s="26" customFormat="1" ht="15" x14ac:dyDescent="0.25">
      <c r="A80" s="73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68">
        <v>0</v>
      </c>
    </row>
    <row r="81" spans="1:37" s="26" customFormat="1" ht="15" x14ac:dyDescent="0.25">
      <c r="A81" s="73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68">
        <v>0</v>
      </c>
    </row>
    <row r="82" spans="1:37" s="26" customFormat="1" ht="15" x14ac:dyDescent="0.25">
      <c r="A82" s="73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68">
        <v>0</v>
      </c>
    </row>
    <row r="83" spans="1:37" s="26" customFormat="1" ht="15" x14ac:dyDescent="0.25">
      <c r="A83" s="73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68">
        <v>0</v>
      </c>
    </row>
    <row r="84" spans="1:37" s="26" customFormat="1" ht="15" x14ac:dyDescent="0.25">
      <c r="A84" s="119" t="s">
        <v>330</v>
      </c>
      <c r="B84" s="120" t="s">
        <v>158</v>
      </c>
      <c r="C84" s="118">
        <v>0</v>
      </c>
      <c r="D84" s="118">
        <v>0</v>
      </c>
      <c r="E84" s="118">
        <v>0</v>
      </c>
      <c r="F84" s="118">
        <v>0</v>
      </c>
      <c r="G84" s="118">
        <v>0</v>
      </c>
      <c r="H84" s="118">
        <v>0</v>
      </c>
      <c r="I84" s="118">
        <v>0</v>
      </c>
      <c r="J84" s="118">
        <v>0</v>
      </c>
      <c r="K84" s="118">
        <v>0</v>
      </c>
      <c r="L84" s="118">
        <v>0</v>
      </c>
      <c r="M84" s="118">
        <v>0</v>
      </c>
      <c r="N84" s="118">
        <v>0</v>
      </c>
      <c r="O84" s="118">
        <v>0</v>
      </c>
      <c r="P84" s="118">
        <v>0</v>
      </c>
      <c r="Q84" s="118">
        <v>0</v>
      </c>
      <c r="R84" s="118">
        <v>0</v>
      </c>
      <c r="S84" s="118">
        <v>0</v>
      </c>
      <c r="T84" s="118">
        <v>0</v>
      </c>
      <c r="U84" s="118">
        <v>0</v>
      </c>
      <c r="V84" s="118">
        <v>0</v>
      </c>
      <c r="W84" s="118">
        <v>0</v>
      </c>
      <c r="X84" s="118">
        <v>0</v>
      </c>
      <c r="Y84" s="118">
        <v>0</v>
      </c>
      <c r="Z84" s="118">
        <v>0</v>
      </c>
      <c r="AA84" s="118">
        <v>0</v>
      </c>
      <c r="AB84" s="118">
        <v>0</v>
      </c>
      <c r="AC84" s="118">
        <v>0</v>
      </c>
      <c r="AD84" s="118">
        <v>0</v>
      </c>
      <c r="AE84" s="118">
        <v>0</v>
      </c>
      <c r="AF84" s="118">
        <v>0</v>
      </c>
      <c r="AG84" s="118">
        <v>0</v>
      </c>
      <c r="AH84" s="118">
        <v>0</v>
      </c>
      <c r="AI84" s="118">
        <v>0</v>
      </c>
      <c r="AJ84" s="118">
        <v>0</v>
      </c>
      <c r="AK84" s="184">
        <v>0</v>
      </c>
    </row>
    <row r="85" spans="1:37" s="26" customFormat="1" ht="15" collapsed="1" x14ac:dyDescent="0.25">
      <c r="A85" s="74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187">
        <v>0</v>
      </c>
    </row>
    <row r="86" spans="1:37" s="26" customFormat="1" ht="15" x14ac:dyDescent="0.25">
      <c r="A86" s="73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68">
        <v>0</v>
      </c>
    </row>
    <row r="87" spans="1:37" s="26" customFormat="1" ht="15" x14ac:dyDescent="0.25">
      <c r="A87" s="73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68">
        <v>0</v>
      </c>
    </row>
    <row r="88" spans="1:37" s="26" customFormat="1" ht="15" x14ac:dyDescent="0.25">
      <c r="A88" s="73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68">
        <v>0</v>
      </c>
    </row>
    <row r="89" spans="1:37" s="26" customFormat="1" ht="15" x14ac:dyDescent="0.25">
      <c r="A89" s="73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68">
        <v>0</v>
      </c>
    </row>
    <row r="90" spans="1:37" s="26" customFormat="1" ht="15" x14ac:dyDescent="0.25">
      <c r="A90" s="73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68">
        <v>0</v>
      </c>
    </row>
    <row r="91" spans="1:37" s="26" customFormat="1" ht="15" x14ac:dyDescent="0.25">
      <c r="A91" s="73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68">
        <v>0</v>
      </c>
    </row>
    <row r="92" spans="1:37" s="26" customFormat="1" ht="15" x14ac:dyDescent="0.25">
      <c r="A92" s="73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68">
        <v>0</v>
      </c>
    </row>
    <row r="93" spans="1:37" s="26" customFormat="1" ht="15" x14ac:dyDescent="0.25">
      <c r="A93" s="73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68">
        <v>0</v>
      </c>
    </row>
    <row r="94" spans="1:37" s="26" customFormat="1" ht="15" x14ac:dyDescent="0.25">
      <c r="A94" s="73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68">
        <v>0</v>
      </c>
    </row>
    <row r="95" spans="1:37" s="26" customFormat="1" ht="15" x14ac:dyDescent="0.25">
      <c r="A95" s="73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68">
        <v>0</v>
      </c>
    </row>
    <row r="96" spans="1:37" s="26" customFormat="1" ht="15" x14ac:dyDescent="0.25">
      <c r="A96" s="73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68">
        <v>0</v>
      </c>
    </row>
    <row r="97" spans="1:37" s="26" customFormat="1" ht="15" x14ac:dyDescent="0.25">
      <c r="A97" s="73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68">
        <v>0</v>
      </c>
    </row>
    <row r="98" spans="1:37" s="26" customFormat="1" ht="15" x14ac:dyDescent="0.25">
      <c r="A98" s="73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68">
        <v>0</v>
      </c>
    </row>
    <row r="99" spans="1:37" s="26" customFormat="1" ht="15" x14ac:dyDescent="0.25">
      <c r="A99" s="73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68">
        <v>0</v>
      </c>
    </row>
    <row r="100" spans="1:37" s="26" customFormat="1" ht="15" x14ac:dyDescent="0.25">
      <c r="A100" s="119" t="s">
        <v>345</v>
      </c>
      <c r="B100" s="120" t="s">
        <v>159</v>
      </c>
      <c r="C100" s="118">
        <v>0</v>
      </c>
      <c r="D100" s="118">
        <v>0</v>
      </c>
      <c r="E100" s="118">
        <v>0</v>
      </c>
      <c r="F100" s="118">
        <v>0</v>
      </c>
      <c r="G100" s="118">
        <v>0</v>
      </c>
      <c r="H100" s="118">
        <v>0</v>
      </c>
      <c r="I100" s="118">
        <v>0</v>
      </c>
      <c r="J100" s="118">
        <v>0</v>
      </c>
      <c r="K100" s="118">
        <v>0</v>
      </c>
      <c r="L100" s="118">
        <v>0</v>
      </c>
      <c r="M100" s="118">
        <v>0</v>
      </c>
      <c r="N100" s="118">
        <v>0</v>
      </c>
      <c r="O100" s="118">
        <v>0</v>
      </c>
      <c r="P100" s="118">
        <v>0</v>
      </c>
      <c r="Q100" s="118">
        <v>0</v>
      </c>
      <c r="R100" s="118">
        <v>0</v>
      </c>
      <c r="S100" s="118">
        <v>0</v>
      </c>
      <c r="T100" s="118">
        <v>0</v>
      </c>
      <c r="U100" s="118">
        <v>0</v>
      </c>
      <c r="V100" s="118">
        <v>0</v>
      </c>
      <c r="W100" s="118">
        <v>0</v>
      </c>
      <c r="X100" s="118">
        <v>0</v>
      </c>
      <c r="Y100" s="118">
        <v>0</v>
      </c>
      <c r="Z100" s="118">
        <v>0</v>
      </c>
      <c r="AA100" s="118">
        <v>0</v>
      </c>
      <c r="AB100" s="118">
        <v>0</v>
      </c>
      <c r="AC100" s="118">
        <v>0</v>
      </c>
      <c r="AD100" s="118">
        <v>0</v>
      </c>
      <c r="AE100" s="118">
        <v>0</v>
      </c>
      <c r="AF100" s="118">
        <v>0</v>
      </c>
      <c r="AG100" s="118">
        <v>0</v>
      </c>
      <c r="AH100" s="118">
        <v>0</v>
      </c>
      <c r="AI100" s="118">
        <v>0</v>
      </c>
      <c r="AJ100" s="118">
        <v>0</v>
      </c>
      <c r="AK100" s="184">
        <v>0</v>
      </c>
    </row>
    <row r="101" spans="1:37" s="26" customFormat="1" ht="15" x14ac:dyDescent="0.25">
      <c r="A101" s="73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510123100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68">
        <v>510123100</v>
      </c>
    </row>
    <row r="102" spans="1:37" s="26" customFormat="1" ht="15" x14ac:dyDescent="0.25">
      <c r="A102" s="119" t="s">
        <v>347</v>
      </c>
      <c r="B102" s="120" t="s">
        <v>160</v>
      </c>
      <c r="C102" s="118">
        <v>0</v>
      </c>
      <c r="D102" s="118">
        <v>0</v>
      </c>
      <c r="E102" s="118">
        <v>0</v>
      </c>
      <c r="F102" s="118">
        <v>0</v>
      </c>
      <c r="G102" s="118">
        <v>0</v>
      </c>
      <c r="H102" s="118">
        <v>0</v>
      </c>
      <c r="I102" s="118">
        <v>0</v>
      </c>
      <c r="J102" s="118">
        <v>0</v>
      </c>
      <c r="K102" s="118">
        <v>0</v>
      </c>
      <c r="L102" s="118">
        <v>0</v>
      </c>
      <c r="M102" s="118">
        <v>0</v>
      </c>
      <c r="N102" s="118">
        <v>0</v>
      </c>
      <c r="O102" s="118">
        <v>0</v>
      </c>
      <c r="P102" s="118">
        <v>0</v>
      </c>
      <c r="Q102" s="118">
        <v>0</v>
      </c>
      <c r="R102" s="118">
        <v>0</v>
      </c>
      <c r="S102" s="118">
        <v>0</v>
      </c>
      <c r="T102" s="118">
        <v>510123100</v>
      </c>
      <c r="U102" s="118">
        <v>0</v>
      </c>
      <c r="V102" s="118">
        <v>0</v>
      </c>
      <c r="W102" s="118">
        <v>0</v>
      </c>
      <c r="X102" s="118">
        <v>0</v>
      </c>
      <c r="Y102" s="118">
        <v>0</v>
      </c>
      <c r="Z102" s="118">
        <v>0</v>
      </c>
      <c r="AA102" s="118">
        <v>0</v>
      </c>
      <c r="AB102" s="118">
        <v>0</v>
      </c>
      <c r="AC102" s="118">
        <v>0</v>
      </c>
      <c r="AD102" s="118">
        <v>0</v>
      </c>
      <c r="AE102" s="118">
        <v>0</v>
      </c>
      <c r="AF102" s="118">
        <v>0</v>
      </c>
      <c r="AG102" s="118">
        <v>0</v>
      </c>
      <c r="AH102" s="118">
        <v>0</v>
      </c>
      <c r="AI102" s="118">
        <v>0</v>
      </c>
      <c r="AJ102" s="118">
        <v>0</v>
      </c>
      <c r="AK102" s="184">
        <v>510123100</v>
      </c>
    </row>
    <row r="103" spans="1:37" s="26" customFormat="1" ht="15" x14ac:dyDescent="0.25">
      <c r="A103" s="73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68">
        <v>0</v>
      </c>
    </row>
    <row r="104" spans="1:37" s="26" customFormat="1" ht="15" x14ac:dyDescent="0.25">
      <c r="A104" s="119" t="s">
        <v>349</v>
      </c>
      <c r="B104" s="120" t="s">
        <v>161</v>
      </c>
      <c r="C104" s="118">
        <v>0</v>
      </c>
      <c r="D104" s="118">
        <v>0</v>
      </c>
      <c r="E104" s="118">
        <v>0</v>
      </c>
      <c r="F104" s="118">
        <v>0</v>
      </c>
      <c r="G104" s="118">
        <v>0</v>
      </c>
      <c r="H104" s="118">
        <v>0</v>
      </c>
      <c r="I104" s="118">
        <v>0</v>
      </c>
      <c r="J104" s="118">
        <v>0</v>
      </c>
      <c r="K104" s="118">
        <v>0</v>
      </c>
      <c r="L104" s="118">
        <v>0</v>
      </c>
      <c r="M104" s="118">
        <v>0</v>
      </c>
      <c r="N104" s="118">
        <v>0</v>
      </c>
      <c r="O104" s="118">
        <v>0</v>
      </c>
      <c r="P104" s="118">
        <v>0</v>
      </c>
      <c r="Q104" s="118">
        <v>0</v>
      </c>
      <c r="R104" s="118">
        <v>0</v>
      </c>
      <c r="S104" s="118">
        <v>0</v>
      </c>
      <c r="T104" s="118">
        <v>0</v>
      </c>
      <c r="U104" s="118">
        <v>0</v>
      </c>
      <c r="V104" s="118">
        <v>0</v>
      </c>
      <c r="W104" s="118">
        <v>0</v>
      </c>
      <c r="X104" s="118">
        <v>0</v>
      </c>
      <c r="Y104" s="118">
        <v>0</v>
      </c>
      <c r="Z104" s="118">
        <v>0</v>
      </c>
      <c r="AA104" s="118">
        <v>0</v>
      </c>
      <c r="AB104" s="118">
        <v>0</v>
      </c>
      <c r="AC104" s="118">
        <v>0</v>
      </c>
      <c r="AD104" s="118">
        <v>0</v>
      </c>
      <c r="AE104" s="118">
        <v>0</v>
      </c>
      <c r="AF104" s="118">
        <v>0</v>
      </c>
      <c r="AG104" s="118">
        <v>0</v>
      </c>
      <c r="AH104" s="118">
        <v>0</v>
      </c>
      <c r="AI104" s="118">
        <v>0</v>
      </c>
      <c r="AJ104" s="118">
        <v>0</v>
      </c>
      <c r="AK104" s="184">
        <v>0</v>
      </c>
    </row>
    <row r="105" spans="1:37" s="26" customFormat="1" ht="15" collapsed="1" x14ac:dyDescent="0.25">
      <c r="A105" s="74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510123100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187">
        <v>510123100</v>
      </c>
    </row>
    <row r="106" spans="1:37" s="26" customFormat="1" ht="15" x14ac:dyDescent="0.25">
      <c r="A106" s="73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103164</v>
      </c>
      <c r="J106" s="12">
        <v>0</v>
      </c>
      <c r="K106" s="12">
        <v>0</v>
      </c>
      <c r="L106" s="12">
        <v>0</v>
      </c>
      <c r="M106" s="12">
        <v>0</v>
      </c>
      <c r="N106" s="12">
        <v>185561960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72363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68">
        <v>185737487</v>
      </c>
    </row>
    <row r="107" spans="1:37" s="26" customFormat="1" ht="15" x14ac:dyDescent="0.25">
      <c r="A107" s="73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411861</v>
      </c>
      <c r="J107" s="12">
        <v>0</v>
      </c>
      <c r="K107" s="12">
        <v>0</v>
      </c>
      <c r="L107" s="12">
        <v>0</v>
      </c>
      <c r="M107" s="12">
        <v>0</v>
      </c>
      <c r="N107" s="12">
        <v>13175228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68">
        <v>13587089</v>
      </c>
    </row>
    <row r="108" spans="1:37" s="26" customFormat="1" ht="15" x14ac:dyDescent="0.25">
      <c r="A108" s="73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17158527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68">
        <v>17158527</v>
      </c>
    </row>
    <row r="109" spans="1:37" s="26" customFormat="1" ht="15" x14ac:dyDescent="0.25">
      <c r="A109" s="73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37998601</v>
      </c>
      <c r="J109" s="12">
        <v>0</v>
      </c>
      <c r="K109" s="12">
        <v>0</v>
      </c>
      <c r="L109" s="12">
        <v>0</v>
      </c>
      <c r="M109" s="12">
        <v>0</v>
      </c>
      <c r="N109" s="12">
        <v>238606348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2378436</v>
      </c>
      <c r="Y109" s="12">
        <v>0</v>
      </c>
      <c r="Z109" s="12">
        <v>0</v>
      </c>
      <c r="AA109" s="12">
        <v>0</v>
      </c>
      <c r="AB109" s="12">
        <v>1138424</v>
      </c>
      <c r="AC109" s="12">
        <v>0</v>
      </c>
      <c r="AD109" s="12">
        <v>0</v>
      </c>
      <c r="AE109" s="12">
        <v>0</v>
      </c>
      <c r="AF109" s="12">
        <v>0</v>
      </c>
      <c r="AG109" s="12">
        <v>14976364</v>
      </c>
      <c r="AH109" s="12">
        <v>0</v>
      </c>
      <c r="AI109" s="12">
        <v>0</v>
      </c>
      <c r="AJ109" s="12">
        <v>0</v>
      </c>
      <c r="AK109" s="168">
        <v>295098173</v>
      </c>
    </row>
    <row r="110" spans="1:37" s="26" customFormat="1" ht="15" x14ac:dyDescent="0.25">
      <c r="A110" s="73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177334</v>
      </c>
      <c r="J110" s="12">
        <v>0</v>
      </c>
      <c r="K110" s="12">
        <v>0</v>
      </c>
      <c r="L110" s="12">
        <v>0</v>
      </c>
      <c r="M110" s="12">
        <v>0</v>
      </c>
      <c r="N110" s="12">
        <v>5364000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68">
        <v>5541334</v>
      </c>
    </row>
    <row r="111" spans="1:37" s="26" customFormat="1" ht="15" x14ac:dyDescent="0.25">
      <c r="A111" s="73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184528</v>
      </c>
      <c r="J111" s="12">
        <v>0</v>
      </c>
      <c r="K111" s="12">
        <v>0</v>
      </c>
      <c r="L111" s="12">
        <v>0</v>
      </c>
      <c r="M111" s="12">
        <v>0</v>
      </c>
      <c r="N111" s="12">
        <v>68273018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68">
        <v>68457546</v>
      </c>
    </row>
    <row r="112" spans="1:37" s="26" customFormat="1" ht="15" x14ac:dyDescent="0.25">
      <c r="A112" s="73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14444</v>
      </c>
      <c r="J112" s="12">
        <v>0</v>
      </c>
      <c r="K112" s="12">
        <v>0</v>
      </c>
      <c r="L112" s="12">
        <v>0</v>
      </c>
      <c r="M112" s="12">
        <v>0</v>
      </c>
      <c r="N112" s="12">
        <v>310200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68">
        <v>324644</v>
      </c>
    </row>
    <row r="113" spans="1:37" s="26" customFormat="1" ht="15" x14ac:dyDescent="0.25">
      <c r="A113" s="73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68">
        <v>0</v>
      </c>
    </row>
    <row r="114" spans="1:37" s="26" customFormat="1" ht="15" x14ac:dyDescent="0.25">
      <c r="A114" s="73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-8000000</v>
      </c>
      <c r="I114" s="12">
        <v>270000</v>
      </c>
      <c r="J114" s="12">
        <v>0</v>
      </c>
      <c r="K114" s="12">
        <v>0</v>
      </c>
      <c r="L114" s="12">
        <v>0</v>
      </c>
      <c r="M114" s="12">
        <v>0</v>
      </c>
      <c r="N114" s="12">
        <v>393255037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350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68">
        <v>385525387</v>
      </c>
    </row>
    <row r="115" spans="1:37" s="26" customFormat="1" ht="15" x14ac:dyDescent="0.25">
      <c r="A115" s="73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10757747</v>
      </c>
      <c r="J115" s="12">
        <v>0</v>
      </c>
      <c r="K115" s="12">
        <v>0</v>
      </c>
      <c r="L115" s="12">
        <v>117034</v>
      </c>
      <c r="M115" s="12">
        <v>0</v>
      </c>
      <c r="N115" s="12">
        <v>71849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598</v>
      </c>
      <c r="U115" s="12">
        <v>0</v>
      </c>
      <c r="V115" s="12">
        <v>0</v>
      </c>
      <c r="W115" s="12">
        <v>0</v>
      </c>
      <c r="X115" s="12">
        <v>1078440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68">
        <v>12025668</v>
      </c>
    </row>
    <row r="116" spans="1:37" s="26" customFormat="1" ht="15" x14ac:dyDescent="0.25">
      <c r="A116" s="73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11138630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68">
        <v>11138630</v>
      </c>
    </row>
    <row r="117" spans="1:37" s="26" customFormat="1" ht="15" x14ac:dyDescent="0.25">
      <c r="A117" s="73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24428</v>
      </c>
      <c r="J117" s="12">
        <v>0</v>
      </c>
      <c r="K117" s="12">
        <v>0</v>
      </c>
      <c r="L117" s="12">
        <v>0</v>
      </c>
      <c r="M117" s="12">
        <v>0</v>
      </c>
      <c r="N117" s="12">
        <v>127740504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68">
        <v>127764932</v>
      </c>
    </row>
    <row r="118" spans="1:37" s="26" customFormat="1" ht="15" x14ac:dyDescent="0.25">
      <c r="A118" s="73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16098784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3049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68">
        <v>16101833</v>
      </c>
    </row>
    <row r="119" spans="1:37" s="26" customFormat="1" ht="15" x14ac:dyDescent="0.25">
      <c r="A119" s="73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26078119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868296</v>
      </c>
      <c r="U119" s="12">
        <v>0</v>
      </c>
      <c r="V119" s="12">
        <v>0</v>
      </c>
      <c r="W119" s="12">
        <v>0</v>
      </c>
      <c r="X119" s="12">
        <v>4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68">
        <v>26946419</v>
      </c>
    </row>
    <row r="120" spans="1:37" s="26" customFormat="1" ht="15" x14ac:dyDescent="0.25">
      <c r="A120" s="119" t="s">
        <v>364</v>
      </c>
      <c r="B120" s="120" t="s">
        <v>162</v>
      </c>
      <c r="C120" s="118">
        <v>0</v>
      </c>
      <c r="D120" s="118">
        <v>0</v>
      </c>
      <c r="E120" s="118">
        <v>0</v>
      </c>
      <c r="F120" s="118">
        <v>0</v>
      </c>
      <c r="G120" s="118">
        <v>0</v>
      </c>
      <c r="H120" s="118">
        <v>-8000000</v>
      </c>
      <c r="I120" s="118">
        <v>49942107</v>
      </c>
      <c r="J120" s="118">
        <v>0</v>
      </c>
      <c r="K120" s="118">
        <v>0</v>
      </c>
      <c r="L120" s="118">
        <v>117034</v>
      </c>
      <c r="M120" s="118">
        <v>0</v>
      </c>
      <c r="N120" s="118">
        <v>1102832204</v>
      </c>
      <c r="O120" s="118">
        <v>0</v>
      </c>
      <c r="P120" s="118">
        <v>0</v>
      </c>
      <c r="Q120" s="118">
        <v>0</v>
      </c>
      <c r="R120" s="118">
        <v>0</v>
      </c>
      <c r="S120" s="118">
        <v>0</v>
      </c>
      <c r="T120" s="118">
        <v>868894</v>
      </c>
      <c r="U120" s="118">
        <v>0</v>
      </c>
      <c r="V120" s="118">
        <v>0</v>
      </c>
      <c r="W120" s="118">
        <v>0</v>
      </c>
      <c r="X120" s="118">
        <v>3532642</v>
      </c>
      <c r="Y120" s="118">
        <v>0</v>
      </c>
      <c r="Z120" s="118">
        <v>0</v>
      </c>
      <c r="AA120" s="118">
        <v>0</v>
      </c>
      <c r="AB120" s="118">
        <v>1138424</v>
      </c>
      <c r="AC120" s="118">
        <v>0</v>
      </c>
      <c r="AD120" s="118">
        <v>0</v>
      </c>
      <c r="AE120" s="118">
        <v>0</v>
      </c>
      <c r="AF120" s="118">
        <v>0</v>
      </c>
      <c r="AG120" s="118">
        <v>14976364</v>
      </c>
      <c r="AH120" s="118">
        <v>0</v>
      </c>
      <c r="AI120" s="118">
        <v>0</v>
      </c>
      <c r="AJ120" s="118">
        <v>0</v>
      </c>
      <c r="AK120" s="184">
        <v>1165407669</v>
      </c>
    </row>
    <row r="121" spans="1:37" s="26" customFormat="1" ht="15" x14ac:dyDescent="0.25">
      <c r="A121" s="73" t="s">
        <v>365</v>
      </c>
      <c r="B121" s="29" t="s">
        <v>144</v>
      </c>
      <c r="C121" s="12">
        <v>119194841</v>
      </c>
      <c r="D121" s="12">
        <v>0</v>
      </c>
      <c r="E121" s="12">
        <v>14272260</v>
      </c>
      <c r="F121" s="12">
        <v>36944704</v>
      </c>
      <c r="G121" s="12">
        <v>38713835</v>
      </c>
      <c r="H121" s="12">
        <v>83554578</v>
      </c>
      <c r="I121" s="12">
        <v>15669117</v>
      </c>
      <c r="J121" s="12">
        <v>0</v>
      </c>
      <c r="K121" s="12">
        <v>0</v>
      </c>
      <c r="L121" s="12">
        <v>7166749</v>
      </c>
      <c r="M121" s="12">
        <v>154179</v>
      </c>
      <c r="N121" s="12">
        <v>553230</v>
      </c>
      <c r="O121" s="12">
        <v>100612175</v>
      </c>
      <c r="P121" s="12">
        <v>0</v>
      </c>
      <c r="Q121" s="12">
        <v>3613650</v>
      </c>
      <c r="R121" s="12">
        <v>27546953</v>
      </c>
      <c r="S121" s="12">
        <v>4736734</v>
      </c>
      <c r="T121" s="12">
        <v>220937660</v>
      </c>
      <c r="U121" s="12">
        <v>0</v>
      </c>
      <c r="V121" s="12">
        <v>94657028</v>
      </c>
      <c r="W121" s="12">
        <v>15597904</v>
      </c>
      <c r="X121" s="12">
        <v>120629386</v>
      </c>
      <c r="Y121" s="12">
        <v>556378</v>
      </c>
      <c r="Z121" s="12">
        <v>24653907</v>
      </c>
      <c r="AA121" s="12">
        <v>0</v>
      </c>
      <c r="AB121" s="12">
        <v>188309486</v>
      </c>
      <c r="AC121" s="12">
        <v>0</v>
      </c>
      <c r="AD121" s="12">
        <v>98600210</v>
      </c>
      <c r="AE121" s="12">
        <v>0</v>
      </c>
      <c r="AF121" s="12">
        <v>149095</v>
      </c>
      <c r="AG121" s="12">
        <v>40040021</v>
      </c>
      <c r="AH121" s="12">
        <v>33416598</v>
      </c>
      <c r="AI121" s="12">
        <v>3562939</v>
      </c>
      <c r="AJ121" s="12">
        <v>0</v>
      </c>
      <c r="AK121" s="168">
        <v>1293843617</v>
      </c>
    </row>
    <row r="122" spans="1:37" s="26" customFormat="1" ht="15" x14ac:dyDescent="0.25">
      <c r="A122" s="73" t="s">
        <v>366</v>
      </c>
      <c r="B122" s="29" t="s">
        <v>145</v>
      </c>
      <c r="C122" s="12">
        <v>26300982</v>
      </c>
      <c r="D122" s="12">
        <v>0</v>
      </c>
      <c r="E122" s="12">
        <v>1121311</v>
      </c>
      <c r="F122" s="12">
        <v>2920404</v>
      </c>
      <c r="G122" s="12">
        <v>35253972</v>
      </c>
      <c r="H122" s="12">
        <v>16536972</v>
      </c>
      <c r="I122" s="12">
        <v>3072739</v>
      </c>
      <c r="J122" s="12">
        <v>0</v>
      </c>
      <c r="K122" s="12">
        <v>0</v>
      </c>
      <c r="L122" s="12">
        <v>3497383</v>
      </c>
      <c r="M122" s="12">
        <v>720291</v>
      </c>
      <c r="N122" s="12">
        <v>0</v>
      </c>
      <c r="O122" s="12">
        <v>7233128</v>
      </c>
      <c r="P122" s="12">
        <v>0</v>
      </c>
      <c r="Q122" s="12">
        <v>724133</v>
      </c>
      <c r="R122" s="12">
        <v>6724646</v>
      </c>
      <c r="S122" s="12">
        <v>68294</v>
      </c>
      <c r="T122" s="12">
        <v>136309359</v>
      </c>
      <c r="U122" s="12">
        <v>0</v>
      </c>
      <c r="V122" s="12">
        <v>45981874</v>
      </c>
      <c r="W122" s="12">
        <v>4151488</v>
      </c>
      <c r="X122" s="12">
        <v>25664684</v>
      </c>
      <c r="Y122" s="12">
        <v>151199</v>
      </c>
      <c r="Z122" s="12">
        <v>2443393</v>
      </c>
      <c r="AA122" s="12">
        <v>0</v>
      </c>
      <c r="AB122" s="12">
        <v>27798006</v>
      </c>
      <c r="AC122" s="12">
        <v>0</v>
      </c>
      <c r="AD122" s="12">
        <v>17013678</v>
      </c>
      <c r="AE122" s="12">
        <v>0</v>
      </c>
      <c r="AF122" s="12">
        <v>0</v>
      </c>
      <c r="AG122" s="12">
        <v>33780006</v>
      </c>
      <c r="AH122" s="12">
        <v>3448884</v>
      </c>
      <c r="AI122" s="12">
        <v>2305685</v>
      </c>
      <c r="AJ122" s="12">
        <v>0</v>
      </c>
      <c r="AK122" s="168">
        <v>403222511</v>
      </c>
    </row>
    <row r="123" spans="1:37" s="26" customFormat="1" ht="15" x14ac:dyDescent="0.25">
      <c r="A123" s="73" t="s">
        <v>367</v>
      </c>
      <c r="B123" s="29" t="s">
        <v>146</v>
      </c>
      <c r="C123" s="12">
        <v>5891400</v>
      </c>
      <c r="D123" s="12">
        <v>0</v>
      </c>
      <c r="E123" s="12">
        <v>1142090</v>
      </c>
      <c r="F123" s="12">
        <v>982647</v>
      </c>
      <c r="G123" s="12">
        <v>2097925</v>
      </c>
      <c r="H123" s="12">
        <v>0</v>
      </c>
      <c r="I123" s="12">
        <v>60000</v>
      </c>
      <c r="J123" s="12">
        <v>0</v>
      </c>
      <c r="K123" s="12">
        <v>0</v>
      </c>
      <c r="L123" s="12">
        <v>5955554</v>
      </c>
      <c r="M123" s="12">
        <v>0</v>
      </c>
      <c r="N123" s="12">
        <v>0</v>
      </c>
      <c r="O123" s="12">
        <v>6504995</v>
      </c>
      <c r="P123" s="12">
        <v>0</v>
      </c>
      <c r="Q123" s="12">
        <v>4084485</v>
      </c>
      <c r="R123" s="12">
        <v>7261393</v>
      </c>
      <c r="S123" s="12">
        <v>2448992</v>
      </c>
      <c r="T123" s="12">
        <v>2550661</v>
      </c>
      <c r="U123" s="12">
        <v>0</v>
      </c>
      <c r="V123" s="12">
        <v>43841953</v>
      </c>
      <c r="W123" s="12">
        <v>2751750</v>
      </c>
      <c r="X123" s="12">
        <v>10305976</v>
      </c>
      <c r="Y123" s="12">
        <v>18736</v>
      </c>
      <c r="Z123" s="12">
        <v>2095087</v>
      </c>
      <c r="AA123" s="12">
        <v>0</v>
      </c>
      <c r="AB123" s="12">
        <v>234647590</v>
      </c>
      <c r="AC123" s="12">
        <v>0</v>
      </c>
      <c r="AD123" s="12">
        <v>4678033</v>
      </c>
      <c r="AE123" s="12">
        <v>0</v>
      </c>
      <c r="AF123" s="12">
        <v>65016</v>
      </c>
      <c r="AG123" s="12">
        <v>2214372</v>
      </c>
      <c r="AH123" s="12">
        <v>40014</v>
      </c>
      <c r="AI123" s="12">
        <v>13204234</v>
      </c>
      <c r="AJ123" s="12">
        <v>0</v>
      </c>
      <c r="AK123" s="168">
        <v>352842903</v>
      </c>
    </row>
    <row r="124" spans="1:37" s="26" customFormat="1" ht="15" x14ac:dyDescent="0.25">
      <c r="A124" s="73" t="s">
        <v>368</v>
      </c>
      <c r="B124" s="29" t="s">
        <v>147</v>
      </c>
      <c r="C124" s="12">
        <v>2554244967</v>
      </c>
      <c r="D124" s="12">
        <v>0</v>
      </c>
      <c r="E124" s="12">
        <v>38609586</v>
      </c>
      <c r="F124" s="12">
        <v>255275089</v>
      </c>
      <c r="G124" s="12">
        <v>966049059</v>
      </c>
      <c r="H124" s="12">
        <v>2375448039</v>
      </c>
      <c r="I124" s="12">
        <v>159524514</v>
      </c>
      <c r="J124" s="12">
        <v>0</v>
      </c>
      <c r="K124" s="12">
        <v>0</v>
      </c>
      <c r="L124" s="12">
        <v>58680485</v>
      </c>
      <c r="M124" s="12">
        <v>12103294</v>
      </c>
      <c r="N124" s="12">
        <v>1476574</v>
      </c>
      <c r="O124" s="12">
        <v>646227146</v>
      </c>
      <c r="P124" s="12">
        <v>0</v>
      </c>
      <c r="Q124" s="12">
        <v>244065149</v>
      </c>
      <c r="R124" s="12">
        <v>303752755</v>
      </c>
      <c r="S124" s="12">
        <v>235906645</v>
      </c>
      <c r="T124" s="12">
        <v>1762739963</v>
      </c>
      <c r="U124" s="12">
        <v>0</v>
      </c>
      <c r="V124" s="12">
        <v>1015789273</v>
      </c>
      <c r="W124" s="12">
        <v>564275834</v>
      </c>
      <c r="X124" s="12">
        <v>1195430745</v>
      </c>
      <c r="Y124" s="12">
        <v>144286220</v>
      </c>
      <c r="Z124" s="12">
        <v>565377975</v>
      </c>
      <c r="AA124" s="12">
        <v>0</v>
      </c>
      <c r="AB124" s="12">
        <v>3029485190</v>
      </c>
      <c r="AC124" s="12">
        <v>0</v>
      </c>
      <c r="AD124" s="12">
        <v>808690606</v>
      </c>
      <c r="AE124" s="12">
        <v>4924765747</v>
      </c>
      <c r="AF124" s="12">
        <v>417603946</v>
      </c>
      <c r="AG124" s="12">
        <v>1059072465</v>
      </c>
      <c r="AH124" s="12">
        <v>466259339</v>
      </c>
      <c r="AI124" s="12">
        <v>66818229</v>
      </c>
      <c r="AJ124" s="12">
        <v>0</v>
      </c>
      <c r="AK124" s="168">
        <v>23871958834</v>
      </c>
    </row>
    <row r="125" spans="1:37" s="26" customFormat="1" ht="15" x14ac:dyDescent="0.25">
      <c r="A125" s="73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49389235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12597321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68">
        <v>61986556</v>
      </c>
    </row>
    <row r="126" spans="1:37" s="26" customFormat="1" ht="15" x14ac:dyDescent="0.25">
      <c r="A126" s="73" t="s">
        <v>370</v>
      </c>
      <c r="B126" s="29" t="s">
        <v>149</v>
      </c>
      <c r="C126" s="12">
        <v>19863934</v>
      </c>
      <c r="D126" s="12">
        <v>0</v>
      </c>
      <c r="E126" s="12">
        <v>2316842</v>
      </c>
      <c r="F126" s="12">
        <v>7534422</v>
      </c>
      <c r="G126" s="12">
        <v>13232741</v>
      </c>
      <c r="H126" s="12">
        <v>30675203</v>
      </c>
      <c r="I126" s="12">
        <v>3474488</v>
      </c>
      <c r="J126" s="12">
        <v>0</v>
      </c>
      <c r="K126" s="12">
        <v>0</v>
      </c>
      <c r="L126" s="12">
        <v>2071901</v>
      </c>
      <c r="M126" s="12">
        <v>405055</v>
      </c>
      <c r="N126" s="12">
        <v>0</v>
      </c>
      <c r="O126" s="12">
        <v>27342603</v>
      </c>
      <c r="P126" s="12">
        <v>0</v>
      </c>
      <c r="Q126" s="12">
        <v>1241828</v>
      </c>
      <c r="R126" s="12">
        <v>29239055</v>
      </c>
      <c r="S126" s="12">
        <v>3945312</v>
      </c>
      <c r="T126" s="12">
        <v>83577597</v>
      </c>
      <c r="U126" s="12">
        <v>0</v>
      </c>
      <c r="V126" s="12">
        <v>39363679</v>
      </c>
      <c r="W126" s="12">
        <v>9861259</v>
      </c>
      <c r="X126" s="12">
        <v>95313318</v>
      </c>
      <c r="Y126" s="12">
        <v>137793</v>
      </c>
      <c r="Z126" s="12">
        <v>9688612</v>
      </c>
      <c r="AA126" s="12">
        <v>0</v>
      </c>
      <c r="AB126" s="12">
        <v>54456604</v>
      </c>
      <c r="AC126" s="12">
        <v>0</v>
      </c>
      <c r="AD126" s="12">
        <v>27000851</v>
      </c>
      <c r="AE126" s="12">
        <v>0</v>
      </c>
      <c r="AF126" s="12">
        <v>0</v>
      </c>
      <c r="AG126" s="12">
        <v>24159500</v>
      </c>
      <c r="AH126" s="12">
        <v>37305951</v>
      </c>
      <c r="AI126" s="12">
        <v>132293</v>
      </c>
      <c r="AJ126" s="12">
        <v>0</v>
      </c>
      <c r="AK126" s="168">
        <v>522340841</v>
      </c>
    </row>
    <row r="127" spans="1:37" s="26" customFormat="1" ht="15" x14ac:dyDescent="0.25">
      <c r="A127" s="73" t="s">
        <v>371</v>
      </c>
      <c r="B127" s="29" t="s">
        <v>150</v>
      </c>
      <c r="C127" s="12">
        <v>1018508</v>
      </c>
      <c r="D127" s="12">
        <v>0</v>
      </c>
      <c r="E127" s="12">
        <v>0</v>
      </c>
      <c r="F127" s="12">
        <v>490206</v>
      </c>
      <c r="G127" s="12">
        <v>788238</v>
      </c>
      <c r="H127" s="12">
        <v>1867816</v>
      </c>
      <c r="I127" s="12">
        <v>55082</v>
      </c>
      <c r="J127" s="12">
        <v>0</v>
      </c>
      <c r="K127" s="12">
        <v>0</v>
      </c>
      <c r="L127" s="12">
        <v>93572</v>
      </c>
      <c r="M127" s="12">
        <v>28812</v>
      </c>
      <c r="N127" s="12">
        <v>0</v>
      </c>
      <c r="O127" s="12">
        <v>818376</v>
      </c>
      <c r="P127" s="12">
        <v>0</v>
      </c>
      <c r="Q127" s="12">
        <v>148650</v>
      </c>
      <c r="R127" s="12">
        <v>978262</v>
      </c>
      <c r="S127" s="12">
        <v>35357</v>
      </c>
      <c r="T127" s="12">
        <v>2096151</v>
      </c>
      <c r="U127" s="12">
        <v>0</v>
      </c>
      <c r="V127" s="12">
        <v>1084425</v>
      </c>
      <c r="W127" s="12">
        <v>415328</v>
      </c>
      <c r="X127" s="12">
        <v>4920817</v>
      </c>
      <c r="Y127" s="12">
        <v>0</v>
      </c>
      <c r="Z127" s="12">
        <v>1601407</v>
      </c>
      <c r="AA127" s="12">
        <v>0</v>
      </c>
      <c r="AB127" s="12">
        <v>4096612</v>
      </c>
      <c r="AC127" s="12">
        <v>0</v>
      </c>
      <c r="AD127" s="12">
        <v>2138951</v>
      </c>
      <c r="AE127" s="12">
        <v>0</v>
      </c>
      <c r="AF127" s="12">
        <v>2357</v>
      </c>
      <c r="AG127" s="12">
        <v>1412886</v>
      </c>
      <c r="AH127" s="12">
        <v>2144819</v>
      </c>
      <c r="AI127" s="12">
        <v>0</v>
      </c>
      <c r="AJ127" s="12">
        <v>0</v>
      </c>
      <c r="AK127" s="168">
        <v>26236632</v>
      </c>
    </row>
    <row r="128" spans="1:37" s="26" customFormat="1" ht="15" x14ac:dyDescent="0.25">
      <c r="A128" s="73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166082207</v>
      </c>
      <c r="AG128" s="12">
        <v>0</v>
      </c>
      <c r="AH128" s="12">
        <v>0</v>
      </c>
      <c r="AI128" s="12">
        <v>0</v>
      </c>
      <c r="AJ128" s="12">
        <v>0</v>
      </c>
      <c r="AK128" s="168">
        <v>166082207</v>
      </c>
    </row>
    <row r="129" spans="1:37" s="26" customFormat="1" ht="15" x14ac:dyDescent="0.25">
      <c r="A129" s="73" t="s">
        <v>373</v>
      </c>
      <c r="B129" s="29" t="s">
        <v>152</v>
      </c>
      <c r="C129" s="12">
        <v>13642992</v>
      </c>
      <c r="D129" s="12">
        <v>0</v>
      </c>
      <c r="E129" s="12">
        <v>934680</v>
      </c>
      <c r="F129" s="12">
        <v>0</v>
      </c>
      <c r="G129" s="12">
        <v>45703</v>
      </c>
      <c r="H129" s="12">
        <v>923831114</v>
      </c>
      <c r="I129" s="12">
        <v>670349114</v>
      </c>
      <c r="J129" s="12">
        <v>0</v>
      </c>
      <c r="K129" s="12">
        <v>0</v>
      </c>
      <c r="L129" s="12">
        <v>712335</v>
      </c>
      <c r="M129" s="12">
        <v>0</v>
      </c>
      <c r="N129" s="12">
        <v>0</v>
      </c>
      <c r="O129" s="12">
        <v>19771438</v>
      </c>
      <c r="P129" s="12">
        <v>0</v>
      </c>
      <c r="Q129" s="12">
        <v>79998</v>
      </c>
      <c r="R129" s="12">
        <v>324309</v>
      </c>
      <c r="S129" s="12">
        <v>118062</v>
      </c>
      <c r="T129" s="12">
        <v>22991161</v>
      </c>
      <c r="U129" s="12">
        <v>0</v>
      </c>
      <c r="V129" s="12">
        <v>689658271</v>
      </c>
      <c r="W129" s="12">
        <v>12410906</v>
      </c>
      <c r="X129" s="12">
        <v>9370703</v>
      </c>
      <c r="Y129" s="12">
        <v>0</v>
      </c>
      <c r="Z129" s="12">
        <v>2569064</v>
      </c>
      <c r="AA129" s="12">
        <v>0</v>
      </c>
      <c r="AB129" s="12">
        <v>41776411</v>
      </c>
      <c r="AC129" s="12">
        <v>0</v>
      </c>
      <c r="AD129" s="12">
        <v>17188249</v>
      </c>
      <c r="AE129" s="12">
        <v>0</v>
      </c>
      <c r="AF129" s="12">
        <v>567339</v>
      </c>
      <c r="AG129" s="12">
        <v>3696988</v>
      </c>
      <c r="AH129" s="12">
        <v>10263225</v>
      </c>
      <c r="AI129" s="12">
        <v>35193509</v>
      </c>
      <c r="AJ129" s="12">
        <v>0</v>
      </c>
      <c r="AK129" s="168">
        <v>2475495571</v>
      </c>
    </row>
    <row r="130" spans="1:37" s="26" customFormat="1" ht="15" x14ac:dyDescent="0.25">
      <c r="A130" s="73" t="s">
        <v>374</v>
      </c>
      <c r="B130" s="29" t="s">
        <v>153</v>
      </c>
      <c r="C130" s="12">
        <v>173605940</v>
      </c>
      <c r="D130" s="12">
        <v>635040</v>
      </c>
      <c r="E130" s="12">
        <v>1543477</v>
      </c>
      <c r="F130" s="12">
        <v>2693213</v>
      </c>
      <c r="G130" s="12">
        <v>4649655</v>
      </c>
      <c r="H130" s="12">
        <v>15906344</v>
      </c>
      <c r="I130" s="12">
        <v>4964921</v>
      </c>
      <c r="J130" s="12">
        <v>635040</v>
      </c>
      <c r="K130" s="12">
        <v>635040</v>
      </c>
      <c r="L130" s="12">
        <v>748140</v>
      </c>
      <c r="M130" s="12">
        <v>1344079</v>
      </c>
      <c r="N130" s="12">
        <v>0</v>
      </c>
      <c r="O130" s="12">
        <v>9833815</v>
      </c>
      <c r="P130" s="12">
        <v>635116</v>
      </c>
      <c r="Q130" s="12">
        <v>897347</v>
      </c>
      <c r="R130" s="12">
        <v>5971646</v>
      </c>
      <c r="S130" s="12">
        <v>2563205</v>
      </c>
      <c r="T130" s="12">
        <v>18772591</v>
      </c>
      <c r="U130" s="12">
        <v>0</v>
      </c>
      <c r="V130" s="12">
        <v>19510985</v>
      </c>
      <c r="W130" s="12">
        <v>2985089</v>
      </c>
      <c r="X130" s="12">
        <v>11490948</v>
      </c>
      <c r="Y130" s="12">
        <v>1192291</v>
      </c>
      <c r="Z130" s="12">
        <v>1990744</v>
      </c>
      <c r="AA130" s="12">
        <v>566088</v>
      </c>
      <c r="AB130" s="12">
        <v>33159474</v>
      </c>
      <c r="AC130" s="12">
        <v>635040</v>
      </c>
      <c r="AD130" s="12">
        <v>5420719</v>
      </c>
      <c r="AE130" s="12">
        <v>0</v>
      </c>
      <c r="AF130" s="12">
        <v>635555</v>
      </c>
      <c r="AG130" s="12">
        <v>6415990</v>
      </c>
      <c r="AH130" s="12">
        <v>2157590</v>
      </c>
      <c r="AI130" s="12">
        <v>1422510</v>
      </c>
      <c r="AJ130" s="12">
        <v>0</v>
      </c>
      <c r="AK130" s="168">
        <v>333617632</v>
      </c>
    </row>
    <row r="131" spans="1:37" s="26" customFormat="1" ht="15" x14ac:dyDescent="0.25">
      <c r="A131" s="73" t="s">
        <v>375</v>
      </c>
      <c r="B131" s="29" t="s">
        <v>154</v>
      </c>
      <c r="C131" s="12">
        <v>8763077</v>
      </c>
      <c r="D131" s="12">
        <v>0</v>
      </c>
      <c r="E131" s="12">
        <v>0</v>
      </c>
      <c r="F131" s="12">
        <v>0</v>
      </c>
      <c r="G131" s="12">
        <v>320296</v>
      </c>
      <c r="H131" s="12">
        <v>3821457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1396979</v>
      </c>
      <c r="P131" s="12">
        <v>0</v>
      </c>
      <c r="Q131" s="12">
        <v>155106</v>
      </c>
      <c r="R131" s="12">
        <v>347170</v>
      </c>
      <c r="S131" s="12">
        <v>0</v>
      </c>
      <c r="T131" s="12">
        <v>33826487</v>
      </c>
      <c r="U131" s="12">
        <v>0</v>
      </c>
      <c r="V131" s="12">
        <v>99818</v>
      </c>
      <c r="W131" s="12">
        <v>382015</v>
      </c>
      <c r="X131" s="12">
        <v>7242266</v>
      </c>
      <c r="Y131" s="12">
        <v>0</v>
      </c>
      <c r="Z131" s="12">
        <v>284151</v>
      </c>
      <c r="AA131" s="12">
        <v>0</v>
      </c>
      <c r="AB131" s="12">
        <v>6653255</v>
      </c>
      <c r="AC131" s="12">
        <v>0</v>
      </c>
      <c r="AD131" s="12">
        <v>0</v>
      </c>
      <c r="AE131" s="12">
        <v>0</v>
      </c>
      <c r="AF131" s="12">
        <v>0</v>
      </c>
      <c r="AG131" s="12">
        <v>0</v>
      </c>
      <c r="AH131" s="12">
        <v>0</v>
      </c>
      <c r="AI131" s="12">
        <v>2166562</v>
      </c>
      <c r="AJ131" s="12">
        <v>0</v>
      </c>
      <c r="AK131" s="168">
        <v>65458639</v>
      </c>
    </row>
    <row r="132" spans="1:37" s="26" customFormat="1" ht="15" x14ac:dyDescent="0.25">
      <c r="A132" s="73" t="s">
        <v>376</v>
      </c>
      <c r="B132" s="29" t="s">
        <v>155</v>
      </c>
      <c r="C132" s="12">
        <v>32064322</v>
      </c>
      <c r="D132" s="12">
        <v>0</v>
      </c>
      <c r="E132" s="12">
        <v>585335</v>
      </c>
      <c r="F132" s="12">
        <v>27457129</v>
      </c>
      <c r="G132" s="12">
        <v>1800879</v>
      </c>
      <c r="H132" s="12">
        <v>3895242</v>
      </c>
      <c r="I132" s="12">
        <v>16212</v>
      </c>
      <c r="J132" s="12">
        <v>0</v>
      </c>
      <c r="K132" s="12">
        <v>0</v>
      </c>
      <c r="L132" s="12">
        <v>96963</v>
      </c>
      <c r="M132" s="12">
        <v>0</v>
      </c>
      <c r="N132" s="12">
        <v>0</v>
      </c>
      <c r="O132" s="12">
        <v>32759501</v>
      </c>
      <c r="P132" s="12">
        <v>0</v>
      </c>
      <c r="Q132" s="12">
        <v>26838</v>
      </c>
      <c r="R132" s="12">
        <v>8453697</v>
      </c>
      <c r="S132" s="12">
        <v>786634</v>
      </c>
      <c r="T132" s="12">
        <v>89659795</v>
      </c>
      <c r="U132" s="12">
        <v>0</v>
      </c>
      <c r="V132" s="12">
        <v>10797876</v>
      </c>
      <c r="W132" s="12">
        <v>1506666</v>
      </c>
      <c r="X132" s="12">
        <v>4896705</v>
      </c>
      <c r="Y132" s="12">
        <v>0</v>
      </c>
      <c r="Z132" s="12">
        <v>227713</v>
      </c>
      <c r="AA132" s="12">
        <v>0</v>
      </c>
      <c r="AB132" s="12">
        <v>35480646</v>
      </c>
      <c r="AC132" s="12">
        <v>0</v>
      </c>
      <c r="AD132" s="12">
        <v>9685276</v>
      </c>
      <c r="AE132" s="12">
        <v>0</v>
      </c>
      <c r="AF132" s="12">
        <v>0</v>
      </c>
      <c r="AG132" s="12">
        <v>704486</v>
      </c>
      <c r="AH132" s="12">
        <v>3334751</v>
      </c>
      <c r="AI132" s="12">
        <v>11573292</v>
      </c>
      <c r="AJ132" s="12">
        <v>0</v>
      </c>
      <c r="AK132" s="168">
        <v>275809958</v>
      </c>
    </row>
    <row r="133" spans="1:37" s="26" customFormat="1" ht="15" x14ac:dyDescent="0.25">
      <c r="A133" s="73" t="s">
        <v>377</v>
      </c>
      <c r="B133" s="29" t="s">
        <v>156</v>
      </c>
      <c r="C133" s="12">
        <v>29693776</v>
      </c>
      <c r="D133" s="12">
        <v>0</v>
      </c>
      <c r="E133" s="12">
        <v>0</v>
      </c>
      <c r="F133" s="12">
        <v>0</v>
      </c>
      <c r="G133" s="12">
        <v>0</v>
      </c>
      <c r="H133" s="12">
        <v>127222531</v>
      </c>
      <c r="I133" s="12">
        <v>0</v>
      </c>
      <c r="J133" s="12">
        <v>0</v>
      </c>
      <c r="K133" s="12">
        <v>0</v>
      </c>
      <c r="L133" s="12">
        <v>1</v>
      </c>
      <c r="M133" s="12">
        <v>0</v>
      </c>
      <c r="N133" s="12">
        <v>0</v>
      </c>
      <c r="O133" s="12">
        <v>22227338</v>
      </c>
      <c r="P133" s="12">
        <v>0</v>
      </c>
      <c r="Q133" s="12">
        <v>176406</v>
      </c>
      <c r="R133" s="12">
        <v>349006</v>
      </c>
      <c r="S133" s="12">
        <v>28445450</v>
      </c>
      <c r="T133" s="12">
        <v>1613</v>
      </c>
      <c r="U133" s="12">
        <v>0</v>
      </c>
      <c r="V133" s="12">
        <v>23814</v>
      </c>
      <c r="W133" s="12">
        <v>0</v>
      </c>
      <c r="X133" s="12">
        <v>736077</v>
      </c>
      <c r="Y133" s="12">
        <v>0</v>
      </c>
      <c r="Z133" s="12">
        <v>0</v>
      </c>
      <c r="AA133" s="12">
        <v>0</v>
      </c>
      <c r="AB133" s="12">
        <v>9041086</v>
      </c>
      <c r="AC133" s="12">
        <v>0</v>
      </c>
      <c r="AD133" s="12">
        <v>223008</v>
      </c>
      <c r="AE133" s="12">
        <v>0</v>
      </c>
      <c r="AF133" s="12">
        <v>0</v>
      </c>
      <c r="AG133" s="12">
        <v>8130</v>
      </c>
      <c r="AH133" s="12">
        <v>0</v>
      </c>
      <c r="AI133" s="12">
        <v>0</v>
      </c>
      <c r="AJ133" s="12">
        <v>0</v>
      </c>
      <c r="AK133" s="168">
        <v>218148236</v>
      </c>
    </row>
    <row r="134" spans="1:37" s="26" customFormat="1" ht="15" x14ac:dyDescent="0.25">
      <c r="A134" s="73" t="s">
        <v>378</v>
      </c>
      <c r="B134" s="29" t="s">
        <v>70</v>
      </c>
      <c r="C134" s="12">
        <v>0</v>
      </c>
      <c r="D134" s="12">
        <v>0</v>
      </c>
      <c r="E134" s="12">
        <v>0</v>
      </c>
      <c r="F134" s="12">
        <v>4581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1125169</v>
      </c>
      <c r="M134" s="12">
        <v>0</v>
      </c>
      <c r="N134" s="12">
        <v>0</v>
      </c>
      <c r="O134" s="12">
        <v>0</v>
      </c>
      <c r="P134" s="12">
        <v>0</v>
      </c>
      <c r="Q134" s="12">
        <v>0</v>
      </c>
      <c r="R134" s="12">
        <v>602506</v>
      </c>
      <c r="S134" s="12">
        <v>0</v>
      </c>
      <c r="T134" s="12">
        <v>339646</v>
      </c>
      <c r="U134" s="12">
        <v>0</v>
      </c>
      <c r="V134" s="12">
        <v>21726029</v>
      </c>
      <c r="W134" s="12">
        <v>85292</v>
      </c>
      <c r="X134" s="12">
        <v>12439</v>
      </c>
      <c r="Y134" s="12">
        <v>0</v>
      </c>
      <c r="Z134" s="12">
        <v>0</v>
      </c>
      <c r="AA134" s="12">
        <v>0</v>
      </c>
      <c r="AB134" s="12">
        <v>46875994</v>
      </c>
      <c r="AC134" s="12">
        <v>0</v>
      </c>
      <c r="AD134" s="12">
        <v>2749689</v>
      </c>
      <c r="AE134" s="12">
        <v>0</v>
      </c>
      <c r="AF134" s="12">
        <v>4738</v>
      </c>
      <c r="AG134" s="12">
        <v>742931</v>
      </c>
      <c r="AH134" s="12">
        <v>0</v>
      </c>
      <c r="AI134" s="12">
        <v>4616020</v>
      </c>
      <c r="AJ134" s="12">
        <v>0</v>
      </c>
      <c r="AK134" s="168">
        <v>78885034</v>
      </c>
    </row>
    <row r="135" spans="1:37" s="26" customFormat="1" ht="15" x14ac:dyDescent="0.25">
      <c r="A135" s="119" t="s">
        <v>379</v>
      </c>
      <c r="B135" s="120" t="s">
        <v>163</v>
      </c>
      <c r="C135" s="118">
        <v>2984284739</v>
      </c>
      <c r="D135" s="118">
        <v>635040</v>
      </c>
      <c r="E135" s="118">
        <v>60525581</v>
      </c>
      <c r="F135" s="118">
        <v>334302395</v>
      </c>
      <c r="G135" s="118">
        <v>1112341538</v>
      </c>
      <c r="H135" s="118">
        <v>3582759296</v>
      </c>
      <c r="I135" s="118">
        <v>857186187</v>
      </c>
      <c r="J135" s="118">
        <v>635040</v>
      </c>
      <c r="K135" s="118">
        <v>635040</v>
      </c>
      <c r="L135" s="118">
        <v>80148252</v>
      </c>
      <c r="M135" s="118">
        <v>14755710</v>
      </c>
      <c r="N135" s="118">
        <v>2029804</v>
      </c>
      <c r="O135" s="118">
        <v>874727494</v>
      </c>
      <c r="P135" s="118">
        <v>635116</v>
      </c>
      <c r="Q135" s="118">
        <v>255213590</v>
      </c>
      <c r="R135" s="118">
        <v>391551398</v>
      </c>
      <c r="S135" s="118">
        <v>279054685</v>
      </c>
      <c r="T135" s="118">
        <v>2373802684</v>
      </c>
      <c r="U135" s="118">
        <v>0</v>
      </c>
      <c r="V135" s="118">
        <v>1982535025</v>
      </c>
      <c r="W135" s="118">
        <v>614423531</v>
      </c>
      <c r="X135" s="118">
        <v>1486014064</v>
      </c>
      <c r="Y135" s="118">
        <v>158939938</v>
      </c>
      <c r="Z135" s="118">
        <v>610932053</v>
      </c>
      <c r="AA135" s="118">
        <v>566088</v>
      </c>
      <c r="AB135" s="118">
        <v>3711780354</v>
      </c>
      <c r="AC135" s="118">
        <v>635040</v>
      </c>
      <c r="AD135" s="118">
        <v>993389270</v>
      </c>
      <c r="AE135" s="118">
        <v>4924765747</v>
      </c>
      <c r="AF135" s="118">
        <v>585110253</v>
      </c>
      <c r="AG135" s="118">
        <v>1172247775</v>
      </c>
      <c r="AH135" s="118">
        <v>558371171</v>
      </c>
      <c r="AI135" s="118">
        <v>140995273</v>
      </c>
      <c r="AJ135" s="118">
        <v>0</v>
      </c>
      <c r="AK135" s="184">
        <v>30145929171</v>
      </c>
    </row>
    <row r="136" spans="1:37" s="26" customFormat="1" ht="15" x14ac:dyDescent="0.25">
      <c r="A136" s="73" t="s">
        <v>380</v>
      </c>
      <c r="B136" s="29" t="s">
        <v>144</v>
      </c>
      <c r="C136" s="12">
        <v>0</v>
      </c>
      <c r="D136" s="12">
        <v>77158239</v>
      </c>
      <c r="E136" s="12">
        <v>218122035</v>
      </c>
      <c r="F136" s="12">
        <v>0</v>
      </c>
      <c r="G136" s="12">
        <v>2054691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107150</v>
      </c>
      <c r="Q136" s="12">
        <v>0</v>
      </c>
      <c r="R136" s="12">
        <v>0</v>
      </c>
      <c r="S136" s="12">
        <v>0</v>
      </c>
      <c r="T136" s="12">
        <v>82910326</v>
      </c>
      <c r="U136" s="12">
        <v>0</v>
      </c>
      <c r="V136" s="12">
        <v>0</v>
      </c>
      <c r="W136" s="12">
        <v>0</v>
      </c>
      <c r="X136" s="12">
        <v>238450</v>
      </c>
      <c r="Y136" s="12">
        <v>0</v>
      </c>
      <c r="Z136" s="12">
        <v>1561261</v>
      </c>
      <c r="AA136" s="12">
        <v>0</v>
      </c>
      <c r="AB136" s="12">
        <v>0</v>
      </c>
      <c r="AC136" s="12">
        <v>0</v>
      </c>
      <c r="AD136" s="12">
        <v>1370263</v>
      </c>
      <c r="AE136" s="12">
        <v>0</v>
      </c>
      <c r="AF136" s="12">
        <v>0</v>
      </c>
      <c r="AG136" s="12">
        <v>0</v>
      </c>
      <c r="AH136" s="12">
        <v>0</v>
      </c>
      <c r="AI136" s="12">
        <v>0</v>
      </c>
      <c r="AJ136" s="12">
        <v>0</v>
      </c>
      <c r="AK136" s="168">
        <v>383522415</v>
      </c>
    </row>
    <row r="137" spans="1:37" s="26" customFormat="1" ht="15" x14ac:dyDescent="0.25">
      <c r="A137" s="73" t="s">
        <v>381</v>
      </c>
      <c r="B137" s="29" t="s">
        <v>145</v>
      </c>
      <c r="C137" s="12">
        <v>0</v>
      </c>
      <c r="D137" s="12">
        <v>16599581</v>
      </c>
      <c r="E137" s="12">
        <v>0</v>
      </c>
      <c r="F137" s="12">
        <v>0</v>
      </c>
      <c r="G137" s="12">
        <v>147025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47500</v>
      </c>
      <c r="Q137" s="12">
        <v>0</v>
      </c>
      <c r="R137" s="12">
        <v>0</v>
      </c>
      <c r="S137" s="12">
        <v>0</v>
      </c>
      <c r="T137" s="12">
        <v>5347145</v>
      </c>
      <c r="U137" s="12">
        <v>0</v>
      </c>
      <c r="V137" s="12">
        <v>449861</v>
      </c>
      <c r="W137" s="12">
        <v>0</v>
      </c>
      <c r="X137" s="12">
        <v>4718120</v>
      </c>
      <c r="Y137" s="12">
        <v>0</v>
      </c>
      <c r="Z137" s="12">
        <v>414866</v>
      </c>
      <c r="AA137" s="12">
        <v>0</v>
      </c>
      <c r="AB137" s="12">
        <v>0</v>
      </c>
      <c r="AC137" s="12">
        <v>0</v>
      </c>
      <c r="AD137" s="12">
        <v>645967</v>
      </c>
      <c r="AE137" s="12">
        <v>0</v>
      </c>
      <c r="AF137" s="12">
        <v>0</v>
      </c>
      <c r="AG137" s="12">
        <v>0</v>
      </c>
      <c r="AH137" s="12">
        <v>0</v>
      </c>
      <c r="AI137" s="12">
        <v>0</v>
      </c>
      <c r="AJ137" s="12">
        <v>0</v>
      </c>
      <c r="AK137" s="168">
        <v>28370065</v>
      </c>
    </row>
    <row r="138" spans="1:37" s="26" customFormat="1" ht="15" x14ac:dyDescent="0.25">
      <c r="A138" s="73" t="s">
        <v>382</v>
      </c>
      <c r="B138" s="29" t="s">
        <v>146</v>
      </c>
      <c r="C138" s="12">
        <v>0</v>
      </c>
      <c r="D138" s="12">
        <v>758522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18155696</v>
      </c>
      <c r="U138" s="12">
        <v>0</v>
      </c>
      <c r="V138" s="12">
        <v>1191044</v>
      </c>
      <c r="W138" s="12">
        <v>0</v>
      </c>
      <c r="X138" s="12">
        <v>9435</v>
      </c>
      <c r="Y138" s="12">
        <v>0</v>
      </c>
      <c r="Z138" s="12">
        <v>49630</v>
      </c>
      <c r="AA138" s="12">
        <v>0</v>
      </c>
      <c r="AB138" s="12">
        <v>0</v>
      </c>
      <c r="AC138" s="12">
        <v>0</v>
      </c>
      <c r="AD138" s="12">
        <v>223671</v>
      </c>
      <c r="AE138" s="12">
        <v>0</v>
      </c>
      <c r="AF138" s="12">
        <v>0</v>
      </c>
      <c r="AG138" s="12">
        <v>0</v>
      </c>
      <c r="AH138" s="12">
        <v>0</v>
      </c>
      <c r="AI138" s="12">
        <v>0</v>
      </c>
      <c r="AJ138" s="12">
        <v>0</v>
      </c>
      <c r="AK138" s="168">
        <v>20387998</v>
      </c>
    </row>
    <row r="139" spans="1:37" s="26" customFormat="1" ht="15" x14ac:dyDescent="0.25">
      <c r="A139" s="73" t="s">
        <v>383</v>
      </c>
      <c r="B139" s="29" t="s">
        <v>147</v>
      </c>
      <c r="C139" s="12">
        <v>0</v>
      </c>
      <c r="D139" s="12">
        <v>192487603</v>
      </c>
      <c r="E139" s="12">
        <v>0</v>
      </c>
      <c r="F139" s="12">
        <v>0</v>
      </c>
      <c r="G139" s="12">
        <v>31597697</v>
      </c>
      <c r="H139" s="12">
        <v>0</v>
      </c>
      <c r="I139" s="12">
        <v>0</v>
      </c>
      <c r="J139" s="12">
        <v>0</v>
      </c>
      <c r="K139" s="12">
        <v>0</v>
      </c>
      <c r="L139" s="12">
        <v>228096</v>
      </c>
      <c r="M139" s="12">
        <v>0</v>
      </c>
      <c r="N139" s="12">
        <v>0</v>
      </c>
      <c r="O139" s="12">
        <v>0</v>
      </c>
      <c r="P139" s="12">
        <v>2361136</v>
      </c>
      <c r="Q139" s="12">
        <v>0</v>
      </c>
      <c r="R139" s="12">
        <v>499433</v>
      </c>
      <c r="S139" s="12">
        <v>0</v>
      </c>
      <c r="T139" s="12">
        <v>916634870</v>
      </c>
      <c r="U139" s="12">
        <v>0</v>
      </c>
      <c r="V139" s="12">
        <v>32354410</v>
      </c>
      <c r="W139" s="12">
        <v>0</v>
      </c>
      <c r="X139" s="12">
        <v>11592037</v>
      </c>
      <c r="Y139" s="12">
        <v>115500</v>
      </c>
      <c r="Z139" s="12">
        <v>39634526</v>
      </c>
      <c r="AA139" s="12">
        <v>0</v>
      </c>
      <c r="AB139" s="12">
        <v>6313946</v>
      </c>
      <c r="AC139" s="12">
        <v>0</v>
      </c>
      <c r="AD139" s="12">
        <v>7054947</v>
      </c>
      <c r="AE139" s="12">
        <v>0</v>
      </c>
      <c r="AF139" s="12">
        <v>0</v>
      </c>
      <c r="AG139" s="12">
        <v>0</v>
      </c>
      <c r="AH139" s="12">
        <v>0</v>
      </c>
      <c r="AI139" s="12">
        <v>0</v>
      </c>
      <c r="AJ139" s="12">
        <v>0</v>
      </c>
      <c r="AK139" s="168">
        <v>1240874201</v>
      </c>
    </row>
    <row r="140" spans="1:37" s="26" customFormat="1" ht="15" x14ac:dyDescent="0.25">
      <c r="A140" s="73" t="s">
        <v>384</v>
      </c>
      <c r="B140" s="29" t="s">
        <v>148</v>
      </c>
      <c r="C140" s="12">
        <v>39525</v>
      </c>
      <c r="D140" s="12">
        <v>0</v>
      </c>
      <c r="E140" s="12">
        <v>0</v>
      </c>
      <c r="F140" s="12">
        <v>39525</v>
      </c>
      <c r="G140" s="12">
        <v>0</v>
      </c>
      <c r="H140" s="12">
        <v>39525</v>
      </c>
      <c r="I140" s="12">
        <v>0</v>
      </c>
      <c r="J140" s="12">
        <v>0</v>
      </c>
      <c r="K140" s="12">
        <v>20427106</v>
      </c>
      <c r="L140" s="12">
        <v>39525</v>
      </c>
      <c r="M140" s="12">
        <v>0</v>
      </c>
      <c r="N140" s="12">
        <v>0</v>
      </c>
      <c r="O140" s="12">
        <v>0</v>
      </c>
      <c r="P140" s="12">
        <v>39525</v>
      </c>
      <c r="Q140" s="12">
        <v>0</v>
      </c>
      <c r="R140" s="12">
        <v>39539</v>
      </c>
      <c r="S140" s="12">
        <v>39525</v>
      </c>
      <c r="T140" s="12">
        <v>0</v>
      </c>
      <c r="U140" s="12">
        <v>0</v>
      </c>
      <c r="V140" s="12">
        <v>0</v>
      </c>
      <c r="W140" s="12">
        <v>39525</v>
      </c>
      <c r="X140" s="12">
        <v>39525</v>
      </c>
      <c r="Y140" s="12">
        <v>6810563</v>
      </c>
      <c r="Z140" s="12">
        <v>39525</v>
      </c>
      <c r="AA140" s="12">
        <v>39525</v>
      </c>
      <c r="AB140" s="12">
        <v>39525</v>
      </c>
      <c r="AC140" s="12">
        <v>39525</v>
      </c>
      <c r="AD140" s="12">
        <v>0</v>
      </c>
      <c r="AE140" s="12">
        <v>0</v>
      </c>
      <c r="AF140" s="12">
        <v>0</v>
      </c>
      <c r="AG140" s="12">
        <v>39525</v>
      </c>
      <c r="AH140" s="12">
        <v>0</v>
      </c>
      <c r="AI140" s="12">
        <v>0</v>
      </c>
      <c r="AJ140" s="12">
        <v>0</v>
      </c>
      <c r="AK140" s="168">
        <v>27791033</v>
      </c>
    </row>
    <row r="141" spans="1:37" s="26" customFormat="1" ht="15" x14ac:dyDescent="0.25">
      <c r="A141" s="73" t="s">
        <v>385</v>
      </c>
      <c r="B141" s="29" t="s">
        <v>149</v>
      </c>
      <c r="C141" s="12">
        <v>0</v>
      </c>
      <c r="D141" s="12">
        <v>11355567</v>
      </c>
      <c r="E141" s="12">
        <v>0</v>
      </c>
      <c r="F141" s="12">
        <v>0</v>
      </c>
      <c r="G141" s="12">
        <v>43309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43320</v>
      </c>
      <c r="Q141" s="12">
        <v>0</v>
      </c>
      <c r="R141" s="12">
        <v>0</v>
      </c>
      <c r="S141" s="12">
        <v>0</v>
      </c>
      <c r="T141" s="12">
        <v>18013881</v>
      </c>
      <c r="U141" s="12">
        <v>0</v>
      </c>
      <c r="V141" s="12">
        <v>0</v>
      </c>
      <c r="W141" s="12">
        <v>0</v>
      </c>
      <c r="X141" s="12">
        <v>16743</v>
      </c>
      <c r="Y141" s="12">
        <v>0</v>
      </c>
      <c r="Z141" s="12">
        <v>347153</v>
      </c>
      <c r="AA141" s="12">
        <v>0</v>
      </c>
      <c r="AB141" s="12">
        <v>0</v>
      </c>
      <c r="AC141" s="12">
        <v>0</v>
      </c>
      <c r="AD141" s="12">
        <v>206790</v>
      </c>
      <c r="AE141" s="12">
        <v>1830997825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168">
        <v>1861024588</v>
      </c>
    </row>
    <row r="142" spans="1:37" s="26" customFormat="1" ht="15" x14ac:dyDescent="0.25">
      <c r="A142" s="73" t="s">
        <v>386</v>
      </c>
      <c r="B142" s="29" t="s">
        <v>150</v>
      </c>
      <c r="C142" s="12">
        <v>0</v>
      </c>
      <c r="D142" s="12">
        <v>797696</v>
      </c>
      <c r="E142" s="12">
        <v>0</v>
      </c>
      <c r="F142" s="12">
        <v>0</v>
      </c>
      <c r="G142" s="12">
        <v>17673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5182</v>
      </c>
      <c r="Q142" s="12">
        <v>0</v>
      </c>
      <c r="R142" s="12">
        <v>0</v>
      </c>
      <c r="S142" s="12">
        <v>0</v>
      </c>
      <c r="T142" s="12">
        <v>757807</v>
      </c>
      <c r="U142" s="12">
        <v>0</v>
      </c>
      <c r="V142" s="12">
        <v>0</v>
      </c>
      <c r="W142" s="12">
        <v>0</v>
      </c>
      <c r="X142" s="12">
        <v>12408</v>
      </c>
      <c r="Y142" s="12">
        <v>0</v>
      </c>
      <c r="Z142" s="12">
        <v>15039</v>
      </c>
      <c r="AA142" s="12">
        <v>0</v>
      </c>
      <c r="AB142" s="12">
        <v>0</v>
      </c>
      <c r="AC142" s="12">
        <v>0</v>
      </c>
      <c r="AD142" s="12">
        <v>20309</v>
      </c>
      <c r="AE142" s="12">
        <v>0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68">
        <v>1626114</v>
      </c>
    </row>
    <row r="143" spans="1:37" s="26" customFormat="1" ht="15" x14ac:dyDescent="0.25">
      <c r="A143" s="73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3165710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68">
        <v>3165710</v>
      </c>
    </row>
    <row r="144" spans="1:37" s="26" customFormat="1" ht="15" x14ac:dyDescent="0.25">
      <c r="A144" s="73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29711892</v>
      </c>
      <c r="U144" s="12">
        <v>0</v>
      </c>
      <c r="V144" s="12">
        <v>19974</v>
      </c>
      <c r="W144" s="12">
        <v>0</v>
      </c>
      <c r="X144" s="12">
        <v>124635</v>
      </c>
      <c r="Y144" s="12">
        <v>0</v>
      </c>
      <c r="Z144" s="12">
        <v>7287</v>
      </c>
      <c r="AA144" s="12">
        <v>0</v>
      </c>
      <c r="AB144" s="12">
        <v>0</v>
      </c>
      <c r="AC144" s="12">
        <v>0</v>
      </c>
      <c r="AD144" s="12">
        <v>119970</v>
      </c>
      <c r="AE144" s="12">
        <v>0</v>
      </c>
      <c r="AF144" s="12">
        <v>0</v>
      </c>
      <c r="AG144" s="12">
        <v>0</v>
      </c>
      <c r="AH144" s="12">
        <v>0</v>
      </c>
      <c r="AI144" s="12">
        <v>0</v>
      </c>
      <c r="AJ144" s="12">
        <v>0</v>
      </c>
      <c r="AK144" s="168">
        <v>29983758</v>
      </c>
    </row>
    <row r="145" spans="1:37" s="26" customFormat="1" ht="15" x14ac:dyDescent="0.25">
      <c r="A145" s="73" t="s">
        <v>389</v>
      </c>
      <c r="B145" s="29" t="s">
        <v>153</v>
      </c>
      <c r="C145" s="12">
        <v>0</v>
      </c>
      <c r="D145" s="12">
        <v>352285</v>
      </c>
      <c r="E145" s="12">
        <v>1567425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51300</v>
      </c>
      <c r="Q145" s="12">
        <v>0</v>
      </c>
      <c r="R145" s="12">
        <v>0</v>
      </c>
      <c r="S145" s="12">
        <v>0</v>
      </c>
      <c r="T145" s="12">
        <v>2352279</v>
      </c>
      <c r="U145" s="12">
        <v>0</v>
      </c>
      <c r="V145" s="12">
        <v>604014</v>
      </c>
      <c r="W145" s="12">
        <v>0</v>
      </c>
      <c r="X145" s="12">
        <v>0</v>
      </c>
      <c r="Y145" s="12">
        <v>41469</v>
      </c>
      <c r="Z145" s="12">
        <v>5015</v>
      </c>
      <c r="AA145" s="12">
        <v>0</v>
      </c>
      <c r="AB145" s="12">
        <v>0</v>
      </c>
      <c r="AC145" s="12">
        <v>0</v>
      </c>
      <c r="AD145" s="12">
        <v>55380</v>
      </c>
      <c r="AE145" s="12">
        <v>0</v>
      </c>
      <c r="AF145" s="12">
        <v>0</v>
      </c>
      <c r="AG145" s="12">
        <v>0</v>
      </c>
      <c r="AH145" s="12">
        <v>0</v>
      </c>
      <c r="AI145" s="12">
        <v>0</v>
      </c>
      <c r="AJ145" s="12">
        <v>0</v>
      </c>
      <c r="AK145" s="168">
        <v>5029167</v>
      </c>
    </row>
    <row r="146" spans="1:37" s="26" customFormat="1" ht="15" x14ac:dyDescent="0.25">
      <c r="A146" s="73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948943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68">
        <v>948943</v>
      </c>
    </row>
    <row r="147" spans="1:37" s="26" customFormat="1" ht="15" x14ac:dyDescent="0.25">
      <c r="A147" s="73" t="s">
        <v>391</v>
      </c>
      <c r="B147" s="29" t="s">
        <v>155</v>
      </c>
      <c r="C147" s="12">
        <v>0</v>
      </c>
      <c r="D147" s="12">
        <v>2028620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18525</v>
      </c>
      <c r="Q147" s="12">
        <v>0</v>
      </c>
      <c r="R147" s="12">
        <v>0</v>
      </c>
      <c r="S147" s="12">
        <v>0</v>
      </c>
      <c r="T147" s="12">
        <v>24038498</v>
      </c>
      <c r="U147" s="12">
        <v>0</v>
      </c>
      <c r="V147" s="12">
        <v>0</v>
      </c>
      <c r="W147" s="12">
        <v>0</v>
      </c>
      <c r="X147" s="12">
        <v>1135</v>
      </c>
      <c r="Y147" s="12">
        <v>0</v>
      </c>
      <c r="Z147" s="12">
        <v>49220</v>
      </c>
      <c r="AA147" s="12">
        <v>0</v>
      </c>
      <c r="AB147" s="12">
        <v>0</v>
      </c>
      <c r="AC147" s="12">
        <v>0</v>
      </c>
      <c r="AD147" s="12">
        <v>0</v>
      </c>
      <c r="AE147" s="12">
        <v>0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68">
        <v>26135998</v>
      </c>
    </row>
    <row r="148" spans="1:37" s="26" customFormat="1" ht="15" x14ac:dyDescent="0.25">
      <c r="A148" s="73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1870995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60491</v>
      </c>
      <c r="S148" s="12">
        <v>0</v>
      </c>
      <c r="T148" s="12">
        <v>16926593</v>
      </c>
      <c r="U148" s="12">
        <v>0</v>
      </c>
      <c r="V148" s="12">
        <v>2000</v>
      </c>
      <c r="W148" s="12">
        <v>0</v>
      </c>
      <c r="X148" s="12">
        <v>1066900</v>
      </c>
      <c r="Y148" s="12">
        <v>0</v>
      </c>
      <c r="Z148" s="12">
        <v>6177</v>
      </c>
      <c r="AA148" s="12">
        <v>0</v>
      </c>
      <c r="AB148" s="12">
        <v>0</v>
      </c>
      <c r="AC148" s="12">
        <v>0</v>
      </c>
      <c r="AD148" s="12">
        <v>40307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68">
        <v>19973463</v>
      </c>
    </row>
    <row r="149" spans="1:37" s="26" customFormat="1" ht="15" x14ac:dyDescent="0.25">
      <c r="A149" s="73" t="s">
        <v>393</v>
      </c>
      <c r="B149" s="29" t="s">
        <v>70</v>
      </c>
      <c r="C149" s="12">
        <v>0</v>
      </c>
      <c r="D149" s="12">
        <v>165220</v>
      </c>
      <c r="E149" s="12">
        <v>0</v>
      </c>
      <c r="F149" s="12">
        <v>0</v>
      </c>
      <c r="G149" s="12">
        <v>102000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124455124</v>
      </c>
      <c r="U149" s="12">
        <v>0</v>
      </c>
      <c r="V149" s="12">
        <v>448775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0</v>
      </c>
      <c r="AD149" s="12">
        <v>0</v>
      </c>
      <c r="AE149" s="12">
        <v>2701320299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168">
        <v>2826491418</v>
      </c>
    </row>
    <row r="150" spans="1:37" s="26" customFormat="1" ht="15" x14ac:dyDescent="0.25">
      <c r="A150" s="119" t="s">
        <v>394</v>
      </c>
      <c r="B150" s="120" t="s">
        <v>164</v>
      </c>
      <c r="C150" s="118">
        <v>39525</v>
      </c>
      <c r="D150" s="118">
        <v>301703333</v>
      </c>
      <c r="E150" s="118">
        <v>219689460</v>
      </c>
      <c r="F150" s="118">
        <v>39525</v>
      </c>
      <c r="G150" s="118">
        <v>35833390</v>
      </c>
      <c r="H150" s="118">
        <v>39525</v>
      </c>
      <c r="I150" s="118">
        <v>0</v>
      </c>
      <c r="J150" s="118">
        <v>0</v>
      </c>
      <c r="K150" s="118">
        <v>20427106</v>
      </c>
      <c r="L150" s="118">
        <v>267621</v>
      </c>
      <c r="M150" s="118">
        <v>0</v>
      </c>
      <c r="N150" s="118">
        <v>0</v>
      </c>
      <c r="O150" s="118">
        <v>0</v>
      </c>
      <c r="P150" s="118">
        <v>2673638</v>
      </c>
      <c r="Q150" s="118">
        <v>0</v>
      </c>
      <c r="R150" s="118">
        <v>599463</v>
      </c>
      <c r="S150" s="118">
        <v>39525</v>
      </c>
      <c r="T150" s="118">
        <v>1243418764</v>
      </c>
      <c r="U150" s="118">
        <v>0</v>
      </c>
      <c r="V150" s="118">
        <v>35070078</v>
      </c>
      <c r="W150" s="118">
        <v>39525</v>
      </c>
      <c r="X150" s="118">
        <v>17819388</v>
      </c>
      <c r="Y150" s="118">
        <v>6967532</v>
      </c>
      <c r="Z150" s="118">
        <v>42129699</v>
      </c>
      <c r="AA150" s="118">
        <v>39525</v>
      </c>
      <c r="AB150" s="118">
        <v>6353471</v>
      </c>
      <c r="AC150" s="118">
        <v>39525</v>
      </c>
      <c r="AD150" s="118">
        <v>9737604</v>
      </c>
      <c r="AE150" s="118">
        <v>4532318124</v>
      </c>
      <c r="AF150" s="118">
        <v>0</v>
      </c>
      <c r="AG150" s="118">
        <v>39525</v>
      </c>
      <c r="AH150" s="118">
        <v>0</v>
      </c>
      <c r="AI150" s="118">
        <v>0</v>
      </c>
      <c r="AJ150" s="118">
        <v>0</v>
      </c>
      <c r="AK150" s="184">
        <v>6475324871</v>
      </c>
    </row>
    <row r="151" spans="1:37" s="26" customFormat="1" ht="15" collapsed="1" x14ac:dyDescent="0.25">
      <c r="A151" s="74" t="s">
        <v>35</v>
      </c>
      <c r="B151" s="32" t="s">
        <v>116</v>
      </c>
      <c r="C151" s="31">
        <v>2984324264</v>
      </c>
      <c r="D151" s="31">
        <v>302338373</v>
      </c>
      <c r="E151" s="31">
        <v>280215041</v>
      </c>
      <c r="F151" s="31">
        <v>334341920</v>
      </c>
      <c r="G151" s="31">
        <v>1148174928</v>
      </c>
      <c r="H151" s="31">
        <v>3574798821</v>
      </c>
      <c r="I151" s="31">
        <v>907128294</v>
      </c>
      <c r="J151" s="31">
        <v>635040</v>
      </c>
      <c r="K151" s="31">
        <v>21062146</v>
      </c>
      <c r="L151" s="31">
        <v>80532907</v>
      </c>
      <c r="M151" s="31">
        <v>14755710</v>
      </c>
      <c r="N151" s="31">
        <v>1104862008</v>
      </c>
      <c r="O151" s="31">
        <v>874727494</v>
      </c>
      <c r="P151" s="31">
        <v>3308754</v>
      </c>
      <c r="Q151" s="31">
        <v>255213590</v>
      </c>
      <c r="R151" s="31">
        <v>392150861</v>
      </c>
      <c r="S151" s="31">
        <v>279094210</v>
      </c>
      <c r="T151" s="31">
        <v>3618090342</v>
      </c>
      <c r="U151" s="31">
        <v>0</v>
      </c>
      <c r="V151" s="31">
        <v>2017605103</v>
      </c>
      <c r="W151" s="31">
        <v>614463056</v>
      </c>
      <c r="X151" s="31">
        <v>1507366094</v>
      </c>
      <c r="Y151" s="31">
        <v>165907470</v>
      </c>
      <c r="Z151" s="31">
        <v>653061752</v>
      </c>
      <c r="AA151" s="31">
        <v>605613</v>
      </c>
      <c r="AB151" s="31">
        <v>3719272249</v>
      </c>
      <c r="AC151" s="31">
        <v>674565</v>
      </c>
      <c r="AD151" s="31">
        <v>1003126874</v>
      </c>
      <c r="AE151" s="31">
        <v>9457083871</v>
      </c>
      <c r="AF151" s="31">
        <v>585110253</v>
      </c>
      <c r="AG151" s="31">
        <v>1187263664</v>
      </c>
      <c r="AH151" s="31">
        <v>558371171</v>
      </c>
      <c r="AI151" s="31">
        <v>140995273</v>
      </c>
      <c r="AJ151" s="31">
        <v>0</v>
      </c>
      <c r="AK151" s="187">
        <v>37786661711</v>
      </c>
    </row>
    <row r="152" spans="1:37" s="26" customFormat="1" ht="15" x14ac:dyDescent="0.25">
      <c r="A152" s="73" t="s">
        <v>395</v>
      </c>
      <c r="B152" s="29" t="s">
        <v>144</v>
      </c>
      <c r="C152" s="12">
        <v>181625675</v>
      </c>
      <c r="D152" s="12">
        <v>1222753480</v>
      </c>
      <c r="E152" s="12">
        <v>526170542</v>
      </c>
      <c r="F152" s="12">
        <v>3916598</v>
      </c>
      <c r="G152" s="12">
        <v>330868718</v>
      </c>
      <c r="H152" s="12">
        <v>1059803598</v>
      </c>
      <c r="I152" s="12">
        <v>0</v>
      </c>
      <c r="J152" s="12">
        <v>17500000</v>
      </c>
      <c r="K152" s="12">
        <v>1811032</v>
      </c>
      <c r="L152" s="12">
        <v>21133967</v>
      </c>
      <c r="M152" s="12">
        <v>970425</v>
      </c>
      <c r="N152" s="12">
        <v>1418244493</v>
      </c>
      <c r="O152" s="12">
        <v>470633570</v>
      </c>
      <c r="P152" s="12">
        <v>185163478</v>
      </c>
      <c r="Q152" s="12">
        <v>229584364</v>
      </c>
      <c r="R152" s="12">
        <v>256106828</v>
      </c>
      <c r="S152" s="12">
        <v>12250000</v>
      </c>
      <c r="T152" s="12">
        <v>409054380</v>
      </c>
      <c r="U152" s="12">
        <v>0</v>
      </c>
      <c r="V152" s="12">
        <v>602294896</v>
      </c>
      <c r="W152" s="12">
        <v>369135614</v>
      </c>
      <c r="X152" s="12">
        <v>567282448</v>
      </c>
      <c r="Y152" s="12">
        <v>408513</v>
      </c>
      <c r="Z152" s="12">
        <v>373967049</v>
      </c>
      <c r="AA152" s="12">
        <v>16082675</v>
      </c>
      <c r="AB152" s="12">
        <v>397875549</v>
      </c>
      <c r="AC152" s="12">
        <v>246200000</v>
      </c>
      <c r="AD152" s="12">
        <v>111359801</v>
      </c>
      <c r="AE152" s="12">
        <v>893958622</v>
      </c>
      <c r="AF152" s="12">
        <v>389934015</v>
      </c>
      <c r="AG152" s="12">
        <v>78795595</v>
      </c>
      <c r="AH152" s="12">
        <v>103463636</v>
      </c>
      <c r="AI152" s="12">
        <v>0</v>
      </c>
      <c r="AJ152" s="12">
        <v>0</v>
      </c>
      <c r="AK152" s="168">
        <v>10498349561</v>
      </c>
    </row>
    <row r="153" spans="1:37" s="26" customFormat="1" ht="15" x14ac:dyDescent="0.25">
      <c r="A153" s="73" t="s">
        <v>396</v>
      </c>
      <c r="B153" s="29" t="s">
        <v>145</v>
      </c>
      <c r="C153" s="12">
        <v>162004919</v>
      </c>
      <c r="D153" s="12">
        <v>167233360</v>
      </c>
      <c r="E153" s="12">
        <v>93739500</v>
      </c>
      <c r="F153" s="12">
        <v>10800781</v>
      </c>
      <c r="G153" s="12">
        <v>11504480</v>
      </c>
      <c r="H153" s="12">
        <v>6175651</v>
      </c>
      <c r="I153" s="12">
        <v>0</v>
      </c>
      <c r="J153" s="12">
        <v>0</v>
      </c>
      <c r="K153" s="12">
        <v>0</v>
      </c>
      <c r="L153" s="12">
        <v>7340599</v>
      </c>
      <c r="M153" s="12">
        <v>10904533</v>
      </c>
      <c r="N153" s="12">
        <v>319931416</v>
      </c>
      <c r="O153" s="12">
        <v>19158251</v>
      </c>
      <c r="P153" s="12">
        <v>149380083</v>
      </c>
      <c r="Q153" s="12">
        <v>244583747</v>
      </c>
      <c r="R153" s="12">
        <v>204008696</v>
      </c>
      <c r="S153" s="12">
        <v>7800000</v>
      </c>
      <c r="T153" s="12">
        <v>46052668</v>
      </c>
      <c r="U153" s="12">
        <v>0</v>
      </c>
      <c r="V153" s="12">
        <v>113149725</v>
      </c>
      <c r="W153" s="12">
        <v>12467036</v>
      </c>
      <c r="X153" s="12">
        <v>372617748</v>
      </c>
      <c r="Y153" s="12">
        <v>0</v>
      </c>
      <c r="Z153" s="12">
        <v>9928195</v>
      </c>
      <c r="AA153" s="12">
        <v>411033275</v>
      </c>
      <c r="AB153" s="12">
        <v>132400103</v>
      </c>
      <c r="AC153" s="12">
        <v>1400000</v>
      </c>
      <c r="AD153" s="12">
        <v>76225896</v>
      </c>
      <c r="AE153" s="12">
        <v>406683549</v>
      </c>
      <c r="AF153" s="12">
        <v>50385000</v>
      </c>
      <c r="AG153" s="12">
        <v>77185501</v>
      </c>
      <c r="AH153" s="12">
        <v>16900000</v>
      </c>
      <c r="AI153" s="12">
        <v>213698</v>
      </c>
      <c r="AJ153" s="12">
        <v>0</v>
      </c>
      <c r="AK153" s="168">
        <v>3141208410</v>
      </c>
    </row>
    <row r="154" spans="1:37" s="26" customFormat="1" ht="15" x14ac:dyDescent="0.25">
      <c r="A154" s="73" t="s">
        <v>397</v>
      </c>
      <c r="B154" s="29" t="s">
        <v>146</v>
      </c>
      <c r="C154" s="12">
        <v>0</v>
      </c>
      <c r="D154" s="12">
        <v>16954973</v>
      </c>
      <c r="E154" s="12">
        <v>68122029</v>
      </c>
      <c r="F154" s="12">
        <v>0</v>
      </c>
      <c r="G154" s="12">
        <v>0</v>
      </c>
      <c r="H154" s="12">
        <v>9000000</v>
      </c>
      <c r="I154" s="12">
        <v>0</v>
      </c>
      <c r="J154" s="12">
        <v>1066000</v>
      </c>
      <c r="K154" s="12">
        <v>0</v>
      </c>
      <c r="L154" s="12">
        <v>15800000</v>
      </c>
      <c r="M154" s="12">
        <v>0</v>
      </c>
      <c r="N154" s="12">
        <v>2450489</v>
      </c>
      <c r="O154" s="12">
        <v>9263676</v>
      </c>
      <c r="P154" s="12">
        <v>76405945</v>
      </c>
      <c r="Q154" s="12">
        <v>484867349</v>
      </c>
      <c r="R154" s="12">
        <v>13510922</v>
      </c>
      <c r="S154" s="12">
        <v>500000</v>
      </c>
      <c r="T154" s="12">
        <v>4182844</v>
      </c>
      <c r="U154" s="12">
        <v>0</v>
      </c>
      <c r="V154" s="12">
        <v>28314755</v>
      </c>
      <c r="W154" s="12">
        <v>0</v>
      </c>
      <c r="X154" s="12">
        <v>11645960</v>
      </c>
      <c r="Y154" s="12">
        <v>0</v>
      </c>
      <c r="Z154" s="12">
        <v>5000000</v>
      </c>
      <c r="AA154" s="12">
        <v>1600000</v>
      </c>
      <c r="AB154" s="12">
        <v>54200694</v>
      </c>
      <c r="AC154" s="12">
        <v>1000000</v>
      </c>
      <c r="AD154" s="12">
        <v>8445714</v>
      </c>
      <c r="AE154" s="12">
        <v>16746396</v>
      </c>
      <c r="AF154" s="12">
        <v>137704132</v>
      </c>
      <c r="AG154" s="12">
        <v>2813532</v>
      </c>
      <c r="AH154" s="12">
        <v>44744000</v>
      </c>
      <c r="AI154" s="12">
        <v>229335212</v>
      </c>
      <c r="AJ154" s="12">
        <v>0</v>
      </c>
      <c r="AK154" s="168">
        <v>1243674622</v>
      </c>
    </row>
    <row r="155" spans="1:37" s="26" customFormat="1" ht="15" x14ac:dyDescent="0.25">
      <c r="A155" s="73" t="s">
        <v>398</v>
      </c>
      <c r="B155" s="29" t="s">
        <v>147</v>
      </c>
      <c r="C155" s="12">
        <v>1875010633</v>
      </c>
      <c r="D155" s="12">
        <v>1429032580</v>
      </c>
      <c r="E155" s="12">
        <v>659505909</v>
      </c>
      <c r="F155" s="12">
        <v>292101251</v>
      </c>
      <c r="G155" s="12">
        <v>548021111</v>
      </c>
      <c r="H155" s="12">
        <v>1092218382</v>
      </c>
      <c r="I155" s="12">
        <v>104387384</v>
      </c>
      <c r="J155" s="12">
        <v>662137951</v>
      </c>
      <c r="K155" s="12">
        <v>124072611</v>
      </c>
      <c r="L155" s="12">
        <v>57030358</v>
      </c>
      <c r="M155" s="12">
        <v>302664471</v>
      </c>
      <c r="N155" s="12">
        <v>7540815539</v>
      </c>
      <c r="O155" s="12">
        <v>407355382</v>
      </c>
      <c r="P155" s="12">
        <v>411689453</v>
      </c>
      <c r="Q155" s="12">
        <v>465584186</v>
      </c>
      <c r="R155" s="12">
        <v>527247441</v>
      </c>
      <c r="S155" s="12">
        <v>749250000</v>
      </c>
      <c r="T155" s="12">
        <v>331239026</v>
      </c>
      <c r="U155" s="12">
        <v>0</v>
      </c>
      <c r="V155" s="12">
        <v>495772343</v>
      </c>
      <c r="W155" s="12">
        <v>534530532</v>
      </c>
      <c r="X155" s="12">
        <v>533841823</v>
      </c>
      <c r="Y155" s="12">
        <v>105138863</v>
      </c>
      <c r="Z155" s="12">
        <v>802267905</v>
      </c>
      <c r="AA155" s="12">
        <v>217901560</v>
      </c>
      <c r="AB155" s="12">
        <v>999523207</v>
      </c>
      <c r="AC155" s="12">
        <v>232780356</v>
      </c>
      <c r="AD155" s="12">
        <v>394555948</v>
      </c>
      <c r="AE155" s="12">
        <v>367701955</v>
      </c>
      <c r="AF155" s="12">
        <v>605952097</v>
      </c>
      <c r="AG155" s="12">
        <v>3382197</v>
      </c>
      <c r="AH155" s="12">
        <v>432821490</v>
      </c>
      <c r="AI155" s="12">
        <v>234353437</v>
      </c>
      <c r="AJ155" s="12">
        <v>0</v>
      </c>
      <c r="AK155" s="168">
        <v>23539887381</v>
      </c>
    </row>
    <row r="156" spans="1:37" s="26" customFormat="1" ht="15" x14ac:dyDescent="0.25">
      <c r="A156" s="73" t="s">
        <v>399</v>
      </c>
      <c r="B156" s="29" t="s">
        <v>148</v>
      </c>
      <c r="C156" s="12">
        <v>13228493</v>
      </c>
      <c r="D156" s="12">
        <v>0</v>
      </c>
      <c r="E156" s="12">
        <v>0</v>
      </c>
      <c r="F156" s="12">
        <v>13228493</v>
      </c>
      <c r="G156" s="12">
        <v>297255452</v>
      </c>
      <c r="H156" s="12">
        <v>13228493</v>
      </c>
      <c r="I156" s="12">
        <v>12722988</v>
      </c>
      <c r="J156" s="12">
        <v>12250000</v>
      </c>
      <c r="K156" s="12">
        <v>13228493</v>
      </c>
      <c r="L156" s="12">
        <v>11722921</v>
      </c>
      <c r="M156" s="12">
        <v>19177926</v>
      </c>
      <c r="N156" s="12">
        <v>0</v>
      </c>
      <c r="O156" s="12">
        <v>0</v>
      </c>
      <c r="P156" s="12">
        <v>13228493</v>
      </c>
      <c r="Q156" s="12">
        <v>0</v>
      </c>
      <c r="R156" s="12">
        <v>13228553</v>
      </c>
      <c r="S156" s="12">
        <v>13228493</v>
      </c>
      <c r="T156" s="12">
        <v>0</v>
      </c>
      <c r="U156" s="12">
        <v>0</v>
      </c>
      <c r="V156" s="12">
        <v>0</v>
      </c>
      <c r="W156" s="12">
        <v>13228493</v>
      </c>
      <c r="X156" s="12">
        <v>13228493</v>
      </c>
      <c r="Y156" s="12">
        <v>356558933</v>
      </c>
      <c r="Z156" s="12">
        <v>13228493</v>
      </c>
      <c r="AA156" s="12">
        <v>13228493</v>
      </c>
      <c r="AB156" s="12">
        <v>13228493</v>
      </c>
      <c r="AC156" s="12">
        <v>13228493</v>
      </c>
      <c r="AD156" s="12">
        <v>0</v>
      </c>
      <c r="AE156" s="12">
        <v>0</v>
      </c>
      <c r="AF156" s="12">
        <v>0</v>
      </c>
      <c r="AG156" s="12">
        <v>13228493</v>
      </c>
      <c r="AH156" s="12">
        <v>0</v>
      </c>
      <c r="AI156" s="12">
        <v>0</v>
      </c>
      <c r="AJ156" s="12">
        <v>0</v>
      </c>
      <c r="AK156" s="168">
        <v>894887182</v>
      </c>
    </row>
    <row r="157" spans="1:37" s="26" customFormat="1" ht="15" x14ac:dyDescent="0.25">
      <c r="A157" s="73" t="s">
        <v>400</v>
      </c>
      <c r="B157" s="29" t="s">
        <v>149</v>
      </c>
      <c r="C157" s="12">
        <v>137706527</v>
      </c>
      <c r="D157" s="12">
        <v>115139886</v>
      </c>
      <c r="E157" s="12">
        <v>92800000</v>
      </c>
      <c r="F157" s="12">
        <v>21440601</v>
      </c>
      <c r="G157" s="12">
        <v>10894369</v>
      </c>
      <c r="H157" s="12">
        <v>325273265</v>
      </c>
      <c r="I157" s="12">
        <v>0</v>
      </c>
      <c r="J157" s="12">
        <v>0</v>
      </c>
      <c r="K157" s="12">
        <v>4895</v>
      </c>
      <c r="L157" s="12">
        <v>8792628</v>
      </c>
      <c r="M157" s="12">
        <v>23476629</v>
      </c>
      <c r="N157" s="12">
        <v>824827624</v>
      </c>
      <c r="O157" s="12">
        <v>17509665</v>
      </c>
      <c r="P157" s="12">
        <v>67775553</v>
      </c>
      <c r="Q157" s="12">
        <v>65160000</v>
      </c>
      <c r="R157" s="12">
        <v>77111280</v>
      </c>
      <c r="S157" s="12">
        <v>0</v>
      </c>
      <c r="T157" s="12">
        <v>28712665</v>
      </c>
      <c r="U157" s="12">
        <v>0</v>
      </c>
      <c r="V157" s="12">
        <v>41466741</v>
      </c>
      <c r="W157" s="12">
        <v>194366839</v>
      </c>
      <c r="X157" s="12">
        <v>192660396</v>
      </c>
      <c r="Y157" s="12">
        <v>9237759</v>
      </c>
      <c r="Z157" s="12">
        <v>20000000</v>
      </c>
      <c r="AA157" s="12">
        <v>39649521</v>
      </c>
      <c r="AB157" s="12">
        <v>102212268</v>
      </c>
      <c r="AC157" s="12">
        <v>5700000</v>
      </c>
      <c r="AD157" s="12">
        <v>1691000</v>
      </c>
      <c r="AE157" s="12">
        <v>172678806</v>
      </c>
      <c r="AF157" s="12">
        <v>23453188</v>
      </c>
      <c r="AG157" s="12">
        <v>60257523</v>
      </c>
      <c r="AH157" s="12">
        <v>186156821</v>
      </c>
      <c r="AI157" s="12">
        <v>0</v>
      </c>
      <c r="AJ157" s="12">
        <v>0</v>
      </c>
      <c r="AK157" s="168">
        <v>2866156449</v>
      </c>
    </row>
    <row r="158" spans="1:37" s="26" customFormat="1" ht="15" x14ac:dyDescent="0.25">
      <c r="A158" s="73" t="s">
        <v>401</v>
      </c>
      <c r="B158" s="29" t="s">
        <v>150</v>
      </c>
      <c r="C158" s="12">
        <v>455585</v>
      </c>
      <c r="D158" s="12">
        <v>10991826</v>
      </c>
      <c r="E158" s="12">
        <v>0</v>
      </c>
      <c r="F158" s="12">
        <v>822964</v>
      </c>
      <c r="G158" s="12">
        <v>5225000</v>
      </c>
      <c r="H158" s="12">
        <v>10894702</v>
      </c>
      <c r="I158" s="12">
        <v>-627953</v>
      </c>
      <c r="J158" s="12">
        <v>1700000</v>
      </c>
      <c r="K158" s="12">
        <v>19581</v>
      </c>
      <c r="L158" s="12">
        <v>0</v>
      </c>
      <c r="M158" s="12">
        <v>0</v>
      </c>
      <c r="N158" s="12">
        <v>23708443</v>
      </c>
      <c r="O158" s="12">
        <v>802000</v>
      </c>
      <c r="P158" s="12">
        <v>26164765</v>
      </c>
      <c r="Q158" s="12">
        <v>5050000</v>
      </c>
      <c r="R158" s="12">
        <v>7154545</v>
      </c>
      <c r="S158" s="12">
        <v>200000</v>
      </c>
      <c r="T158" s="12">
        <v>0</v>
      </c>
      <c r="U158" s="12">
        <v>0</v>
      </c>
      <c r="V158" s="12">
        <v>2762896</v>
      </c>
      <c r="W158" s="12">
        <v>4250000</v>
      </c>
      <c r="X158" s="12">
        <v>4081768</v>
      </c>
      <c r="Y158" s="12">
        <v>0</v>
      </c>
      <c r="Z158" s="12">
        <v>1045455</v>
      </c>
      <c r="AA158" s="12">
        <v>2000000</v>
      </c>
      <c r="AB158" s="12">
        <v>4512259</v>
      </c>
      <c r="AC158" s="12">
        <v>0</v>
      </c>
      <c r="AD158" s="12">
        <v>16590500</v>
      </c>
      <c r="AE158" s="12">
        <v>0</v>
      </c>
      <c r="AF158" s="12">
        <v>230000</v>
      </c>
      <c r="AG158" s="12">
        <v>370909</v>
      </c>
      <c r="AH158" s="12">
        <v>2618182</v>
      </c>
      <c r="AI158" s="12">
        <v>0</v>
      </c>
      <c r="AJ158" s="12">
        <v>0</v>
      </c>
      <c r="AK158" s="168">
        <v>131023427</v>
      </c>
    </row>
    <row r="159" spans="1:37" s="26" customFormat="1" ht="15" x14ac:dyDescent="0.25">
      <c r="A159" s="73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12918806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2941796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919684</v>
      </c>
      <c r="AG159" s="12">
        <v>0</v>
      </c>
      <c r="AH159" s="12">
        <v>0</v>
      </c>
      <c r="AI159" s="12">
        <v>2538305209</v>
      </c>
      <c r="AJ159" s="12">
        <v>0</v>
      </c>
      <c r="AK159" s="168">
        <v>2555085495</v>
      </c>
    </row>
    <row r="160" spans="1:37" s="26" customFormat="1" ht="15" x14ac:dyDescent="0.25">
      <c r="A160" s="73" t="s">
        <v>403</v>
      </c>
      <c r="B160" s="29" t="s">
        <v>152</v>
      </c>
      <c r="C160" s="12">
        <v>3229378</v>
      </c>
      <c r="D160" s="12">
        <v>193905524</v>
      </c>
      <c r="E160" s="12">
        <v>37295113</v>
      </c>
      <c r="F160" s="12">
        <v>89055</v>
      </c>
      <c r="G160" s="12">
        <v>1437750</v>
      </c>
      <c r="H160" s="12">
        <v>7497691</v>
      </c>
      <c r="I160" s="12">
        <v>1561207</v>
      </c>
      <c r="J160" s="12">
        <v>4500000</v>
      </c>
      <c r="K160" s="12">
        <v>1745518</v>
      </c>
      <c r="L160" s="12">
        <v>641</v>
      </c>
      <c r="M160" s="12">
        <v>0</v>
      </c>
      <c r="N160" s="12">
        <v>990648888</v>
      </c>
      <c r="O160" s="12">
        <v>61620556</v>
      </c>
      <c r="P160" s="12">
        <v>0</v>
      </c>
      <c r="Q160" s="12">
        <v>3000000</v>
      </c>
      <c r="R160" s="12">
        <v>69953874</v>
      </c>
      <c r="S160" s="12">
        <v>0</v>
      </c>
      <c r="T160" s="12">
        <v>20814947</v>
      </c>
      <c r="U160" s="12">
        <v>0</v>
      </c>
      <c r="V160" s="12">
        <v>76936884</v>
      </c>
      <c r="W160" s="12">
        <v>35021229</v>
      </c>
      <c r="X160" s="12">
        <v>76974914</v>
      </c>
      <c r="Y160" s="12">
        <v>25306</v>
      </c>
      <c r="Z160" s="12">
        <v>11099238</v>
      </c>
      <c r="AA160" s="12">
        <v>0</v>
      </c>
      <c r="AB160" s="12">
        <v>16899545</v>
      </c>
      <c r="AC160" s="12">
        <v>800000</v>
      </c>
      <c r="AD160" s="12">
        <v>0</v>
      </c>
      <c r="AE160" s="12">
        <v>69585000</v>
      </c>
      <c r="AF160" s="12">
        <v>201643776</v>
      </c>
      <c r="AG160" s="12">
        <v>3967138</v>
      </c>
      <c r="AH160" s="12">
        <v>225900000</v>
      </c>
      <c r="AI160" s="12">
        <v>9937379</v>
      </c>
      <c r="AJ160" s="12">
        <v>0</v>
      </c>
      <c r="AK160" s="168">
        <v>2126090551</v>
      </c>
    </row>
    <row r="161" spans="1:37" s="26" customFormat="1" ht="15" x14ac:dyDescent="0.25">
      <c r="A161" s="73" t="s">
        <v>404</v>
      </c>
      <c r="B161" s="29" t="s">
        <v>153</v>
      </c>
      <c r="C161" s="12">
        <v>219155203</v>
      </c>
      <c r="D161" s="12">
        <v>134101677</v>
      </c>
      <c r="E161" s="12">
        <v>81936132</v>
      </c>
      <c r="F161" s="12">
        <v>59017797</v>
      </c>
      <c r="G161" s="12">
        <v>55630375</v>
      </c>
      <c r="H161" s="12">
        <v>61051284</v>
      </c>
      <c r="I161" s="12">
        <v>2608607</v>
      </c>
      <c r="J161" s="12">
        <v>54303102</v>
      </c>
      <c r="K161" s="12">
        <v>54303102</v>
      </c>
      <c r="L161" s="12">
        <v>55073502</v>
      </c>
      <c r="M161" s="12">
        <v>54303102</v>
      </c>
      <c r="N161" s="12">
        <v>155301688</v>
      </c>
      <c r="O161" s="12">
        <v>163957362</v>
      </c>
      <c r="P161" s="12">
        <v>54907248</v>
      </c>
      <c r="Q161" s="12">
        <v>58802504</v>
      </c>
      <c r="R161" s="12">
        <v>94256412</v>
      </c>
      <c r="S161" s="12">
        <v>61593502</v>
      </c>
      <c r="T161" s="12">
        <v>60132504</v>
      </c>
      <c r="U161" s="12">
        <v>0</v>
      </c>
      <c r="V161" s="12">
        <v>49435050</v>
      </c>
      <c r="W161" s="12">
        <v>67167304</v>
      </c>
      <c r="X161" s="12">
        <v>64528134</v>
      </c>
      <c r="Y161" s="12">
        <v>54993102</v>
      </c>
      <c r="Z161" s="12">
        <v>54921284</v>
      </c>
      <c r="AA161" s="12">
        <v>54303102</v>
      </c>
      <c r="AB161" s="12">
        <v>59799354</v>
      </c>
      <c r="AC161" s="12">
        <v>54303102</v>
      </c>
      <c r="AD161" s="12">
        <v>56720441</v>
      </c>
      <c r="AE161" s="12">
        <v>17635564</v>
      </c>
      <c r="AF161" s="12">
        <v>57203102</v>
      </c>
      <c r="AG161" s="12">
        <v>55337544</v>
      </c>
      <c r="AH161" s="12">
        <v>64303102</v>
      </c>
      <c r="AI161" s="12">
        <v>0</v>
      </c>
      <c r="AJ161" s="12">
        <v>0</v>
      </c>
      <c r="AK161" s="168">
        <v>2191085288</v>
      </c>
    </row>
    <row r="162" spans="1:37" s="26" customFormat="1" ht="15" x14ac:dyDescent="0.25">
      <c r="A162" s="73" t="s">
        <v>405</v>
      </c>
      <c r="B162" s="29" t="s">
        <v>154</v>
      </c>
      <c r="C162" s="12">
        <v>0</v>
      </c>
      <c r="D162" s="12">
        <v>7000000</v>
      </c>
      <c r="E162" s="12">
        <v>0</v>
      </c>
      <c r="F162" s="12">
        <v>0</v>
      </c>
      <c r="G162" s="12">
        <v>750000</v>
      </c>
      <c r="H162" s="12">
        <v>0</v>
      </c>
      <c r="I162" s="12">
        <v>1240000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33000000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0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12">
        <v>0</v>
      </c>
      <c r="AJ162" s="12">
        <v>0</v>
      </c>
      <c r="AK162" s="168">
        <v>41990000</v>
      </c>
    </row>
    <row r="163" spans="1:37" s="26" customFormat="1" ht="15" x14ac:dyDescent="0.25">
      <c r="A163" s="73" t="s">
        <v>406</v>
      </c>
      <c r="B163" s="29" t="s">
        <v>155</v>
      </c>
      <c r="C163" s="12">
        <v>95362064</v>
      </c>
      <c r="D163" s="12">
        <v>143124797</v>
      </c>
      <c r="E163" s="12">
        <v>24101022</v>
      </c>
      <c r="F163" s="12">
        <v>1035812</v>
      </c>
      <c r="G163" s="12">
        <v>0</v>
      </c>
      <c r="H163" s="12">
        <v>160938636</v>
      </c>
      <c r="I163" s="12">
        <v>0</v>
      </c>
      <c r="J163" s="12">
        <v>0</v>
      </c>
      <c r="K163" s="12">
        <v>5264697</v>
      </c>
      <c r="L163" s="12">
        <v>0</v>
      </c>
      <c r="M163" s="12">
        <v>3275000</v>
      </c>
      <c r="N163" s="12">
        <v>106186868</v>
      </c>
      <c r="O163" s="12">
        <v>52892714</v>
      </c>
      <c r="P163" s="12">
        <v>5228050</v>
      </c>
      <c r="Q163" s="12">
        <v>0</v>
      </c>
      <c r="R163" s="12">
        <v>381141166</v>
      </c>
      <c r="S163" s="12">
        <v>0</v>
      </c>
      <c r="T163" s="12">
        <v>29150000</v>
      </c>
      <c r="U163" s="12">
        <v>0</v>
      </c>
      <c r="V163" s="12">
        <v>46299035</v>
      </c>
      <c r="W163" s="12">
        <v>38589031</v>
      </c>
      <c r="X163" s="12">
        <v>10457452</v>
      </c>
      <c r="Y163" s="12">
        <v>140000</v>
      </c>
      <c r="Z163" s="12">
        <v>0</v>
      </c>
      <c r="AA163" s="12">
        <v>23543938</v>
      </c>
      <c r="AB163" s="12">
        <v>19216569</v>
      </c>
      <c r="AC163" s="12">
        <v>10000000</v>
      </c>
      <c r="AD163" s="12">
        <v>0</v>
      </c>
      <c r="AE163" s="12">
        <v>110314167</v>
      </c>
      <c r="AF163" s="12">
        <v>74754642</v>
      </c>
      <c r="AG163" s="12">
        <v>180545</v>
      </c>
      <c r="AH163" s="12">
        <v>9955034</v>
      </c>
      <c r="AI163" s="12">
        <v>0</v>
      </c>
      <c r="AJ163" s="12">
        <v>0</v>
      </c>
      <c r="AK163" s="168">
        <v>1351151239</v>
      </c>
    </row>
    <row r="164" spans="1:37" s="26" customFormat="1" ht="15" x14ac:dyDescent="0.25">
      <c r="A164" s="73" t="s">
        <v>407</v>
      </c>
      <c r="B164" s="29" t="s">
        <v>156</v>
      </c>
      <c r="C164" s="12">
        <v>36096</v>
      </c>
      <c r="D164" s="12">
        <v>26078939</v>
      </c>
      <c r="E164" s="12">
        <v>0</v>
      </c>
      <c r="F164" s="12">
        <v>18379400</v>
      </c>
      <c r="G164" s="12">
        <v>128803718</v>
      </c>
      <c r="H164" s="12">
        <v>0</v>
      </c>
      <c r="I164" s="12">
        <v>0</v>
      </c>
      <c r="J164" s="12">
        <v>7510797</v>
      </c>
      <c r="K164" s="12">
        <v>0</v>
      </c>
      <c r="L164" s="12">
        <v>0</v>
      </c>
      <c r="M164" s="12">
        <v>0</v>
      </c>
      <c r="N164" s="12">
        <v>810779876</v>
      </c>
      <c r="O164" s="12">
        <v>6122059</v>
      </c>
      <c r="P164" s="12">
        <v>0</v>
      </c>
      <c r="Q164" s="12">
        <v>294870141</v>
      </c>
      <c r="R164" s="12">
        <v>1454418606</v>
      </c>
      <c r="S164" s="12">
        <v>0</v>
      </c>
      <c r="T164" s="12">
        <v>15000000</v>
      </c>
      <c r="U164" s="12">
        <v>0</v>
      </c>
      <c r="V164" s="12">
        <v>165000</v>
      </c>
      <c r="W164" s="12">
        <v>0</v>
      </c>
      <c r="X164" s="12">
        <v>19372000</v>
      </c>
      <c r="Y164" s="12">
        <v>465344</v>
      </c>
      <c r="Z164" s="12">
        <v>37300000</v>
      </c>
      <c r="AA164" s="12">
        <v>0</v>
      </c>
      <c r="AB164" s="12">
        <v>0</v>
      </c>
      <c r="AC164" s="12">
        <v>360482098</v>
      </c>
      <c r="AD164" s="12">
        <v>1000000</v>
      </c>
      <c r="AE164" s="12">
        <v>117950000</v>
      </c>
      <c r="AF164" s="12">
        <v>7048346</v>
      </c>
      <c r="AG164" s="12">
        <v>28791433</v>
      </c>
      <c r="AH164" s="12">
        <v>0</v>
      </c>
      <c r="AI164" s="12">
        <v>0</v>
      </c>
      <c r="AJ164" s="12">
        <v>0</v>
      </c>
      <c r="AK164" s="168">
        <v>3334573853</v>
      </c>
    </row>
    <row r="165" spans="1:37" s="26" customFormat="1" ht="15" x14ac:dyDescent="0.25">
      <c r="A165" s="73" t="s">
        <v>408</v>
      </c>
      <c r="B165" s="29" t="s">
        <v>70</v>
      </c>
      <c r="C165" s="12">
        <v>63314279</v>
      </c>
      <c r="D165" s="12">
        <v>44250580</v>
      </c>
      <c r="E165" s="12">
        <v>83734202</v>
      </c>
      <c r="F165" s="12">
        <v>12320565</v>
      </c>
      <c r="G165" s="12">
        <v>279320429</v>
      </c>
      <c r="H165" s="12">
        <v>230686365</v>
      </c>
      <c r="I165" s="12">
        <v>74032000</v>
      </c>
      <c r="J165" s="12">
        <v>0</v>
      </c>
      <c r="K165" s="12">
        <v>47266426</v>
      </c>
      <c r="L165" s="12">
        <v>252475875</v>
      </c>
      <c r="M165" s="12">
        <v>0</v>
      </c>
      <c r="N165" s="12">
        <v>2393118836</v>
      </c>
      <c r="O165" s="12">
        <v>971765</v>
      </c>
      <c r="P165" s="12">
        <v>436030</v>
      </c>
      <c r="Q165" s="12">
        <v>0</v>
      </c>
      <c r="R165" s="12">
        <v>467694222</v>
      </c>
      <c r="S165" s="12">
        <v>0</v>
      </c>
      <c r="T165" s="12">
        <v>88694432</v>
      </c>
      <c r="U165" s="12">
        <v>0</v>
      </c>
      <c r="V165" s="12">
        <v>47211184</v>
      </c>
      <c r="W165" s="12">
        <v>44478000</v>
      </c>
      <c r="X165" s="12">
        <v>412686351</v>
      </c>
      <c r="Y165" s="12">
        <v>0</v>
      </c>
      <c r="Z165" s="12">
        <v>41269501</v>
      </c>
      <c r="AA165" s="12">
        <v>0</v>
      </c>
      <c r="AB165" s="12">
        <v>729315304</v>
      </c>
      <c r="AC165" s="12">
        <v>100000000</v>
      </c>
      <c r="AD165" s="12">
        <v>245296616</v>
      </c>
      <c r="AE165" s="12">
        <v>0</v>
      </c>
      <c r="AF165" s="12">
        <v>83183013</v>
      </c>
      <c r="AG165" s="12">
        <v>15100000</v>
      </c>
      <c r="AH165" s="12">
        <v>489320368</v>
      </c>
      <c r="AI165" s="12">
        <v>0</v>
      </c>
      <c r="AJ165" s="12">
        <v>0</v>
      </c>
      <c r="AK165" s="168">
        <v>6246176343</v>
      </c>
    </row>
    <row r="166" spans="1:37" s="26" customFormat="1" ht="15" x14ac:dyDescent="0.25">
      <c r="A166" s="119" t="s">
        <v>409</v>
      </c>
      <c r="B166" s="120" t="s">
        <v>99</v>
      </c>
      <c r="C166" s="118">
        <v>2751128852</v>
      </c>
      <c r="D166" s="118">
        <v>3510567622</v>
      </c>
      <c r="E166" s="118">
        <v>1667404449</v>
      </c>
      <c r="F166" s="118">
        <v>433153317</v>
      </c>
      <c r="G166" s="118">
        <v>1669711402</v>
      </c>
      <c r="H166" s="118">
        <v>2976768067</v>
      </c>
      <c r="I166" s="118">
        <v>195924233</v>
      </c>
      <c r="J166" s="118">
        <v>760967850</v>
      </c>
      <c r="K166" s="118">
        <v>247716355</v>
      </c>
      <c r="L166" s="118">
        <v>429370491</v>
      </c>
      <c r="M166" s="118">
        <v>427690892</v>
      </c>
      <c r="N166" s="118">
        <v>14586014160</v>
      </c>
      <c r="O166" s="118">
        <v>1210287000</v>
      </c>
      <c r="P166" s="118">
        <v>990379098</v>
      </c>
      <c r="Q166" s="118">
        <v>1851502291</v>
      </c>
      <c r="R166" s="118">
        <v>3565832545</v>
      </c>
      <c r="S166" s="118">
        <v>844821995</v>
      </c>
      <c r="T166" s="118">
        <v>1068975262</v>
      </c>
      <c r="U166" s="118">
        <v>0</v>
      </c>
      <c r="V166" s="118">
        <v>1503808509</v>
      </c>
      <c r="W166" s="118">
        <v>1313234078</v>
      </c>
      <c r="X166" s="118">
        <v>2279377487</v>
      </c>
      <c r="Y166" s="118">
        <v>526967820</v>
      </c>
      <c r="Z166" s="118">
        <v>1370027120</v>
      </c>
      <c r="AA166" s="118">
        <v>779342564</v>
      </c>
      <c r="AB166" s="118">
        <v>2529183345</v>
      </c>
      <c r="AC166" s="118">
        <v>1025894049</v>
      </c>
      <c r="AD166" s="118">
        <v>911885916</v>
      </c>
      <c r="AE166" s="118">
        <v>2173254059</v>
      </c>
      <c r="AF166" s="118">
        <v>1632410995</v>
      </c>
      <c r="AG166" s="118">
        <v>339410410</v>
      </c>
      <c r="AH166" s="118">
        <v>1576182633</v>
      </c>
      <c r="AI166" s="118">
        <v>3012144935</v>
      </c>
      <c r="AJ166" s="118">
        <v>0</v>
      </c>
      <c r="AK166" s="184">
        <v>60161339801</v>
      </c>
    </row>
    <row r="167" spans="1:37" s="26" customFormat="1" ht="15" collapsed="1" x14ac:dyDescent="0.25">
      <c r="A167" s="74" t="s">
        <v>36</v>
      </c>
      <c r="B167" s="32" t="s">
        <v>99</v>
      </c>
      <c r="C167" s="31">
        <v>2751128852</v>
      </c>
      <c r="D167" s="31">
        <v>3510567622</v>
      </c>
      <c r="E167" s="31">
        <v>1667404449</v>
      </c>
      <c r="F167" s="31">
        <v>433153317</v>
      </c>
      <c r="G167" s="31">
        <v>1669711402</v>
      </c>
      <c r="H167" s="31">
        <v>2976768067</v>
      </c>
      <c r="I167" s="31">
        <v>195924233</v>
      </c>
      <c r="J167" s="31">
        <v>760967850</v>
      </c>
      <c r="K167" s="31">
        <v>247716355</v>
      </c>
      <c r="L167" s="31">
        <v>429370491</v>
      </c>
      <c r="M167" s="31">
        <v>427690892</v>
      </c>
      <c r="N167" s="31">
        <v>14586014160</v>
      </c>
      <c r="O167" s="31">
        <v>1210287000</v>
      </c>
      <c r="P167" s="31">
        <v>990379098</v>
      </c>
      <c r="Q167" s="31">
        <v>1851502291</v>
      </c>
      <c r="R167" s="31">
        <v>3565832545</v>
      </c>
      <c r="S167" s="31">
        <v>844821995</v>
      </c>
      <c r="T167" s="31">
        <v>1068975262</v>
      </c>
      <c r="U167" s="31">
        <v>0</v>
      </c>
      <c r="V167" s="31">
        <v>1503808509</v>
      </c>
      <c r="W167" s="31">
        <v>1313234078</v>
      </c>
      <c r="X167" s="31">
        <v>2279377487</v>
      </c>
      <c r="Y167" s="31">
        <v>526967820</v>
      </c>
      <c r="Z167" s="31">
        <v>1370027120</v>
      </c>
      <c r="AA167" s="31">
        <v>779342564</v>
      </c>
      <c r="AB167" s="31">
        <v>2529183345</v>
      </c>
      <c r="AC167" s="31">
        <v>1025894049</v>
      </c>
      <c r="AD167" s="31">
        <v>911885916</v>
      </c>
      <c r="AE167" s="31">
        <v>2173254059</v>
      </c>
      <c r="AF167" s="31">
        <v>1632410995</v>
      </c>
      <c r="AG167" s="31">
        <v>339410410</v>
      </c>
      <c r="AH167" s="31">
        <v>1576182633</v>
      </c>
      <c r="AI167" s="31">
        <v>3012144935</v>
      </c>
      <c r="AJ167" s="31">
        <v>0</v>
      </c>
      <c r="AK167" s="187">
        <v>60161339801</v>
      </c>
    </row>
    <row r="168" spans="1:37" s="26" customFormat="1" ht="15" x14ac:dyDescent="0.25">
      <c r="A168" s="73" t="s">
        <v>410</v>
      </c>
      <c r="B168" s="29" t="s">
        <v>144</v>
      </c>
      <c r="C168" s="12">
        <v>0</v>
      </c>
      <c r="D168" s="12">
        <v>0</v>
      </c>
      <c r="E168" s="12">
        <v>37754080</v>
      </c>
      <c r="F168" s="12">
        <v>62113054</v>
      </c>
      <c r="G168" s="12">
        <v>131650</v>
      </c>
      <c r="H168" s="12">
        <v>2727273</v>
      </c>
      <c r="I168" s="12">
        <v>13129071</v>
      </c>
      <c r="J168" s="12">
        <v>825000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12">
        <v>0</v>
      </c>
      <c r="Q168" s="12">
        <v>138767864</v>
      </c>
      <c r="R168" s="12">
        <v>0</v>
      </c>
      <c r="S168" s="12">
        <v>0</v>
      </c>
      <c r="T168" s="12">
        <v>0</v>
      </c>
      <c r="U168" s="12">
        <v>0</v>
      </c>
      <c r="V168" s="12">
        <v>75236802</v>
      </c>
      <c r="W168" s="12">
        <v>5122637</v>
      </c>
      <c r="X168" s="12">
        <v>127634354</v>
      </c>
      <c r="Y168" s="12">
        <v>0</v>
      </c>
      <c r="Z168" s="12">
        <v>0</v>
      </c>
      <c r="AA168" s="12">
        <v>0</v>
      </c>
      <c r="AB168" s="12">
        <v>178500</v>
      </c>
      <c r="AC168" s="12">
        <v>0</v>
      </c>
      <c r="AD168" s="12">
        <v>90909</v>
      </c>
      <c r="AE168" s="12">
        <v>4326856444</v>
      </c>
      <c r="AF168" s="12">
        <v>1240000</v>
      </c>
      <c r="AG168" s="12">
        <v>0</v>
      </c>
      <c r="AH168" s="12">
        <v>32264254</v>
      </c>
      <c r="AI168" s="12">
        <v>0</v>
      </c>
      <c r="AJ168" s="12">
        <v>0</v>
      </c>
      <c r="AK168" s="168">
        <v>4824071892</v>
      </c>
    </row>
    <row r="169" spans="1:37" s="26" customFormat="1" ht="15" x14ac:dyDescent="0.25">
      <c r="A169" s="73" t="s">
        <v>411</v>
      </c>
      <c r="B169" s="29" t="s">
        <v>145</v>
      </c>
      <c r="C169" s="12">
        <v>306482028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28279078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409304</v>
      </c>
      <c r="Q169" s="12">
        <v>47871246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2650000</v>
      </c>
      <c r="Y169" s="12">
        <v>0</v>
      </c>
      <c r="Z169" s="12">
        <v>0</v>
      </c>
      <c r="AA169" s="12">
        <v>0</v>
      </c>
      <c r="AB169" s="12">
        <v>59456786</v>
      </c>
      <c r="AC169" s="12">
        <v>0</v>
      </c>
      <c r="AD169" s="12">
        <v>0</v>
      </c>
      <c r="AE169" s="12">
        <v>0</v>
      </c>
      <c r="AF169" s="12">
        <v>0</v>
      </c>
      <c r="AG169" s="12">
        <v>19927273</v>
      </c>
      <c r="AH169" s="12">
        <v>0</v>
      </c>
      <c r="AI169" s="12">
        <v>0</v>
      </c>
      <c r="AJ169" s="12">
        <v>0</v>
      </c>
      <c r="AK169" s="168">
        <v>465075715</v>
      </c>
    </row>
    <row r="170" spans="1:37" s="26" customFormat="1" ht="15" x14ac:dyDescent="0.25">
      <c r="A170" s="73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68">
        <v>0</v>
      </c>
    </row>
    <row r="171" spans="1:37" s="26" customFormat="1" ht="15" x14ac:dyDescent="0.25">
      <c r="A171" s="73" t="s">
        <v>413</v>
      </c>
      <c r="B171" s="29" t="s">
        <v>147</v>
      </c>
      <c r="C171" s="12">
        <v>193500000</v>
      </c>
      <c r="D171" s="12">
        <v>158747619</v>
      </c>
      <c r="E171" s="12">
        <v>54258775</v>
      </c>
      <c r="F171" s="12">
        <v>3368181</v>
      </c>
      <c r="G171" s="12">
        <v>416375157</v>
      </c>
      <c r="H171" s="12">
        <v>469621555</v>
      </c>
      <c r="I171" s="12">
        <v>46084722</v>
      </c>
      <c r="J171" s="12">
        <v>123648090</v>
      </c>
      <c r="K171" s="12">
        <v>37844409</v>
      </c>
      <c r="L171" s="12">
        <v>10266128</v>
      </c>
      <c r="M171" s="12">
        <v>25939970</v>
      </c>
      <c r="N171" s="12">
        <v>325914228</v>
      </c>
      <c r="O171" s="12">
        <v>243548754</v>
      </c>
      <c r="P171" s="12">
        <v>27477631</v>
      </c>
      <c r="Q171" s="12">
        <v>61907092</v>
      </c>
      <c r="R171" s="12">
        <v>156602586</v>
      </c>
      <c r="S171" s="12">
        <v>10700877</v>
      </c>
      <c r="T171" s="12">
        <v>117046642</v>
      </c>
      <c r="U171" s="12">
        <v>0</v>
      </c>
      <c r="V171" s="12">
        <v>386821817</v>
      </c>
      <c r="W171" s="12">
        <v>362633864</v>
      </c>
      <c r="X171" s="12">
        <v>153744147</v>
      </c>
      <c r="Y171" s="12">
        <v>26860818</v>
      </c>
      <c r="Z171" s="12">
        <v>67652189</v>
      </c>
      <c r="AA171" s="12">
        <v>7185000</v>
      </c>
      <c r="AB171" s="12">
        <v>150751061</v>
      </c>
      <c r="AC171" s="12">
        <v>0</v>
      </c>
      <c r="AD171" s="12">
        <v>167323652</v>
      </c>
      <c r="AE171" s="12">
        <v>1600219695</v>
      </c>
      <c r="AF171" s="12">
        <v>243714635</v>
      </c>
      <c r="AG171" s="12">
        <v>39564383</v>
      </c>
      <c r="AH171" s="12">
        <v>225092419</v>
      </c>
      <c r="AI171" s="12">
        <v>3517976</v>
      </c>
      <c r="AJ171" s="12">
        <v>0</v>
      </c>
      <c r="AK171" s="168">
        <v>5917934072</v>
      </c>
    </row>
    <row r="172" spans="1:37" s="26" customFormat="1" ht="15" x14ac:dyDescent="0.25">
      <c r="A172" s="73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68">
        <v>0</v>
      </c>
    </row>
    <row r="173" spans="1:37" s="26" customFormat="1" ht="15" x14ac:dyDescent="0.25">
      <c r="A173" s="73" t="s">
        <v>415</v>
      </c>
      <c r="B173" s="29" t="s">
        <v>149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12000000</v>
      </c>
      <c r="S173" s="12">
        <v>0</v>
      </c>
      <c r="T173" s="12">
        <v>0</v>
      </c>
      <c r="U173" s="12">
        <v>0</v>
      </c>
      <c r="V173" s="12">
        <v>500000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30210000</v>
      </c>
      <c r="AI173" s="12">
        <v>0</v>
      </c>
      <c r="AJ173" s="12">
        <v>0</v>
      </c>
      <c r="AK173" s="168">
        <v>42710000</v>
      </c>
    </row>
    <row r="174" spans="1:37" s="26" customFormat="1" ht="15" x14ac:dyDescent="0.25">
      <c r="A174" s="73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600000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68">
        <v>600000</v>
      </c>
    </row>
    <row r="175" spans="1:37" s="26" customFormat="1" ht="15" x14ac:dyDescent="0.25">
      <c r="A175" s="73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68">
        <v>0</v>
      </c>
    </row>
    <row r="176" spans="1:37" s="26" customFormat="1" ht="15" x14ac:dyDescent="0.25">
      <c r="A176" s="73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202500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-440000</v>
      </c>
      <c r="AC176" s="12">
        <v>0</v>
      </c>
      <c r="AD176" s="12">
        <v>28590000</v>
      </c>
      <c r="AE176" s="12">
        <v>0</v>
      </c>
      <c r="AF176" s="12">
        <v>22386418</v>
      </c>
      <c r="AG176" s="12">
        <v>0</v>
      </c>
      <c r="AH176" s="12">
        <v>0</v>
      </c>
      <c r="AI176" s="12">
        <v>0</v>
      </c>
      <c r="AJ176" s="12">
        <v>0</v>
      </c>
      <c r="AK176" s="168">
        <v>50738918</v>
      </c>
    </row>
    <row r="177" spans="1:37" s="26" customFormat="1" ht="15" x14ac:dyDescent="0.25">
      <c r="A177" s="73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7290950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8408441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68">
        <v>15699391</v>
      </c>
    </row>
    <row r="178" spans="1:37" s="26" customFormat="1" ht="15" x14ac:dyDescent="0.25">
      <c r="A178" s="73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12420000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68">
        <v>12420000</v>
      </c>
    </row>
    <row r="179" spans="1:37" s="26" customFormat="1" ht="15" x14ac:dyDescent="0.25">
      <c r="A179" s="73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2000000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68">
        <v>2000000</v>
      </c>
    </row>
    <row r="180" spans="1:37" s="26" customFormat="1" ht="15" x14ac:dyDescent="0.25">
      <c r="A180" s="73" t="s">
        <v>422</v>
      </c>
      <c r="B180" s="29" t="s">
        <v>156</v>
      </c>
      <c r="C180" s="12">
        <v>15295575258</v>
      </c>
      <c r="D180" s="12">
        <v>0</v>
      </c>
      <c r="E180" s="12">
        <v>0</v>
      </c>
      <c r="F180" s="12">
        <v>11026100</v>
      </c>
      <c r="G180" s="12">
        <v>813579536</v>
      </c>
      <c r="H180" s="12">
        <v>43311607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800000</v>
      </c>
      <c r="O180" s="12">
        <v>0</v>
      </c>
      <c r="P180" s="12">
        <v>0</v>
      </c>
      <c r="Q180" s="12">
        <v>0</v>
      </c>
      <c r="R180" s="12">
        <v>1000000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12300000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31000000</v>
      </c>
      <c r="AH180" s="12">
        <v>0</v>
      </c>
      <c r="AI180" s="12">
        <v>0</v>
      </c>
      <c r="AJ180" s="12">
        <v>0</v>
      </c>
      <c r="AK180" s="168">
        <v>16208592501</v>
      </c>
    </row>
    <row r="181" spans="1:37" s="26" customFormat="1" ht="15" x14ac:dyDescent="0.25">
      <c r="A181" s="73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68">
        <v>0</v>
      </c>
    </row>
    <row r="182" spans="1:37" s="26" customFormat="1" ht="15" x14ac:dyDescent="0.25">
      <c r="A182" s="119" t="s">
        <v>424</v>
      </c>
      <c r="B182" s="120" t="s">
        <v>165</v>
      </c>
      <c r="C182" s="118">
        <v>15795557286</v>
      </c>
      <c r="D182" s="118">
        <v>158747619</v>
      </c>
      <c r="E182" s="118">
        <v>92012855</v>
      </c>
      <c r="F182" s="118">
        <v>76507335</v>
      </c>
      <c r="G182" s="118">
        <v>1230086343</v>
      </c>
      <c r="H182" s="118">
        <v>515660435</v>
      </c>
      <c r="I182" s="118">
        <v>87492871</v>
      </c>
      <c r="J182" s="118">
        <v>124473090</v>
      </c>
      <c r="K182" s="118">
        <v>37844409</v>
      </c>
      <c r="L182" s="118">
        <v>10266128</v>
      </c>
      <c r="M182" s="118">
        <v>25939970</v>
      </c>
      <c r="N182" s="118">
        <v>336005178</v>
      </c>
      <c r="O182" s="118">
        <v>243548754</v>
      </c>
      <c r="P182" s="118">
        <v>27886935</v>
      </c>
      <c r="Q182" s="118">
        <v>248546202</v>
      </c>
      <c r="R182" s="118">
        <v>170202586</v>
      </c>
      <c r="S182" s="118">
        <v>10700877</v>
      </c>
      <c r="T182" s="118">
        <v>117046642</v>
      </c>
      <c r="U182" s="118">
        <v>0</v>
      </c>
      <c r="V182" s="118">
        <v>462761119</v>
      </c>
      <c r="W182" s="118">
        <v>367756501</v>
      </c>
      <c r="X182" s="118">
        <v>304856942</v>
      </c>
      <c r="Y182" s="118">
        <v>26860818</v>
      </c>
      <c r="Z182" s="118">
        <v>79952189</v>
      </c>
      <c r="AA182" s="118">
        <v>7185000</v>
      </c>
      <c r="AB182" s="118">
        <v>209946347</v>
      </c>
      <c r="AC182" s="118">
        <v>0</v>
      </c>
      <c r="AD182" s="118">
        <v>196004561</v>
      </c>
      <c r="AE182" s="118">
        <v>5927076139</v>
      </c>
      <c r="AF182" s="118">
        <v>267341053</v>
      </c>
      <c r="AG182" s="118">
        <v>90491656</v>
      </c>
      <c r="AH182" s="118">
        <v>287566673</v>
      </c>
      <c r="AI182" s="118">
        <v>3517976</v>
      </c>
      <c r="AJ182" s="118">
        <v>0</v>
      </c>
      <c r="AK182" s="184">
        <v>27539842489</v>
      </c>
    </row>
    <row r="183" spans="1:37" s="26" customFormat="1" ht="15" collapsed="1" x14ac:dyDescent="0.25">
      <c r="A183" s="74" t="s">
        <v>37</v>
      </c>
      <c r="B183" s="32" t="s">
        <v>1376</v>
      </c>
      <c r="C183" s="31">
        <v>15795557286</v>
      </c>
      <c r="D183" s="31">
        <v>158747619</v>
      </c>
      <c r="E183" s="31">
        <v>92012855</v>
      </c>
      <c r="F183" s="31">
        <v>76507335</v>
      </c>
      <c r="G183" s="31">
        <v>1230086343</v>
      </c>
      <c r="H183" s="31">
        <v>515660435</v>
      </c>
      <c r="I183" s="31">
        <v>87492871</v>
      </c>
      <c r="J183" s="31">
        <v>124473090</v>
      </c>
      <c r="K183" s="31">
        <v>37844409</v>
      </c>
      <c r="L183" s="31">
        <v>10266128</v>
      </c>
      <c r="M183" s="31">
        <v>25939970</v>
      </c>
      <c r="N183" s="31">
        <v>336005178</v>
      </c>
      <c r="O183" s="31">
        <v>243548754</v>
      </c>
      <c r="P183" s="31">
        <v>27886935</v>
      </c>
      <c r="Q183" s="31">
        <v>248546202</v>
      </c>
      <c r="R183" s="31">
        <v>170202586</v>
      </c>
      <c r="S183" s="31">
        <v>10700877</v>
      </c>
      <c r="T183" s="31">
        <v>117046642</v>
      </c>
      <c r="U183" s="31">
        <v>0</v>
      </c>
      <c r="V183" s="31">
        <v>462761119</v>
      </c>
      <c r="W183" s="31">
        <v>367756501</v>
      </c>
      <c r="X183" s="31">
        <v>304856942</v>
      </c>
      <c r="Y183" s="31">
        <v>26860818</v>
      </c>
      <c r="Z183" s="31">
        <v>79952189</v>
      </c>
      <c r="AA183" s="31">
        <v>7185000</v>
      </c>
      <c r="AB183" s="31">
        <v>209946347</v>
      </c>
      <c r="AC183" s="31">
        <v>0</v>
      </c>
      <c r="AD183" s="31">
        <v>196004561</v>
      </c>
      <c r="AE183" s="31">
        <v>5927076139</v>
      </c>
      <c r="AF183" s="31">
        <v>267341053</v>
      </c>
      <c r="AG183" s="31">
        <v>90491656</v>
      </c>
      <c r="AH183" s="31">
        <v>287566673</v>
      </c>
      <c r="AI183" s="31">
        <v>3517976</v>
      </c>
      <c r="AJ183" s="31">
        <v>0</v>
      </c>
      <c r="AK183" s="187">
        <v>27539842489</v>
      </c>
    </row>
    <row r="184" spans="1:37" s="26" customFormat="1" ht="15" x14ac:dyDescent="0.25">
      <c r="A184" s="73" t="s">
        <v>425</v>
      </c>
      <c r="B184" s="29" t="s">
        <v>144</v>
      </c>
      <c r="C184" s="12">
        <v>0</v>
      </c>
      <c r="D184" s="12">
        <v>73589282</v>
      </c>
      <c r="E184" s="12">
        <v>315880914</v>
      </c>
      <c r="F184" s="12">
        <v>0</v>
      </c>
      <c r="G184" s="12">
        <v>0</v>
      </c>
      <c r="H184" s="12">
        <v>24273460</v>
      </c>
      <c r="I184" s="12">
        <v>3201819</v>
      </c>
      <c r="J184" s="12">
        <v>0</v>
      </c>
      <c r="K184" s="12">
        <v>0</v>
      </c>
      <c r="L184" s="12">
        <v>1145377</v>
      </c>
      <c r="M184" s="12">
        <v>0</v>
      </c>
      <c r="N184" s="12">
        <v>0</v>
      </c>
      <c r="O184" s="12">
        <v>293844548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67354539</v>
      </c>
      <c r="W184" s="12">
        <v>0</v>
      </c>
      <c r="X184" s="12">
        <v>0</v>
      </c>
      <c r="Y184" s="12">
        <v>0</v>
      </c>
      <c r="Z184" s="12">
        <v>0</v>
      </c>
      <c r="AA184" s="12">
        <v>692672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68">
        <v>779982611</v>
      </c>
    </row>
    <row r="185" spans="1:37" s="26" customFormat="1" ht="15" x14ac:dyDescent="0.25">
      <c r="A185" s="73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8812020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63926060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68">
        <v>72738080</v>
      </c>
    </row>
    <row r="186" spans="1:37" s="26" customFormat="1" ht="15" x14ac:dyDescent="0.25">
      <c r="A186" s="73" t="s">
        <v>427</v>
      </c>
      <c r="B186" s="29" t="s">
        <v>146</v>
      </c>
      <c r="C186" s="12">
        <v>0</v>
      </c>
      <c r="D186" s="12">
        <v>0</v>
      </c>
      <c r="E186" s="12">
        <v>34305556</v>
      </c>
      <c r="F186" s="12">
        <v>0</v>
      </c>
      <c r="G186" s="12">
        <v>0</v>
      </c>
      <c r="H186" s="12">
        <v>6000000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68">
        <v>40305556</v>
      </c>
    </row>
    <row r="187" spans="1:37" s="26" customFormat="1" ht="15" x14ac:dyDescent="0.25">
      <c r="A187" s="73" t="s">
        <v>428</v>
      </c>
      <c r="B187" s="29" t="s">
        <v>147</v>
      </c>
      <c r="C187" s="12">
        <v>0</v>
      </c>
      <c r="D187" s="12">
        <v>178347880</v>
      </c>
      <c r="E187" s="12">
        <v>124878027</v>
      </c>
      <c r="F187" s="12">
        <v>0</v>
      </c>
      <c r="G187" s="12">
        <v>0</v>
      </c>
      <c r="H187" s="12">
        <v>19548788</v>
      </c>
      <c r="I187" s="12">
        <v>232350646</v>
      </c>
      <c r="J187" s="12">
        <v>0</v>
      </c>
      <c r="K187" s="12">
        <v>1000000</v>
      </c>
      <c r="L187" s="12">
        <v>4574105</v>
      </c>
      <c r="M187" s="12">
        <v>0</v>
      </c>
      <c r="N187" s="12">
        <v>0</v>
      </c>
      <c r="O187" s="12">
        <v>0</v>
      </c>
      <c r="P187" s="12">
        <v>0</v>
      </c>
      <c r="Q187" s="12">
        <v>0</v>
      </c>
      <c r="R187" s="12">
        <v>1240102</v>
      </c>
      <c r="S187" s="12">
        <v>0</v>
      </c>
      <c r="T187" s="12">
        <v>0</v>
      </c>
      <c r="U187" s="12">
        <v>0</v>
      </c>
      <c r="V187" s="12">
        <v>109206311</v>
      </c>
      <c r="W187" s="12">
        <v>0</v>
      </c>
      <c r="X187" s="12">
        <v>18106164</v>
      </c>
      <c r="Y187" s="12">
        <v>0</v>
      </c>
      <c r="Z187" s="12">
        <v>0</v>
      </c>
      <c r="AA187" s="12">
        <v>19587250</v>
      </c>
      <c r="AB187" s="12">
        <v>135127700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68">
        <v>843966973</v>
      </c>
    </row>
    <row r="188" spans="1:37" s="26" customFormat="1" ht="15" x14ac:dyDescent="0.25">
      <c r="A188" s="73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68">
        <v>0</v>
      </c>
    </row>
    <row r="189" spans="1:37" s="26" customFormat="1" ht="15" x14ac:dyDescent="0.25">
      <c r="A189" s="73" t="s">
        <v>430</v>
      </c>
      <c r="B189" s="29" t="s">
        <v>149</v>
      </c>
      <c r="C189" s="12">
        <v>0</v>
      </c>
      <c r="D189" s="12">
        <v>0</v>
      </c>
      <c r="E189" s="12">
        <v>87572050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274590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68">
        <v>87846640</v>
      </c>
    </row>
    <row r="190" spans="1:37" s="26" customFormat="1" ht="15" x14ac:dyDescent="0.25">
      <c r="A190" s="73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5385000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68">
        <v>5385000</v>
      </c>
    </row>
    <row r="191" spans="1:37" s="26" customFormat="1" ht="15" x14ac:dyDescent="0.25">
      <c r="A191" s="73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68">
        <v>0</v>
      </c>
    </row>
    <row r="192" spans="1:37" s="26" customFormat="1" ht="15" x14ac:dyDescent="0.25">
      <c r="A192" s="73" t="s">
        <v>433</v>
      </c>
      <c r="B192" s="29" t="s">
        <v>152</v>
      </c>
      <c r="C192" s="12">
        <v>0</v>
      </c>
      <c r="D192" s="12">
        <v>0</v>
      </c>
      <c r="E192" s="12">
        <v>1862470</v>
      </c>
      <c r="F192" s="12">
        <v>0</v>
      </c>
      <c r="G192" s="12">
        <v>0</v>
      </c>
      <c r="H192" s="12">
        <v>0</v>
      </c>
      <c r="I192" s="12">
        <v>5984892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387675</v>
      </c>
      <c r="W192" s="12">
        <v>0</v>
      </c>
      <c r="X192" s="12">
        <v>3916620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68">
        <v>12151657</v>
      </c>
    </row>
    <row r="193" spans="1:37" s="26" customFormat="1" ht="15" x14ac:dyDescent="0.25">
      <c r="A193" s="73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68">
        <v>0</v>
      </c>
    </row>
    <row r="194" spans="1:37" s="26" customFormat="1" ht="15" x14ac:dyDescent="0.25">
      <c r="A194" s="73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68">
        <v>0</v>
      </c>
    </row>
    <row r="195" spans="1:37" s="26" customFormat="1" ht="15" x14ac:dyDescent="0.25">
      <c r="A195" s="73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17847272</v>
      </c>
      <c r="I195" s="12">
        <v>92687005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6624795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68">
        <v>117159072</v>
      </c>
    </row>
    <row r="196" spans="1:37" s="26" customFormat="1" ht="15" x14ac:dyDescent="0.25">
      <c r="A196" s="73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68">
        <v>0</v>
      </c>
    </row>
    <row r="197" spans="1:37" s="26" customFormat="1" ht="15" x14ac:dyDescent="0.25">
      <c r="A197" s="73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211438128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788798410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68">
        <v>1000236538</v>
      </c>
    </row>
    <row r="198" spans="1:37" s="26" customFormat="1" ht="15" x14ac:dyDescent="0.25">
      <c r="A198" s="119" t="s">
        <v>439</v>
      </c>
      <c r="B198" s="120" t="s">
        <v>157</v>
      </c>
      <c r="C198" s="118">
        <v>0</v>
      </c>
      <c r="D198" s="118">
        <v>251937162</v>
      </c>
      <c r="E198" s="118">
        <v>564499017</v>
      </c>
      <c r="F198" s="118">
        <v>0</v>
      </c>
      <c r="G198" s="118">
        <v>0</v>
      </c>
      <c r="H198" s="118">
        <v>73054520</v>
      </c>
      <c r="I198" s="118">
        <v>334224362</v>
      </c>
      <c r="J198" s="118">
        <v>0</v>
      </c>
      <c r="K198" s="118">
        <v>1000000</v>
      </c>
      <c r="L198" s="118">
        <v>5719482</v>
      </c>
      <c r="M198" s="118">
        <v>8812020</v>
      </c>
      <c r="N198" s="118">
        <v>211438128</v>
      </c>
      <c r="O198" s="118">
        <v>293844548</v>
      </c>
      <c r="P198" s="118">
        <v>0</v>
      </c>
      <c r="Q198" s="118">
        <v>0</v>
      </c>
      <c r="R198" s="118">
        <v>1240102</v>
      </c>
      <c r="S198" s="118">
        <v>0</v>
      </c>
      <c r="T198" s="118">
        <v>0</v>
      </c>
      <c r="U198" s="118">
        <v>0</v>
      </c>
      <c r="V198" s="118">
        <v>176948525</v>
      </c>
      <c r="W198" s="118">
        <v>0</v>
      </c>
      <c r="X198" s="118">
        <v>22297374</v>
      </c>
      <c r="Y198" s="118">
        <v>0</v>
      </c>
      <c r="Z198" s="118">
        <v>0</v>
      </c>
      <c r="AA198" s="118">
        <v>90830777</v>
      </c>
      <c r="AB198" s="118">
        <v>923926110</v>
      </c>
      <c r="AC198" s="118">
        <v>0</v>
      </c>
      <c r="AD198" s="118">
        <v>0</v>
      </c>
      <c r="AE198" s="118">
        <v>0</v>
      </c>
      <c r="AF198" s="118">
        <v>0</v>
      </c>
      <c r="AG198" s="118">
        <v>0</v>
      </c>
      <c r="AH198" s="118">
        <v>0</v>
      </c>
      <c r="AI198" s="118">
        <v>0</v>
      </c>
      <c r="AJ198" s="118">
        <v>0</v>
      </c>
      <c r="AK198" s="184">
        <v>2959772127</v>
      </c>
    </row>
    <row r="199" spans="1:37" s="26" customFormat="1" ht="15" x14ac:dyDescent="0.25">
      <c r="A199" s="73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1074023783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3091115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68">
        <v>1077114898</v>
      </c>
    </row>
    <row r="200" spans="1:37" s="26" customFormat="1" ht="15" x14ac:dyDescent="0.25">
      <c r="A200" s="73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68">
        <v>0</v>
      </c>
    </row>
    <row r="201" spans="1:37" s="26" customFormat="1" ht="15" x14ac:dyDescent="0.25">
      <c r="A201" s="73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68">
        <v>0</v>
      </c>
    </row>
    <row r="202" spans="1:37" s="26" customFormat="1" ht="15" x14ac:dyDescent="0.25">
      <c r="A202" s="73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13275000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2516312010</v>
      </c>
      <c r="O202" s="12">
        <v>231178923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59420000</v>
      </c>
      <c r="X202" s="12">
        <v>0</v>
      </c>
      <c r="Y202" s="12">
        <v>45139413</v>
      </c>
      <c r="Z202" s="12">
        <v>0</v>
      </c>
      <c r="AA202" s="12">
        <v>5017204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68">
        <v>2870342550</v>
      </c>
    </row>
    <row r="203" spans="1:37" s="26" customFormat="1" ht="15" x14ac:dyDescent="0.25">
      <c r="A203" s="73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68">
        <v>0</v>
      </c>
    </row>
    <row r="204" spans="1:37" s="26" customFormat="1" ht="15" x14ac:dyDescent="0.25">
      <c r="A204" s="73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68">
        <v>0</v>
      </c>
    </row>
    <row r="205" spans="1:37" s="26" customFormat="1" ht="15" x14ac:dyDescent="0.25">
      <c r="A205" s="73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68">
        <v>0</v>
      </c>
    </row>
    <row r="206" spans="1:37" s="26" customFormat="1" ht="15" x14ac:dyDescent="0.25">
      <c r="A206" s="73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68">
        <v>0</v>
      </c>
    </row>
    <row r="207" spans="1:37" s="26" customFormat="1" ht="15" x14ac:dyDescent="0.25">
      <c r="A207" s="73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68">
        <v>0</v>
      </c>
    </row>
    <row r="208" spans="1:37" s="26" customFormat="1" ht="15" x14ac:dyDescent="0.25">
      <c r="A208" s="73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68">
        <v>0</v>
      </c>
    </row>
    <row r="209" spans="1:37" s="26" customFormat="1" ht="15" x14ac:dyDescent="0.25">
      <c r="A209" s="73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68">
        <v>0</v>
      </c>
    </row>
    <row r="210" spans="1:37" s="26" customFormat="1" ht="15" x14ac:dyDescent="0.25">
      <c r="A210" s="73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68">
        <v>0</v>
      </c>
    </row>
    <row r="211" spans="1:37" s="26" customFormat="1" ht="15" x14ac:dyDescent="0.25">
      <c r="A211" s="73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68">
        <v>0</v>
      </c>
    </row>
    <row r="212" spans="1:37" s="26" customFormat="1" ht="15" x14ac:dyDescent="0.25">
      <c r="A212" s="73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68">
        <v>0</v>
      </c>
    </row>
    <row r="213" spans="1:37" s="26" customFormat="1" ht="15" x14ac:dyDescent="0.25">
      <c r="A213" s="119" t="s">
        <v>454</v>
      </c>
      <c r="B213" s="120" t="s">
        <v>158</v>
      </c>
      <c r="C213" s="118">
        <v>0</v>
      </c>
      <c r="D213" s="118">
        <v>0</v>
      </c>
      <c r="E213" s="118">
        <v>0</v>
      </c>
      <c r="F213" s="118">
        <v>13275000</v>
      </c>
      <c r="G213" s="118">
        <v>0</v>
      </c>
      <c r="H213" s="118">
        <v>0</v>
      </c>
      <c r="I213" s="118">
        <v>0</v>
      </c>
      <c r="J213" s="118">
        <v>0</v>
      </c>
      <c r="K213" s="118">
        <v>0</v>
      </c>
      <c r="L213" s="118">
        <v>0</v>
      </c>
      <c r="M213" s="118">
        <v>0</v>
      </c>
      <c r="N213" s="118">
        <v>2516312010</v>
      </c>
      <c r="O213" s="118">
        <v>231178923</v>
      </c>
      <c r="P213" s="118">
        <v>0</v>
      </c>
      <c r="Q213" s="118">
        <v>0</v>
      </c>
      <c r="R213" s="118">
        <v>0</v>
      </c>
      <c r="S213" s="118">
        <v>0</v>
      </c>
      <c r="T213" s="118">
        <v>0</v>
      </c>
      <c r="U213" s="118">
        <v>0</v>
      </c>
      <c r="V213" s="118">
        <v>0</v>
      </c>
      <c r="W213" s="118">
        <v>59420000</v>
      </c>
      <c r="X213" s="118">
        <v>1074023783</v>
      </c>
      <c r="Y213" s="118">
        <v>45139413</v>
      </c>
      <c r="Z213" s="118">
        <v>0</v>
      </c>
      <c r="AA213" s="118">
        <v>5017204</v>
      </c>
      <c r="AB213" s="118">
        <v>0</v>
      </c>
      <c r="AC213" s="118">
        <v>0</v>
      </c>
      <c r="AD213" s="118">
        <v>3091115</v>
      </c>
      <c r="AE213" s="118">
        <v>0</v>
      </c>
      <c r="AF213" s="118">
        <v>0</v>
      </c>
      <c r="AG213" s="118">
        <v>0</v>
      </c>
      <c r="AH213" s="118">
        <v>0</v>
      </c>
      <c r="AI213" s="118">
        <v>0</v>
      </c>
      <c r="AJ213" s="118">
        <v>0</v>
      </c>
      <c r="AK213" s="184">
        <v>3947457448</v>
      </c>
    </row>
    <row r="214" spans="1:37" s="26" customFormat="1" ht="15" collapsed="1" x14ac:dyDescent="0.25">
      <c r="A214" s="74" t="s">
        <v>38</v>
      </c>
      <c r="B214" s="32" t="s">
        <v>100</v>
      </c>
      <c r="C214" s="31">
        <v>0</v>
      </c>
      <c r="D214" s="31">
        <v>251937162</v>
      </c>
      <c r="E214" s="31">
        <v>564499017</v>
      </c>
      <c r="F214" s="31">
        <v>13275000</v>
      </c>
      <c r="G214" s="31">
        <v>0</v>
      </c>
      <c r="H214" s="31">
        <v>73054520</v>
      </c>
      <c r="I214" s="31">
        <v>334224362</v>
      </c>
      <c r="J214" s="31">
        <v>0</v>
      </c>
      <c r="K214" s="31">
        <v>1000000</v>
      </c>
      <c r="L214" s="31">
        <v>5719482</v>
      </c>
      <c r="M214" s="31">
        <v>8812020</v>
      </c>
      <c r="N214" s="31">
        <v>2727750138</v>
      </c>
      <c r="O214" s="31">
        <v>525023471</v>
      </c>
      <c r="P214" s="31">
        <v>0</v>
      </c>
      <c r="Q214" s="31">
        <v>0</v>
      </c>
      <c r="R214" s="31">
        <v>1240102</v>
      </c>
      <c r="S214" s="31">
        <v>0</v>
      </c>
      <c r="T214" s="31">
        <v>0</v>
      </c>
      <c r="U214" s="31">
        <v>0</v>
      </c>
      <c r="V214" s="31">
        <v>176948525</v>
      </c>
      <c r="W214" s="31">
        <v>59420000</v>
      </c>
      <c r="X214" s="31">
        <v>1096321157</v>
      </c>
      <c r="Y214" s="31">
        <v>45139413</v>
      </c>
      <c r="Z214" s="31">
        <v>0</v>
      </c>
      <c r="AA214" s="31">
        <v>95847981</v>
      </c>
      <c r="AB214" s="31">
        <v>923926110</v>
      </c>
      <c r="AC214" s="31">
        <v>0</v>
      </c>
      <c r="AD214" s="31">
        <v>3091115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187">
        <v>6907229575</v>
      </c>
    </row>
    <row r="215" spans="1:37" s="26" customFormat="1" ht="15" x14ac:dyDescent="0.25">
      <c r="A215" s="73" t="s">
        <v>455</v>
      </c>
      <c r="B215" s="29" t="s">
        <v>144</v>
      </c>
      <c r="C215" s="12">
        <v>456402060</v>
      </c>
      <c r="D215" s="12">
        <v>0</v>
      </c>
      <c r="E215" s="12">
        <v>3073194545</v>
      </c>
      <c r="F215" s="12">
        <v>45337870</v>
      </c>
      <c r="G215" s="12">
        <v>287192899</v>
      </c>
      <c r="H215" s="12">
        <v>1416848490</v>
      </c>
      <c r="I215" s="12">
        <v>13802134</v>
      </c>
      <c r="J215" s="12">
        <v>0</v>
      </c>
      <c r="K215" s="12">
        <v>0</v>
      </c>
      <c r="L215" s="12">
        <v>211777100</v>
      </c>
      <c r="M215" s="12">
        <v>2351637</v>
      </c>
      <c r="N215" s="12">
        <v>2115352176</v>
      </c>
      <c r="O215" s="12">
        <v>1395194901</v>
      </c>
      <c r="P215" s="12">
        <v>0</v>
      </c>
      <c r="Q215" s="12">
        <v>0</v>
      </c>
      <c r="R215" s="12">
        <v>0</v>
      </c>
      <c r="S215" s="12">
        <v>0</v>
      </c>
      <c r="T215" s="12">
        <v>0</v>
      </c>
      <c r="U215" s="12">
        <v>0</v>
      </c>
      <c r="V215" s="12">
        <v>2069752831</v>
      </c>
      <c r="W215" s="12">
        <v>0</v>
      </c>
      <c r="X215" s="12">
        <v>0</v>
      </c>
      <c r="Y215" s="12">
        <v>0</v>
      </c>
      <c r="Z215" s="12">
        <v>0</v>
      </c>
      <c r="AA215" s="12">
        <v>20729741</v>
      </c>
      <c r="AB215" s="12">
        <v>824622409</v>
      </c>
      <c r="AC215" s="12">
        <v>0</v>
      </c>
      <c r="AD215" s="12">
        <v>0</v>
      </c>
      <c r="AE215" s="12">
        <v>8032870180</v>
      </c>
      <c r="AF215" s="12">
        <v>0</v>
      </c>
      <c r="AG215" s="12">
        <v>0</v>
      </c>
      <c r="AH215" s="12">
        <v>0</v>
      </c>
      <c r="AI215" s="12">
        <v>15645444</v>
      </c>
      <c r="AJ215" s="12">
        <v>0</v>
      </c>
      <c r="AK215" s="168">
        <v>19981074417</v>
      </c>
    </row>
    <row r="216" spans="1:37" s="26" customFormat="1" ht="15" x14ac:dyDescent="0.25">
      <c r="A216" s="73" t="s">
        <v>456</v>
      </c>
      <c r="B216" s="29" t="s">
        <v>145</v>
      </c>
      <c r="C216" s="12">
        <v>-139398948</v>
      </c>
      <c r="D216" s="12">
        <v>0</v>
      </c>
      <c r="E216" s="12">
        <v>0</v>
      </c>
      <c r="F216" s="12">
        <v>2068753</v>
      </c>
      <c r="G216" s="12">
        <v>60241729</v>
      </c>
      <c r="H216" s="12">
        <v>191732429</v>
      </c>
      <c r="I216" s="12">
        <v>0</v>
      </c>
      <c r="J216" s="12">
        <v>0</v>
      </c>
      <c r="K216" s="12">
        <v>0</v>
      </c>
      <c r="L216" s="12">
        <v>6021080</v>
      </c>
      <c r="M216" s="12">
        <v>15435939</v>
      </c>
      <c r="N216" s="12">
        <v>400992803</v>
      </c>
      <c r="O216" s="12">
        <v>131920123</v>
      </c>
      <c r="P216" s="12">
        <v>10498112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200560365</v>
      </c>
      <c r="W216" s="12">
        <v>0</v>
      </c>
      <c r="X216" s="12">
        <v>0</v>
      </c>
      <c r="Y216" s="12">
        <v>0</v>
      </c>
      <c r="Z216" s="12">
        <v>0</v>
      </c>
      <c r="AA216" s="12">
        <v>223312424</v>
      </c>
      <c r="AB216" s="12">
        <v>0</v>
      </c>
      <c r="AC216" s="12">
        <v>0</v>
      </c>
      <c r="AD216" s="12">
        <v>0</v>
      </c>
      <c r="AE216" s="12">
        <v>505980324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68">
        <v>1609365133</v>
      </c>
    </row>
    <row r="217" spans="1:37" s="26" customFormat="1" ht="15" x14ac:dyDescent="0.25">
      <c r="A217" s="73" t="s">
        <v>457</v>
      </c>
      <c r="B217" s="29" t="s">
        <v>146</v>
      </c>
      <c r="C217" s="12">
        <v>3750000</v>
      </c>
      <c r="D217" s="12">
        <v>0</v>
      </c>
      <c r="E217" s="12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5000000</v>
      </c>
      <c r="M217" s="12">
        <v>0</v>
      </c>
      <c r="N217" s="12">
        <v>19465844</v>
      </c>
      <c r="O217" s="12">
        <v>54905280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20060215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510000</v>
      </c>
      <c r="AJ217" s="12">
        <v>0</v>
      </c>
      <c r="AK217" s="168">
        <v>103691339</v>
      </c>
    </row>
    <row r="218" spans="1:37" s="26" customFormat="1" ht="15" x14ac:dyDescent="0.25">
      <c r="A218" s="73" t="s">
        <v>458</v>
      </c>
      <c r="B218" s="29" t="s">
        <v>147</v>
      </c>
      <c r="C218" s="12">
        <v>0</v>
      </c>
      <c r="D218" s="12">
        <v>0</v>
      </c>
      <c r="E218" s="12">
        <v>27148425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230136587</v>
      </c>
      <c r="M218" s="12">
        <v>0</v>
      </c>
      <c r="N218" s="12">
        <v>466160776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7966116386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0</v>
      </c>
      <c r="AE218" s="12">
        <v>27590000</v>
      </c>
      <c r="AF218" s="12">
        <v>0</v>
      </c>
      <c r="AG218" s="12">
        <v>0</v>
      </c>
      <c r="AH218" s="12">
        <v>0</v>
      </c>
      <c r="AI218" s="12">
        <v>0</v>
      </c>
      <c r="AJ218" s="12">
        <v>7028571</v>
      </c>
      <c r="AK218" s="168">
        <v>8724180745</v>
      </c>
    </row>
    <row r="219" spans="1:37" s="26" customFormat="1" ht="15" x14ac:dyDescent="0.25">
      <c r="A219" s="73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68">
        <v>0</v>
      </c>
    </row>
    <row r="220" spans="1:37" s="26" customFormat="1" ht="15" x14ac:dyDescent="0.25">
      <c r="A220" s="73" t="s">
        <v>460</v>
      </c>
      <c r="B220" s="29" t="s">
        <v>149</v>
      </c>
      <c r="C220" s="12">
        <v>70337005</v>
      </c>
      <c r="D220" s="12">
        <v>0</v>
      </c>
      <c r="E220" s="12">
        <v>0</v>
      </c>
      <c r="F220" s="12">
        <v>29705445</v>
      </c>
      <c r="G220" s="12">
        <v>20924123</v>
      </c>
      <c r="H220" s="12">
        <v>89683943</v>
      </c>
      <c r="I220" s="12">
        <v>0</v>
      </c>
      <c r="J220" s="12">
        <v>0</v>
      </c>
      <c r="K220" s="12">
        <v>0</v>
      </c>
      <c r="L220" s="12">
        <v>11655638</v>
      </c>
      <c r="M220" s="12">
        <v>65057095</v>
      </c>
      <c r="N220" s="12">
        <v>141034275</v>
      </c>
      <c r="O220" s="12">
        <v>254334856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176581746</v>
      </c>
      <c r="W220" s="12">
        <v>0</v>
      </c>
      <c r="X220" s="12">
        <v>0</v>
      </c>
      <c r="Y220" s="12">
        <v>0</v>
      </c>
      <c r="Z220" s="12">
        <v>0</v>
      </c>
      <c r="AA220" s="12">
        <v>30979326</v>
      </c>
      <c r="AB220" s="12">
        <v>0</v>
      </c>
      <c r="AC220" s="12">
        <v>0</v>
      </c>
      <c r="AD220" s="12">
        <v>0</v>
      </c>
      <c r="AE220" s="12">
        <v>320000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68">
        <v>890613452</v>
      </c>
    </row>
    <row r="221" spans="1:37" s="26" customFormat="1" ht="15" x14ac:dyDescent="0.25">
      <c r="A221" s="73" t="s">
        <v>461</v>
      </c>
      <c r="B221" s="29" t="s">
        <v>150</v>
      </c>
      <c r="C221" s="12">
        <v>2548487</v>
      </c>
      <c r="D221" s="12">
        <v>0</v>
      </c>
      <c r="E221" s="12">
        <v>0</v>
      </c>
      <c r="F221" s="12">
        <v>2236363</v>
      </c>
      <c r="G221" s="12">
        <v>1781819</v>
      </c>
      <c r="H221" s="12">
        <v>45395401</v>
      </c>
      <c r="I221" s="12">
        <v>0</v>
      </c>
      <c r="J221" s="12">
        <v>0</v>
      </c>
      <c r="K221" s="12">
        <v>0</v>
      </c>
      <c r="L221" s="12">
        <v>2571426</v>
      </c>
      <c r="M221" s="12">
        <v>0</v>
      </c>
      <c r="N221" s="12">
        <v>18061947</v>
      </c>
      <c r="O221" s="12">
        <v>3120645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4452032</v>
      </c>
      <c r="W221" s="12">
        <v>0</v>
      </c>
      <c r="X221" s="12">
        <v>0</v>
      </c>
      <c r="Y221" s="12">
        <v>0</v>
      </c>
      <c r="Z221" s="12">
        <v>0</v>
      </c>
      <c r="AA221" s="12">
        <v>2561364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68">
        <v>82729484</v>
      </c>
    </row>
    <row r="222" spans="1:37" s="26" customFormat="1" ht="15" x14ac:dyDescent="0.25">
      <c r="A222" s="73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930778031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0</v>
      </c>
      <c r="AF222" s="12">
        <v>214140490</v>
      </c>
      <c r="AG222" s="12">
        <v>0</v>
      </c>
      <c r="AH222" s="12">
        <v>0</v>
      </c>
      <c r="AI222" s="12">
        <v>1456833001</v>
      </c>
      <c r="AJ222" s="12">
        <v>0</v>
      </c>
      <c r="AK222" s="168">
        <v>2601751522</v>
      </c>
    </row>
    <row r="223" spans="1:37" s="26" customFormat="1" ht="15" x14ac:dyDescent="0.25">
      <c r="A223" s="73" t="s">
        <v>463</v>
      </c>
      <c r="B223" s="29" t="s">
        <v>152</v>
      </c>
      <c r="C223" s="12">
        <v>43634040</v>
      </c>
      <c r="D223" s="12">
        <v>0</v>
      </c>
      <c r="E223" s="12">
        <v>0</v>
      </c>
      <c r="F223" s="12">
        <v>178159724</v>
      </c>
      <c r="G223" s="12">
        <v>254545</v>
      </c>
      <c r="H223" s="12">
        <v>27163801</v>
      </c>
      <c r="I223" s="12">
        <v>22494231</v>
      </c>
      <c r="J223" s="12">
        <v>0</v>
      </c>
      <c r="K223" s="12">
        <v>0</v>
      </c>
      <c r="L223" s="12">
        <v>164920</v>
      </c>
      <c r="M223" s="12">
        <v>0</v>
      </c>
      <c r="N223" s="12">
        <v>236704509</v>
      </c>
      <c r="O223" s="12">
        <v>253723408</v>
      </c>
      <c r="P223" s="12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0</v>
      </c>
      <c r="V223" s="12">
        <v>499046041</v>
      </c>
      <c r="W223" s="12">
        <v>0</v>
      </c>
      <c r="X223" s="12">
        <v>274490936</v>
      </c>
      <c r="Y223" s="12">
        <v>0</v>
      </c>
      <c r="Z223" s="12">
        <v>0</v>
      </c>
      <c r="AA223" s="12">
        <v>0</v>
      </c>
      <c r="AB223" s="12">
        <v>0</v>
      </c>
      <c r="AC223" s="12">
        <v>0</v>
      </c>
      <c r="AD223" s="12">
        <v>0</v>
      </c>
      <c r="AE223" s="12">
        <v>745711311</v>
      </c>
      <c r="AF223" s="12">
        <v>0</v>
      </c>
      <c r="AG223" s="12">
        <v>0</v>
      </c>
      <c r="AH223" s="12">
        <v>0</v>
      </c>
      <c r="AI223" s="12">
        <v>62261164</v>
      </c>
      <c r="AJ223" s="12">
        <v>0</v>
      </c>
      <c r="AK223" s="168">
        <v>2343808630</v>
      </c>
    </row>
    <row r="224" spans="1:37" s="26" customFormat="1" ht="15" x14ac:dyDescent="0.25">
      <c r="A224" s="73" t="s">
        <v>464</v>
      </c>
      <c r="B224" s="29" t="s">
        <v>153</v>
      </c>
      <c r="C224" s="12">
        <v>1046329883</v>
      </c>
      <c r="D224" s="12">
        <v>0</v>
      </c>
      <c r="E224" s="12">
        <v>0</v>
      </c>
      <c r="F224" s="12">
        <v>5010228</v>
      </c>
      <c r="G224" s="12">
        <v>4206819</v>
      </c>
      <c r="H224" s="12">
        <v>17946090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2">
        <v>451975283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55923497</v>
      </c>
      <c r="W224" s="12">
        <v>0</v>
      </c>
      <c r="X224" s="12">
        <v>0</v>
      </c>
      <c r="Y224" s="12">
        <v>0</v>
      </c>
      <c r="Z224" s="12">
        <v>0</v>
      </c>
      <c r="AA224" s="12">
        <v>336000</v>
      </c>
      <c r="AB224" s="12">
        <v>0</v>
      </c>
      <c r="AC224" s="12">
        <v>0</v>
      </c>
      <c r="AD224" s="12">
        <v>0</v>
      </c>
      <c r="AE224" s="12">
        <v>0</v>
      </c>
      <c r="AF224" s="12">
        <v>0</v>
      </c>
      <c r="AG224" s="12">
        <v>0</v>
      </c>
      <c r="AH224" s="12">
        <v>0</v>
      </c>
      <c r="AI224" s="12">
        <v>0</v>
      </c>
      <c r="AJ224" s="12">
        <v>0</v>
      </c>
      <c r="AK224" s="168">
        <v>1581727800</v>
      </c>
    </row>
    <row r="225" spans="1:37" s="26" customFormat="1" ht="15" x14ac:dyDescent="0.25">
      <c r="A225" s="73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29648215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68">
        <v>29648215</v>
      </c>
    </row>
    <row r="226" spans="1:37" s="26" customFormat="1" ht="15" x14ac:dyDescent="0.25">
      <c r="A226" s="73" t="s">
        <v>466</v>
      </c>
      <c r="B226" s="29" t="s">
        <v>155</v>
      </c>
      <c r="C226" s="12">
        <v>208946243</v>
      </c>
      <c r="D226" s="12">
        <v>113066087</v>
      </c>
      <c r="E226" s="12">
        <v>0</v>
      </c>
      <c r="F226" s="12">
        <v>12169338</v>
      </c>
      <c r="G226" s="12">
        <v>1875000</v>
      </c>
      <c r="H226" s="12">
        <v>155243171</v>
      </c>
      <c r="I226" s="12">
        <v>12870862</v>
      </c>
      <c r="J226" s="12">
        <v>0</v>
      </c>
      <c r="K226" s="12">
        <v>0</v>
      </c>
      <c r="L226" s="12">
        <v>0</v>
      </c>
      <c r="M226" s="12">
        <v>35545326</v>
      </c>
      <c r="N226" s="12">
        <v>236769289</v>
      </c>
      <c r="O226" s="12">
        <v>145697568</v>
      </c>
      <c r="P226" s="12">
        <v>0</v>
      </c>
      <c r="Q226" s="12">
        <v>0</v>
      </c>
      <c r="R226" s="12">
        <v>1056224</v>
      </c>
      <c r="S226" s="12">
        <v>0</v>
      </c>
      <c r="T226" s="12">
        <v>0</v>
      </c>
      <c r="U226" s="12">
        <v>0</v>
      </c>
      <c r="V226" s="12">
        <v>60663111</v>
      </c>
      <c r="W226" s="12">
        <v>0</v>
      </c>
      <c r="X226" s="12">
        <v>0</v>
      </c>
      <c r="Y226" s="12">
        <v>0</v>
      </c>
      <c r="Z226" s="12">
        <v>0</v>
      </c>
      <c r="AA226" s="12">
        <v>98280</v>
      </c>
      <c r="AB226" s="12">
        <v>0</v>
      </c>
      <c r="AC226" s="12">
        <v>0</v>
      </c>
      <c r="AD226" s="12">
        <v>0</v>
      </c>
      <c r="AE226" s="12">
        <v>157206</v>
      </c>
      <c r="AF226" s="12">
        <v>0</v>
      </c>
      <c r="AG226" s="12">
        <v>0</v>
      </c>
      <c r="AH226" s="12">
        <v>0</v>
      </c>
      <c r="AI226" s="12">
        <v>0</v>
      </c>
      <c r="AJ226" s="12">
        <v>0</v>
      </c>
      <c r="AK226" s="168">
        <v>984157705</v>
      </c>
    </row>
    <row r="227" spans="1:37" s="26" customFormat="1" ht="15" x14ac:dyDescent="0.25">
      <c r="A227" s="73" t="s">
        <v>467</v>
      </c>
      <c r="B227" s="29" t="s">
        <v>156</v>
      </c>
      <c r="C227" s="12">
        <v>1279248393</v>
      </c>
      <c r="D227" s="12">
        <v>0</v>
      </c>
      <c r="E227" s="12">
        <v>0</v>
      </c>
      <c r="F227" s="12">
        <v>9372174</v>
      </c>
      <c r="G227" s="12">
        <v>13999482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345528294</v>
      </c>
      <c r="O227" s="12">
        <v>0</v>
      </c>
      <c r="P227" s="12">
        <v>0</v>
      </c>
      <c r="Q227" s="12">
        <v>0</v>
      </c>
      <c r="R227" s="12">
        <v>54856935</v>
      </c>
      <c r="S227" s="12">
        <v>0</v>
      </c>
      <c r="T227" s="12">
        <v>0</v>
      </c>
      <c r="U227" s="12">
        <v>0</v>
      </c>
      <c r="V227" s="12">
        <v>265000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0</v>
      </c>
      <c r="AJ227" s="12">
        <v>0</v>
      </c>
      <c r="AK227" s="168">
        <v>1703270278</v>
      </c>
    </row>
    <row r="228" spans="1:37" s="26" customFormat="1" ht="15" x14ac:dyDescent="0.25">
      <c r="A228" s="73" t="s">
        <v>468</v>
      </c>
      <c r="B228" s="29" t="s">
        <v>70</v>
      </c>
      <c r="C228" s="12">
        <v>7210250</v>
      </c>
      <c r="D228" s="12">
        <v>257558807</v>
      </c>
      <c r="E228" s="12">
        <v>430259200</v>
      </c>
      <c r="F228" s="12">
        <v>3944822</v>
      </c>
      <c r="G228" s="12">
        <v>1401014651</v>
      </c>
      <c r="H228" s="12">
        <v>2593543398</v>
      </c>
      <c r="I228" s="12">
        <v>1265454</v>
      </c>
      <c r="J228" s="12">
        <v>0</v>
      </c>
      <c r="K228" s="12">
        <v>596436782</v>
      </c>
      <c r="L228" s="12">
        <v>838475967</v>
      </c>
      <c r="M228" s="12">
        <v>0</v>
      </c>
      <c r="N228" s="12">
        <v>2812377607</v>
      </c>
      <c r="O228" s="12">
        <v>4223287</v>
      </c>
      <c r="P228" s="12">
        <v>0</v>
      </c>
      <c r="Q228" s="12">
        <v>0</v>
      </c>
      <c r="R228" s="12">
        <v>0</v>
      </c>
      <c r="S228" s="12">
        <v>0</v>
      </c>
      <c r="T228" s="12">
        <v>1330239675</v>
      </c>
      <c r="U228" s="12">
        <v>0</v>
      </c>
      <c r="V228" s="12">
        <v>1698538182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120000325</v>
      </c>
      <c r="AC228" s="12">
        <v>0</v>
      </c>
      <c r="AD228" s="12">
        <v>0</v>
      </c>
      <c r="AE228" s="12">
        <v>2754863815</v>
      </c>
      <c r="AF228" s="12">
        <v>0</v>
      </c>
      <c r="AG228" s="12">
        <v>0</v>
      </c>
      <c r="AH228" s="12">
        <v>0</v>
      </c>
      <c r="AI228" s="12">
        <v>155525523</v>
      </c>
      <c r="AJ228" s="12">
        <v>0</v>
      </c>
      <c r="AK228" s="168">
        <v>15005477745</v>
      </c>
    </row>
    <row r="229" spans="1:37" s="26" customFormat="1" ht="15" x14ac:dyDescent="0.25">
      <c r="A229" s="119" t="s">
        <v>469</v>
      </c>
      <c r="B229" s="120" t="s">
        <v>157</v>
      </c>
      <c r="C229" s="118">
        <v>2979007413</v>
      </c>
      <c r="D229" s="118">
        <v>370624894</v>
      </c>
      <c r="E229" s="118">
        <v>3530602170</v>
      </c>
      <c r="F229" s="118">
        <v>288004717</v>
      </c>
      <c r="G229" s="118">
        <v>1791491067</v>
      </c>
      <c r="H229" s="118">
        <v>4567204938</v>
      </c>
      <c r="I229" s="118">
        <v>50432681</v>
      </c>
      <c r="J229" s="118">
        <v>0</v>
      </c>
      <c r="K229" s="118">
        <v>596436782</v>
      </c>
      <c r="L229" s="118">
        <v>1305802718</v>
      </c>
      <c r="M229" s="118">
        <v>1049168028</v>
      </c>
      <c r="N229" s="118">
        <v>6792447520</v>
      </c>
      <c r="O229" s="118">
        <v>2695095351</v>
      </c>
      <c r="P229" s="118">
        <v>10498112</v>
      </c>
      <c r="Q229" s="118">
        <v>0</v>
      </c>
      <c r="R229" s="118">
        <v>55913159</v>
      </c>
      <c r="S229" s="118">
        <v>0</v>
      </c>
      <c r="T229" s="118">
        <v>1330239675</v>
      </c>
      <c r="U229" s="118">
        <v>0</v>
      </c>
      <c r="V229" s="118">
        <v>12751959406</v>
      </c>
      <c r="W229" s="118">
        <v>0</v>
      </c>
      <c r="X229" s="118">
        <v>274490936</v>
      </c>
      <c r="Y229" s="118">
        <v>0</v>
      </c>
      <c r="Z229" s="118">
        <v>0</v>
      </c>
      <c r="AA229" s="118">
        <v>278017135</v>
      </c>
      <c r="AB229" s="118">
        <v>944622734</v>
      </c>
      <c r="AC229" s="118">
        <v>0</v>
      </c>
      <c r="AD229" s="118">
        <v>0</v>
      </c>
      <c r="AE229" s="118">
        <v>12067492836</v>
      </c>
      <c r="AF229" s="118">
        <v>214140490</v>
      </c>
      <c r="AG229" s="118">
        <v>0</v>
      </c>
      <c r="AH229" s="118">
        <v>0</v>
      </c>
      <c r="AI229" s="118">
        <v>1690775132</v>
      </c>
      <c r="AJ229" s="118">
        <v>7028571</v>
      </c>
      <c r="AK229" s="184">
        <v>55641496465</v>
      </c>
    </row>
    <row r="230" spans="1:37" s="26" customFormat="1" ht="15" x14ac:dyDescent="0.25">
      <c r="A230" s="73" t="s">
        <v>470</v>
      </c>
      <c r="B230" s="29" t="s">
        <v>144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314284958</v>
      </c>
      <c r="P230" s="12">
        <v>0</v>
      </c>
      <c r="Q230" s="12">
        <v>614884985</v>
      </c>
      <c r="R230" s="12">
        <v>0</v>
      </c>
      <c r="S230" s="12">
        <v>0</v>
      </c>
      <c r="T230" s="12">
        <v>255167174</v>
      </c>
      <c r="U230" s="12">
        <v>0</v>
      </c>
      <c r="V230" s="12">
        <v>2186683720</v>
      </c>
      <c r="W230" s="12">
        <v>562500000</v>
      </c>
      <c r="X230" s="12">
        <v>0</v>
      </c>
      <c r="Y230" s="12">
        <v>0</v>
      </c>
      <c r="Z230" s="12">
        <v>0</v>
      </c>
      <c r="AA230" s="12">
        <v>0</v>
      </c>
      <c r="AB230" s="12">
        <v>296659552</v>
      </c>
      <c r="AC230" s="12">
        <v>0</v>
      </c>
      <c r="AD230" s="12">
        <v>1793116809</v>
      </c>
      <c r="AE230" s="12">
        <v>10204842372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68">
        <v>16228139570</v>
      </c>
    </row>
    <row r="231" spans="1:37" s="26" customFormat="1" ht="15" x14ac:dyDescent="0.25">
      <c r="A231" s="73" t="s">
        <v>471</v>
      </c>
      <c r="B231" s="29" t="s">
        <v>145</v>
      </c>
      <c r="C231" s="12">
        <v>0</v>
      </c>
      <c r="D231" s="12">
        <v>254734917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577790123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68">
        <v>832525040</v>
      </c>
    </row>
    <row r="232" spans="1:37" s="26" customFormat="1" ht="15" x14ac:dyDescent="0.25">
      <c r="A232" s="73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10000000</v>
      </c>
      <c r="AG232" s="12">
        <v>0</v>
      </c>
      <c r="AH232" s="12">
        <v>0</v>
      </c>
      <c r="AI232" s="12">
        <v>0</v>
      </c>
      <c r="AJ232" s="12">
        <v>0</v>
      </c>
      <c r="AK232" s="168">
        <v>10000000</v>
      </c>
    </row>
    <row r="233" spans="1:37" s="26" customFormat="1" ht="15" x14ac:dyDescent="0.25">
      <c r="A233" s="73" t="s">
        <v>473</v>
      </c>
      <c r="B233" s="29" t="s">
        <v>147</v>
      </c>
      <c r="C233" s="12">
        <v>0</v>
      </c>
      <c r="D233" s="12">
        <v>8600000</v>
      </c>
      <c r="E233" s="12">
        <v>0</v>
      </c>
      <c r="F233" s="12">
        <v>0</v>
      </c>
      <c r="G233" s="12">
        <v>0</v>
      </c>
      <c r="H233" s="12">
        <v>236566753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1558553452</v>
      </c>
      <c r="O233" s="12">
        <v>0</v>
      </c>
      <c r="P233" s="12">
        <v>0</v>
      </c>
      <c r="Q233" s="12">
        <v>0</v>
      </c>
      <c r="R233" s="12">
        <v>66357238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544235101</v>
      </c>
      <c r="AG233" s="12">
        <v>0</v>
      </c>
      <c r="AH233" s="12">
        <v>1359210</v>
      </c>
      <c r="AI233" s="12">
        <v>0</v>
      </c>
      <c r="AJ233" s="12">
        <v>0</v>
      </c>
      <c r="AK233" s="168">
        <v>2415671754</v>
      </c>
    </row>
    <row r="234" spans="1:37" s="26" customFormat="1" ht="15" x14ac:dyDescent="0.25">
      <c r="A234" s="73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68">
        <v>0</v>
      </c>
    </row>
    <row r="235" spans="1:37" s="26" customFormat="1" ht="15" x14ac:dyDescent="0.25">
      <c r="A235" s="73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441190800</v>
      </c>
      <c r="AI235" s="12">
        <v>0</v>
      </c>
      <c r="AJ235" s="12">
        <v>0</v>
      </c>
      <c r="AK235" s="168">
        <v>441190800</v>
      </c>
    </row>
    <row r="236" spans="1:37" s="26" customFormat="1" ht="15" x14ac:dyDescent="0.25">
      <c r="A236" s="73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68">
        <v>0</v>
      </c>
    </row>
    <row r="237" spans="1:37" s="26" customFormat="1" ht="15" x14ac:dyDescent="0.25">
      <c r="A237" s="73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5091229228</v>
      </c>
      <c r="AF237" s="12">
        <v>0</v>
      </c>
      <c r="AG237" s="12">
        <v>0</v>
      </c>
      <c r="AH237" s="12">
        <v>0</v>
      </c>
      <c r="AI237" s="12">
        <v>163196710</v>
      </c>
      <c r="AJ237" s="12">
        <v>0</v>
      </c>
      <c r="AK237" s="168">
        <v>5254425938</v>
      </c>
    </row>
    <row r="238" spans="1:37" s="26" customFormat="1" ht="15" x14ac:dyDescent="0.25">
      <c r="A238" s="73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474420820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4374331639</v>
      </c>
      <c r="AC238" s="12">
        <v>0</v>
      </c>
      <c r="AD238" s="12">
        <v>292425000</v>
      </c>
      <c r="AE238" s="12">
        <v>57266483</v>
      </c>
      <c r="AF238" s="12">
        <v>65006175</v>
      </c>
      <c r="AG238" s="12">
        <v>0</v>
      </c>
      <c r="AH238" s="12">
        <v>608400378</v>
      </c>
      <c r="AI238" s="12">
        <v>0</v>
      </c>
      <c r="AJ238" s="12">
        <v>0</v>
      </c>
      <c r="AK238" s="168">
        <v>5871850495</v>
      </c>
    </row>
    <row r="239" spans="1:37" s="26" customFormat="1" ht="15" x14ac:dyDescent="0.25">
      <c r="A239" s="73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12307188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671796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68">
        <v>12978984</v>
      </c>
    </row>
    <row r="240" spans="1:37" s="26" customFormat="1" ht="15" x14ac:dyDescent="0.25">
      <c r="A240" s="73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68">
        <v>0</v>
      </c>
    </row>
    <row r="241" spans="1:37" s="26" customFormat="1" ht="15" x14ac:dyDescent="0.25">
      <c r="A241" s="73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4938450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68">
        <v>4938450</v>
      </c>
    </row>
    <row r="242" spans="1:37" s="26" customFormat="1" ht="15" x14ac:dyDescent="0.25">
      <c r="A242" s="73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68">
        <v>0</v>
      </c>
    </row>
    <row r="243" spans="1:37" s="26" customFormat="1" ht="15" x14ac:dyDescent="0.25">
      <c r="A243" s="73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101183708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647600000</v>
      </c>
      <c r="AE243" s="12">
        <v>0</v>
      </c>
      <c r="AF243" s="12">
        <v>0</v>
      </c>
      <c r="AG243" s="12">
        <v>0</v>
      </c>
      <c r="AH243" s="12">
        <v>2322575940</v>
      </c>
      <c r="AI243" s="12">
        <v>0</v>
      </c>
      <c r="AJ243" s="12">
        <v>0</v>
      </c>
      <c r="AK243" s="168">
        <v>3071359648</v>
      </c>
    </row>
    <row r="244" spans="1:37" s="26" customFormat="1" ht="15" x14ac:dyDescent="0.25">
      <c r="A244" s="119" t="s">
        <v>484</v>
      </c>
      <c r="B244" s="120" t="s">
        <v>158</v>
      </c>
      <c r="C244" s="118">
        <v>0</v>
      </c>
      <c r="D244" s="118">
        <v>263334917</v>
      </c>
      <c r="E244" s="118">
        <v>0</v>
      </c>
      <c r="F244" s="118">
        <v>0</v>
      </c>
      <c r="G244" s="118">
        <v>0</v>
      </c>
      <c r="H244" s="118">
        <v>236566753</v>
      </c>
      <c r="I244" s="118">
        <v>0</v>
      </c>
      <c r="J244" s="118">
        <v>0</v>
      </c>
      <c r="K244" s="118">
        <v>0</v>
      </c>
      <c r="L244" s="118">
        <v>101183708</v>
      </c>
      <c r="M244" s="118">
        <v>0</v>
      </c>
      <c r="N244" s="118">
        <v>2032974272</v>
      </c>
      <c r="O244" s="118">
        <v>326592146</v>
      </c>
      <c r="P244" s="118">
        <v>0</v>
      </c>
      <c r="Q244" s="118">
        <v>614884985</v>
      </c>
      <c r="R244" s="118">
        <v>66357238</v>
      </c>
      <c r="S244" s="118">
        <v>0</v>
      </c>
      <c r="T244" s="118">
        <v>255167174</v>
      </c>
      <c r="U244" s="118">
        <v>0</v>
      </c>
      <c r="V244" s="118">
        <v>2186683720</v>
      </c>
      <c r="W244" s="118">
        <v>562500000</v>
      </c>
      <c r="X244" s="118">
        <v>0</v>
      </c>
      <c r="Y244" s="118">
        <v>0</v>
      </c>
      <c r="Z244" s="118">
        <v>0</v>
      </c>
      <c r="AA244" s="118">
        <v>0</v>
      </c>
      <c r="AB244" s="118">
        <v>4670991191</v>
      </c>
      <c r="AC244" s="118">
        <v>0</v>
      </c>
      <c r="AD244" s="118">
        <v>2733141809</v>
      </c>
      <c r="AE244" s="118">
        <v>15936738452</v>
      </c>
      <c r="AF244" s="118">
        <v>619241276</v>
      </c>
      <c r="AG244" s="118">
        <v>0</v>
      </c>
      <c r="AH244" s="118">
        <v>3373526328</v>
      </c>
      <c r="AI244" s="118">
        <v>163196710</v>
      </c>
      <c r="AJ244" s="118">
        <v>0</v>
      </c>
      <c r="AK244" s="184">
        <v>34143080679</v>
      </c>
    </row>
    <row r="245" spans="1:37" s="26" customFormat="1" ht="15" collapsed="1" x14ac:dyDescent="0.25">
      <c r="A245" s="74" t="s">
        <v>39</v>
      </c>
      <c r="B245" s="32" t="s">
        <v>101</v>
      </c>
      <c r="C245" s="31">
        <v>2979007413</v>
      </c>
      <c r="D245" s="31">
        <v>633959811</v>
      </c>
      <c r="E245" s="31">
        <v>3530602170</v>
      </c>
      <c r="F245" s="31">
        <v>288004717</v>
      </c>
      <c r="G245" s="31">
        <v>1791491067</v>
      </c>
      <c r="H245" s="31">
        <v>4803771691</v>
      </c>
      <c r="I245" s="31">
        <v>50432681</v>
      </c>
      <c r="J245" s="31">
        <v>0</v>
      </c>
      <c r="K245" s="31">
        <v>596436782</v>
      </c>
      <c r="L245" s="31">
        <v>1406986426</v>
      </c>
      <c r="M245" s="31">
        <v>1049168028</v>
      </c>
      <c r="N245" s="31">
        <v>8825421792</v>
      </c>
      <c r="O245" s="31">
        <v>3021687497</v>
      </c>
      <c r="P245" s="31">
        <v>10498112</v>
      </c>
      <c r="Q245" s="31">
        <v>614884985</v>
      </c>
      <c r="R245" s="31">
        <v>122270397</v>
      </c>
      <c r="S245" s="31">
        <v>0</v>
      </c>
      <c r="T245" s="31">
        <v>1585406849</v>
      </c>
      <c r="U245" s="31">
        <v>0</v>
      </c>
      <c r="V245" s="31">
        <v>14938643126</v>
      </c>
      <c r="W245" s="31">
        <v>562500000</v>
      </c>
      <c r="X245" s="31">
        <v>274490936</v>
      </c>
      <c r="Y245" s="31">
        <v>0</v>
      </c>
      <c r="Z245" s="31">
        <v>0</v>
      </c>
      <c r="AA245" s="31">
        <v>278017135</v>
      </c>
      <c r="AB245" s="31">
        <v>5615613925</v>
      </c>
      <c r="AC245" s="31">
        <v>0</v>
      </c>
      <c r="AD245" s="31">
        <v>2733141809</v>
      </c>
      <c r="AE245" s="31">
        <v>28004231288</v>
      </c>
      <c r="AF245" s="31">
        <v>833381766</v>
      </c>
      <c r="AG245" s="31">
        <v>0</v>
      </c>
      <c r="AH245" s="31">
        <v>3373526328</v>
      </c>
      <c r="AI245" s="31">
        <v>1853971842</v>
      </c>
      <c r="AJ245" s="31">
        <v>7028571</v>
      </c>
      <c r="AK245" s="187">
        <v>89784577144</v>
      </c>
    </row>
    <row r="246" spans="1:37" s="26" customFormat="1" ht="15" x14ac:dyDescent="0.25">
      <c r="A246" s="73" t="s">
        <v>485</v>
      </c>
      <c r="B246" s="29" t="s">
        <v>144</v>
      </c>
      <c r="C246" s="12">
        <v>3114815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471421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68">
        <v>3586236</v>
      </c>
    </row>
    <row r="247" spans="1:37" s="26" customFormat="1" ht="15" x14ac:dyDescent="0.25">
      <c r="A247" s="73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17454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68">
        <v>17454</v>
      </c>
    </row>
    <row r="248" spans="1:37" s="26" customFormat="1" ht="15" x14ac:dyDescent="0.25">
      <c r="A248" s="73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18724016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65082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68">
        <v>18789098</v>
      </c>
    </row>
    <row r="249" spans="1:37" s="26" customFormat="1" ht="15" x14ac:dyDescent="0.25">
      <c r="A249" s="73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68">
        <v>0</v>
      </c>
    </row>
    <row r="250" spans="1:37" s="26" customFormat="1" ht="15" x14ac:dyDescent="0.25">
      <c r="A250" s="73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68">
        <v>0</v>
      </c>
    </row>
    <row r="251" spans="1:37" s="26" customFormat="1" ht="15" x14ac:dyDescent="0.25">
      <c r="A251" s="73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62925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68">
        <v>62925</v>
      </c>
    </row>
    <row r="252" spans="1:37" s="26" customFormat="1" ht="15" x14ac:dyDescent="0.25">
      <c r="A252" s="73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68">
        <v>0</v>
      </c>
    </row>
    <row r="253" spans="1:37" s="26" customFormat="1" ht="15" x14ac:dyDescent="0.25">
      <c r="A253" s="73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68">
        <v>0</v>
      </c>
    </row>
    <row r="254" spans="1:37" s="26" customFormat="1" ht="15" x14ac:dyDescent="0.25">
      <c r="A254" s="73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68">
        <v>0</v>
      </c>
    </row>
    <row r="255" spans="1:37" s="26" customFormat="1" ht="15" x14ac:dyDescent="0.25">
      <c r="A255" s="73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68">
        <v>0</v>
      </c>
    </row>
    <row r="256" spans="1:37" s="26" customFormat="1" ht="15" x14ac:dyDescent="0.25">
      <c r="A256" s="73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68">
        <v>0</v>
      </c>
    </row>
    <row r="257" spans="1:37" s="26" customFormat="1" ht="15" x14ac:dyDescent="0.25">
      <c r="A257" s="73" t="s">
        <v>496</v>
      </c>
      <c r="B257" s="29" t="s">
        <v>155</v>
      </c>
      <c r="C257" s="12">
        <v>864657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68">
        <v>864657</v>
      </c>
    </row>
    <row r="258" spans="1:37" s="26" customFormat="1" ht="15" x14ac:dyDescent="0.25">
      <c r="A258" s="73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2949605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68">
        <v>2949605</v>
      </c>
    </row>
    <row r="259" spans="1:37" s="26" customFormat="1" ht="15" x14ac:dyDescent="0.25">
      <c r="A259" s="73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68">
        <v>0</v>
      </c>
    </row>
    <row r="260" spans="1:37" s="26" customFormat="1" ht="15" x14ac:dyDescent="0.25">
      <c r="A260" s="119" t="s">
        <v>499</v>
      </c>
      <c r="B260" s="120" t="s">
        <v>166</v>
      </c>
      <c r="C260" s="118">
        <v>3979472</v>
      </c>
      <c r="D260" s="118">
        <v>0</v>
      </c>
      <c r="E260" s="118">
        <v>0</v>
      </c>
      <c r="F260" s="118">
        <v>0</v>
      </c>
      <c r="G260" s="118">
        <v>0</v>
      </c>
      <c r="H260" s="118">
        <v>18724016</v>
      </c>
      <c r="I260" s="118">
        <v>0</v>
      </c>
      <c r="J260" s="118">
        <v>0</v>
      </c>
      <c r="K260" s="118">
        <v>0</v>
      </c>
      <c r="L260" s="118">
        <v>0</v>
      </c>
      <c r="M260" s="118">
        <v>0</v>
      </c>
      <c r="N260" s="118">
        <v>17454</v>
      </c>
      <c r="O260" s="118">
        <v>0</v>
      </c>
      <c r="P260" s="118">
        <v>0</v>
      </c>
      <c r="Q260" s="118">
        <v>3549033</v>
      </c>
      <c r="R260" s="118">
        <v>0</v>
      </c>
      <c r="S260" s="118">
        <v>0</v>
      </c>
      <c r="T260" s="118">
        <v>0</v>
      </c>
      <c r="U260" s="118">
        <v>0</v>
      </c>
      <c r="V260" s="118">
        <v>0</v>
      </c>
      <c r="W260" s="118">
        <v>0</v>
      </c>
      <c r="X260" s="118">
        <v>0</v>
      </c>
      <c r="Y260" s="118">
        <v>0</v>
      </c>
      <c r="Z260" s="118">
        <v>0</v>
      </c>
      <c r="AA260" s="118">
        <v>0</v>
      </c>
      <c r="AB260" s="118">
        <v>0</v>
      </c>
      <c r="AC260" s="118">
        <v>0</v>
      </c>
      <c r="AD260" s="118">
        <v>0</v>
      </c>
      <c r="AE260" s="118">
        <v>0</v>
      </c>
      <c r="AF260" s="118">
        <v>0</v>
      </c>
      <c r="AG260" s="118">
        <v>0</v>
      </c>
      <c r="AH260" s="118">
        <v>0</v>
      </c>
      <c r="AI260" s="118">
        <v>0</v>
      </c>
      <c r="AJ260" s="118">
        <v>0</v>
      </c>
      <c r="AK260" s="184">
        <v>26269975</v>
      </c>
    </row>
    <row r="261" spans="1:37" s="26" customFormat="1" ht="15" x14ac:dyDescent="0.25">
      <c r="A261" s="73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53137192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68">
        <v>53137192</v>
      </c>
    </row>
    <row r="262" spans="1:37" s="26" customFormat="1" ht="15" x14ac:dyDescent="0.25">
      <c r="A262" s="73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68">
        <v>0</v>
      </c>
    </row>
    <row r="263" spans="1:37" s="26" customFormat="1" ht="15" x14ac:dyDescent="0.25">
      <c r="A263" s="73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3463502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68">
        <v>3463502</v>
      </c>
    </row>
    <row r="264" spans="1:37" s="26" customFormat="1" ht="15" x14ac:dyDescent="0.25">
      <c r="A264" s="73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68">
        <v>0</v>
      </c>
    </row>
    <row r="265" spans="1:37" s="26" customFormat="1" ht="15" x14ac:dyDescent="0.25">
      <c r="A265" s="73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68">
        <v>0</v>
      </c>
    </row>
    <row r="266" spans="1:37" s="26" customFormat="1" ht="15" x14ac:dyDescent="0.25">
      <c r="A266" s="73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68">
        <v>0</v>
      </c>
    </row>
    <row r="267" spans="1:37" s="26" customFormat="1" ht="15" x14ac:dyDescent="0.25">
      <c r="A267" s="73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68">
        <v>0</v>
      </c>
    </row>
    <row r="268" spans="1:37" s="26" customFormat="1" ht="15" x14ac:dyDescent="0.25">
      <c r="A268" s="73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272576831</v>
      </c>
      <c r="AJ268" s="12">
        <v>0</v>
      </c>
      <c r="AK268" s="168">
        <v>272576831</v>
      </c>
    </row>
    <row r="269" spans="1:37" s="26" customFormat="1" ht="15" x14ac:dyDescent="0.25">
      <c r="A269" s="73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68">
        <v>0</v>
      </c>
    </row>
    <row r="270" spans="1:37" s="26" customFormat="1" ht="15" x14ac:dyDescent="0.25">
      <c r="A270" s="73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68">
        <v>0</v>
      </c>
    </row>
    <row r="271" spans="1:37" s="26" customFormat="1" ht="15" x14ac:dyDescent="0.25">
      <c r="A271" s="73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68">
        <v>0</v>
      </c>
    </row>
    <row r="272" spans="1:37" s="26" customFormat="1" ht="15" x14ac:dyDescent="0.25">
      <c r="A272" s="73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68">
        <v>0</v>
      </c>
    </row>
    <row r="273" spans="1:37" s="26" customFormat="1" ht="15" x14ac:dyDescent="0.25">
      <c r="A273" s="73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25690954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68">
        <v>25690954</v>
      </c>
    </row>
    <row r="274" spans="1:37" s="26" customFormat="1" ht="15" x14ac:dyDescent="0.25">
      <c r="A274" s="73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68">
        <v>0</v>
      </c>
    </row>
    <row r="275" spans="1:37" s="26" customFormat="1" ht="15" x14ac:dyDescent="0.25">
      <c r="A275" s="119" t="s">
        <v>514</v>
      </c>
      <c r="B275" s="120" t="s">
        <v>167</v>
      </c>
      <c r="C275" s="118">
        <v>0</v>
      </c>
      <c r="D275" s="118">
        <v>0</v>
      </c>
      <c r="E275" s="118">
        <v>0</v>
      </c>
      <c r="F275" s="118">
        <v>0</v>
      </c>
      <c r="G275" s="118">
        <v>0</v>
      </c>
      <c r="H275" s="118">
        <v>0</v>
      </c>
      <c r="I275" s="118">
        <v>0</v>
      </c>
      <c r="J275" s="118">
        <v>0</v>
      </c>
      <c r="K275" s="118">
        <v>0</v>
      </c>
      <c r="L275" s="118">
        <v>82291648</v>
      </c>
      <c r="M275" s="118">
        <v>0</v>
      </c>
      <c r="N275" s="118">
        <v>0</v>
      </c>
      <c r="O275" s="118">
        <v>0</v>
      </c>
      <c r="P275" s="118">
        <v>0</v>
      </c>
      <c r="Q275" s="118">
        <v>0</v>
      </c>
      <c r="R275" s="118">
        <v>0</v>
      </c>
      <c r="S275" s="118">
        <v>0</v>
      </c>
      <c r="T275" s="118">
        <v>0</v>
      </c>
      <c r="U275" s="118">
        <v>0</v>
      </c>
      <c r="V275" s="118">
        <v>0</v>
      </c>
      <c r="W275" s="118">
        <v>0</v>
      </c>
      <c r="X275" s="118">
        <v>0</v>
      </c>
      <c r="Y275" s="118">
        <v>0</v>
      </c>
      <c r="Z275" s="118">
        <v>0</v>
      </c>
      <c r="AA275" s="118">
        <v>0</v>
      </c>
      <c r="AB275" s="118">
        <v>0</v>
      </c>
      <c r="AC275" s="118">
        <v>0</v>
      </c>
      <c r="AD275" s="118">
        <v>0</v>
      </c>
      <c r="AE275" s="118">
        <v>0</v>
      </c>
      <c r="AF275" s="118">
        <v>0</v>
      </c>
      <c r="AG275" s="118">
        <v>0</v>
      </c>
      <c r="AH275" s="118">
        <v>0</v>
      </c>
      <c r="AI275" s="118">
        <v>272576831</v>
      </c>
      <c r="AJ275" s="118">
        <v>0</v>
      </c>
      <c r="AK275" s="184">
        <v>354868479</v>
      </c>
    </row>
    <row r="276" spans="1:37" s="26" customFormat="1" ht="15" x14ac:dyDescent="0.25">
      <c r="A276" s="73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68">
        <v>0</v>
      </c>
    </row>
    <row r="277" spans="1:37" s="26" customFormat="1" ht="15" x14ac:dyDescent="0.25">
      <c r="A277" s="73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68">
        <v>0</v>
      </c>
    </row>
    <row r="278" spans="1:37" s="26" customFormat="1" ht="15" x14ac:dyDescent="0.25">
      <c r="A278" s="73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68">
        <v>0</v>
      </c>
    </row>
    <row r="279" spans="1:37" s="26" customFormat="1" ht="15" x14ac:dyDescent="0.25">
      <c r="A279" s="73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68">
        <v>0</v>
      </c>
    </row>
    <row r="280" spans="1:37" s="26" customFormat="1" ht="15" x14ac:dyDescent="0.25">
      <c r="A280" s="73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68">
        <v>0</v>
      </c>
    </row>
    <row r="281" spans="1:37" s="26" customFormat="1" ht="15" x14ac:dyDescent="0.25">
      <c r="A281" s="73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68">
        <v>0</v>
      </c>
    </row>
    <row r="282" spans="1:37" s="26" customFormat="1" ht="15" x14ac:dyDescent="0.25">
      <c r="A282" s="73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68">
        <v>0</v>
      </c>
    </row>
    <row r="283" spans="1:37" s="26" customFormat="1" ht="15" x14ac:dyDescent="0.25">
      <c r="A283" s="73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68">
        <v>0</v>
      </c>
    </row>
    <row r="284" spans="1:37" s="26" customFormat="1" ht="15" x14ac:dyDescent="0.25">
      <c r="A284" s="73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68">
        <v>0</v>
      </c>
    </row>
    <row r="285" spans="1:37" s="26" customFormat="1" ht="15" x14ac:dyDescent="0.25">
      <c r="A285" s="73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68">
        <v>0</v>
      </c>
    </row>
    <row r="286" spans="1:37" s="26" customFormat="1" ht="15" x14ac:dyDescent="0.25">
      <c r="A286" s="73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68">
        <v>0</v>
      </c>
    </row>
    <row r="287" spans="1:37" s="26" customFormat="1" ht="15" x14ac:dyDescent="0.25">
      <c r="A287" s="73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68">
        <v>0</v>
      </c>
    </row>
    <row r="288" spans="1:37" s="26" customFormat="1" ht="15" x14ac:dyDescent="0.25">
      <c r="A288" s="73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68">
        <v>0</v>
      </c>
    </row>
    <row r="289" spans="1:37" s="26" customFormat="1" ht="15" x14ac:dyDescent="0.25">
      <c r="A289" s="73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68">
        <v>0</v>
      </c>
    </row>
    <row r="290" spans="1:37" s="26" customFormat="1" ht="15" x14ac:dyDescent="0.25">
      <c r="A290" s="119" t="s">
        <v>529</v>
      </c>
      <c r="B290" s="120" t="s">
        <v>168</v>
      </c>
      <c r="C290" s="118">
        <v>0</v>
      </c>
      <c r="D290" s="118">
        <v>0</v>
      </c>
      <c r="E290" s="118">
        <v>0</v>
      </c>
      <c r="F290" s="118">
        <v>0</v>
      </c>
      <c r="G290" s="118">
        <v>0</v>
      </c>
      <c r="H290" s="118">
        <v>0</v>
      </c>
      <c r="I290" s="118">
        <v>0</v>
      </c>
      <c r="J290" s="118">
        <v>0</v>
      </c>
      <c r="K290" s="118">
        <v>0</v>
      </c>
      <c r="L290" s="118">
        <v>0</v>
      </c>
      <c r="M290" s="118">
        <v>0</v>
      </c>
      <c r="N290" s="118">
        <v>0</v>
      </c>
      <c r="O290" s="118">
        <v>0</v>
      </c>
      <c r="P290" s="118">
        <v>0</v>
      </c>
      <c r="Q290" s="118">
        <v>0</v>
      </c>
      <c r="R290" s="118">
        <v>0</v>
      </c>
      <c r="S290" s="118">
        <v>0</v>
      </c>
      <c r="T290" s="118">
        <v>0</v>
      </c>
      <c r="U290" s="118">
        <v>0</v>
      </c>
      <c r="V290" s="118">
        <v>0</v>
      </c>
      <c r="W290" s="118">
        <v>0</v>
      </c>
      <c r="X290" s="118">
        <v>0</v>
      </c>
      <c r="Y290" s="118">
        <v>0</v>
      </c>
      <c r="Z290" s="118">
        <v>0</v>
      </c>
      <c r="AA290" s="118">
        <v>0</v>
      </c>
      <c r="AB290" s="118">
        <v>0</v>
      </c>
      <c r="AC290" s="118">
        <v>0</v>
      </c>
      <c r="AD290" s="118">
        <v>0</v>
      </c>
      <c r="AE290" s="118">
        <v>0</v>
      </c>
      <c r="AF290" s="118">
        <v>0</v>
      </c>
      <c r="AG290" s="118">
        <v>0</v>
      </c>
      <c r="AH290" s="118">
        <v>0</v>
      </c>
      <c r="AI290" s="118">
        <v>0</v>
      </c>
      <c r="AJ290" s="118">
        <v>0</v>
      </c>
      <c r="AK290" s="184">
        <v>0</v>
      </c>
    </row>
    <row r="291" spans="1:37" s="26" customFormat="1" ht="15" collapsed="1" x14ac:dyDescent="0.25">
      <c r="A291" s="74" t="s">
        <v>40</v>
      </c>
      <c r="B291" s="32" t="s">
        <v>117</v>
      </c>
      <c r="C291" s="31">
        <v>3979472</v>
      </c>
      <c r="D291" s="31">
        <v>0</v>
      </c>
      <c r="E291" s="31">
        <v>0</v>
      </c>
      <c r="F291" s="31">
        <v>0</v>
      </c>
      <c r="G291" s="31">
        <v>0</v>
      </c>
      <c r="H291" s="31">
        <v>18724016</v>
      </c>
      <c r="I291" s="31">
        <v>0</v>
      </c>
      <c r="J291" s="31">
        <v>0</v>
      </c>
      <c r="K291" s="31">
        <v>0</v>
      </c>
      <c r="L291" s="31">
        <v>82291648</v>
      </c>
      <c r="M291" s="31">
        <v>0</v>
      </c>
      <c r="N291" s="31">
        <v>17454</v>
      </c>
      <c r="O291" s="31">
        <v>0</v>
      </c>
      <c r="P291" s="31">
        <v>0</v>
      </c>
      <c r="Q291" s="31">
        <v>3549033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272576831</v>
      </c>
      <c r="AJ291" s="31">
        <v>0</v>
      </c>
      <c r="AK291" s="187">
        <v>381138454</v>
      </c>
    </row>
    <row r="292" spans="1:37" s="26" customFormat="1" ht="15" x14ac:dyDescent="0.25">
      <c r="A292" s="73" t="s">
        <v>530</v>
      </c>
      <c r="B292" s="29" t="s">
        <v>144</v>
      </c>
      <c r="C292" s="12">
        <v>341867732</v>
      </c>
      <c r="D292" s="12">
        <v>2754513</v>
      </c>
      <c r="E292" s="12">
        <v>0</v>
      </c>
      <c r="F292" s="12">
        <v>193181213</v>
      </c>
      <c r="G292" s="12">
        <v>313042996</v>
      </c>
      <c r="H292" s="12">
        <v>658015613</v>
      </c>
      <c r="I292" s="12">
        <v>202776396</v>
      </c>
      <c r="J292" s="12">
        <v>0</v>
      </c>
      <c r="K292" s="12">
        <v>0</v>
      </c>
      <c r="L292" s="12">
        <v>232193679</v>
      </c>
      <c r="M292" s="12">
        <v>26737855</v>
      </c>
      <c r="N292" s="12">
        <v>567808981</v>
      </c>
      <c r="O292" s="12">
        <v>724287691</v>
      </c>
      <c r="P292" s="12">
        <v>1211507</v>
      </c>
      <c r="Q292" s="12">
        <v>0</v>
      </c>
      <c r="R292" s="12">
        <v>2365067</v>
      </c>
      <c r="S292" s="12">
        <v>0</v>
      </c>
      <c r="T292" s="12">
        <v>109713732</v>
      </c>
      <c r="U292" s="12">
        <v>0</v>
      </c>
      <c r="V292" s="12">
        <v>912718016</v>
      </c>
      <c r="W292" s="12">
        <v>0</v>
      </c>
      <c r="X292" s="12">
        <v>0</v>
      </c>
      <c r="Y292" s="12">
        <v>0</v>
      </c>
      <c r="Z292" s="12">
        <v>0</v>
      </c>
      <c r="AA292" s="12">
        <v>146183363</v>
      </c>
      <c r="AB292" s="12">
        <v>0</v>
      </c>
      <c r="AC292" s="12">
        <v>0</v>
      </c>
      <c r="AD292" s="12">
        <v>0</v>
      </c>
      <c r="AE292" s="12">
        <v>4259774058</v>
      </c>
      <c r="AF292" s="12">
        <v>1113259</v>
      </c>
      <c r="AG292" s="12">
        <v>0</v>
      </c>
      <c r="AH292" s="12">
        <v>13158979</v>
      </c>
      <c r="AI292" s="12">
        <v>35762175</v>
      </c>
      <c r="AJ292" s="12">
        <v>3426616</v>
      </c>
      <c r="AK292" s="168">
        <v>8748093441</v>
      </c>
    </row>
    <row r="293" spans="1:37" s="26" customFormat="1" ht="15" x14ac:dyDescent="0.25">
      <c r="A293" s="73" t="s">
        <v>531</v>
      </c>
      <c r="B293" s="29" t="s">
        <v>145</v>
      </c>
      <c r="C293" s="12">
        <v>325980257</v>
      </c>
      <c r="D293" s="12">
        <v>0</v>
      </c>
      <c r="E293" s="12">
        <v>0</v>
      </c>
      <c r="F293" s="12">
        <v>18708674</v>
      </c>
      <c r="G293" s="12">
        <v>109267306</v>
      </c>
      <c r="H293" s="12">
        <v>613080465</v>
      </c>
      <c r="I293" s="12">
        <v>0</v>
      </c>
      <c r="J293" s="12">
        <v>0</v>
      </c>
      <c r="K293" s="12">
        <v>0</v>
      </c>
      <c r="L293" s="12">
        <v>22650340</v>
      </c>
      <c r="M293" s="12">
        <v>8386670</v>
      </c>
      <c r="N293" s="12">
        <v>221492715</v>
      </c>
      <c r="O293" s="12">
        <v>167008617</v>
      </c>
      <c r="P293" s="12">
        <v>2372243</v>
      </c>
      <c r="Q293" s="12">
        <v>0</v>
      </c>
      <c r="R293" s="12">
        <v>0</v>
      </c>
      <c r="S293" s="12">
        <v>0</v>
      </c>
      <c r="T293" s="12">
        <v>1447728</v>
      </c>
      <c r="U293" s="12">
        <v>0</v>
      </c>
      <c r="V293" s="12">
        <v>560006556</v>
      </c>
      <c r="W293" s="12">
        <v>0</v>
      </c>
      <c r="X293" s="12">
        <v>0</v>
      </c>
      <c r="Y293" s="12">
        <v>0</v>
      </c>
      <c r="Z293" s="12">
        <v>0</v>
      </c>
      <c r="AA293" s="12">
        <v>49178098</v>
      </c>
      <c r="AB293" s="12">
        <v>0</v>
      </c>
      <c r="AC293" s="12">
        <v>0</v>
      </c>
      <c r="AD293" s="12">
        <v>0</v>
      </c>
      <c r="AE293" s="12">
        <v>500189004</v>
      </c>
      <c r="AF293" s="12">
        <v>0</v>
      </c>
      <c r="AG293" s="12">
        <v>0</v>
      </c>
      <c r="AH293" s="12">
        <v>0</v>
      </c>
      <c r="AI293" s="12">
        <v>381771</v>
      </c>
      <c r="AJ293" s="12">
        <v>17715185</v>
      </c>
      <c r="AK293" s="168">
        <v>2617865629</v>
      </c>
    </row>
    <row r="294" spans="1:37" s="26" customFormat="1" ht="15" x14ac:dyDescent="0.25">
      <c r="A294" s="73" t="s">
        <v>532</v>
      </c>
      <c r="B294" s="29" t="s">
        <v>146</v>
      </c>
      <c r="C294" s="12">
        <v>54996944</v>
      </c>
      <c r="D294" s="12">
        <v>0</v>
      </c>
      <c r="E294" s="12">
        <v>0</v>
      </c>
      <c r="F294" s="12">
        <v>11308114</v>
      </c>
      <c r="G294" s="12">
        <v>21124395</v>
      </c>
      <c r="H294" s="12">
        <v>0</v>
      </c>
      <c r="I294" s="12">
        <v>0</v>
      </c>
      <c r="J294" s="12">
        <v>0</v>
      </c>
      <c r="K294" s="12">
        <v>0</v>
      </c>
      <c r="L294" s="12">
        <v>21072256</v>
      </c>
      <c r="M294" s="12">
        <v>4789549</v>
      </c>
      <c r="N294" s="12">
        <v>47738528</v>
      </c>
      <c r="O294" s="12">
        <v>40398615</v>
      </c>
      <c r="P294" s="12">
        <v>0</v>
      </c>
      <c r="Q294" s="12">
        <v>0</v>
      </c>
      <c r="R294" s="12">
        <v>0</v>
      </c>
      <c r="S294" s="12">
        <v>0</v>
      </c>
      <c r="T294" s="12">
        <v>5783</v>
      </c>
      <c r="U294" s="12">
        <v>0</v>
      </c>
      <c r="V294" s="12">
        <v>275678924</v>
      </c>
      <c r="W294" s="12">
        <v>0</v>
      </c>
      <c r="X294" s="12">
        <v>0</v>
      </c>
      <c r="Y294" s="12">
        <v>0</v>
      </c>
      <c r="Z294" s="12">
        <v>0</v>
      </c>
      <c r="AA294" s="12">
        <v>8294451</v>
      </c>
      <c r="AB294" s="12">
        <v>0</v>
      </c>
      <c r="AC294" s="12">
        <v>0</v>
      </c>
      <c r="AD294" s="12">
        <v>0</v>
      </c>
      <c r="AE294" s="12">
        <v>198347296</v>
      </c>
      <c r="AF294" s="12">
        <v>0</v>
      </c>
      <c r="AG294" s="12">
        <v>0</v>
      </c>
      <c r="AH294" s="12">
        <v>0</v>
      </c>
      <c r="AI294" s="12">
        <v>7955150</v>
      </c>
      <c r="AJ294" s="12">
        <v>0</v>
      </c>
      <c r="AK294" s="168">
        <v>691710005</v>
      </c>
    </row>
    <row r="295" spans="1:37" s="26" customFormat="1" ht="15" x14ac:dyDescent="0.25">
      <c r="A295" s="73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3179371206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2085783659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0</v>
      </c>
      <c r="AE295" s="12">
        <v>0</v>
      </c>
      <c r="AF295" s="12">
        <v>0</v>
      </c>
      <c r="AG295" s="12">
        <v>0</v>
      </c>
      <c r="AH295" s="12">
        <v>0</v>
      </c>
      <c r="AI295" s="12">
        <v>0</v>
      </c>
      <c r="AJ295" s="12">
        <v>5980077</v>
      </c>
      <c r="AK295" s="168">
        <v>5271134942</v>
      </c>
    </row>
    <row r="296" spans="1:37" s="26" customFormat="1" ht="15" x14ac:dyDescent="0.25">
      <c r="A296" s="73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68">
        <v>0</v>
      </c>
    </row>
    <row r="297" spans="1:37" s="26" customFormat="1" ht="15" x14ac:dyDescent="0.25">
      <c r="A297" s="73" t="s">
        <v>535</v>
      </c>
      <c r="B297" s="29" t="s">
        <v>149</v>
      </c>
      <c r="C297" s="12">
        <v>46880141</v>
      </c>
      <c r="D297" s="12">
        <v>0</v>
      </c>
      <c r="E297" s="12">
        <v>0</v>
      </c>
      <c r="F297" s="12">
        <v>31208706</v>
      </c>
      <c r="G297" s="12">
        <v>112515384</v>
      </c>
      <c r="H297" s="12">
        <v>249600635</v>
      </c>
      <c r="I297" s="12">
        <v>0</v>
      </c>
      <c r="J297" s="12">
        <v>0</v>
      </c>
      <c r="K297" s="12">
        <v>0</v>
      </c>
      <c r="L297" s="12">
        <v>74514098</v>
      </c>
      <c r="M297" s="12">
        <v>29628077</v>
      </c>
      <c r="N297" s="12">
        <v>247062517</v>
      </c>
      <c r="O297" s="12">
        <v>211562815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318969302</v>
      </c>
      <c r="W297" s="12">
        <v>0</v>
      </c>
      <c r="X297" s="12">
        <v>0</v>
      </c>
      <c r="Y297" s="12">
        <v>0</v>
      </c>
      <c r="Z297" s="12">
        <v>0</v>
      </c>
      <c r="AA297" s="12">
        <v>35681528</v>
      </c>
      <c r="AB297" s="12">
        <v>0</v>
      </c>
      <c r="AC297" s="12">
        <v>0</v>
      </c>
      <c r="AD297" s="12">
        <v>0</v>
      </c>
      <c r="AE297" s="12">
        <v>245962884</v>
      </c>
      <c r="AF297" s="12">
        <v>0</v>
      </c>
      <c r="AG297" s="12">
        <v>0</v>
      </c>
      <c r="AH297" s="12">
        <v>392155</v>
      </c>
      <c r="AI297" s="12">
        <v>10266744</v>
      </c>
      <c r="AJ297" s="12">
        <v>2232764</v>
      </c>
      <c r="AK297" s="168">
        <v>1616477750</v>
      </c>
    </row>
    <row r="298" spans="1:37" s="26" customFormat="1" ht="15" x14ac:dyDescent="0.25">
      <c r="A298" s="73" t="s">
        <v>536</v>
      </c>
      <c r="B298" s="29" t="s">
        <v>150</v>
      </c>
      <c r="C298" s="12">
        <v>2731983</v>
      </c>
      <c r="D298" s="12">
        <v>0</v>
      </c>
      <c r="E298" s="12">
        <v>0</v>
      </c>
      <c r="F298" s="12">
        <v>2531947</v>
      </c>
      <c r="G298" s="12">
        <v>5952075</v>
      </c>
      <c r="H298" s="12">
        <v>28547541</v>
      </c>
      <c r="I298" s="12">
        <v>0</v>
      </c>
      <c r="J298" s="12">
        <v>0</v>
      </c>
      <c r="K298" s="12">
        <v>0</v>
      </c>
      <c r="L298" s="12">
        <v>1100517</v>
      </c>
      <c r="M298" s="12">
        <v>1517900</v>
      </c>
      <c r="N298" s="12">
        <v>18231217</v>
      </c>
      <c r="O298" s="12">
        <v>9693852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7061075</v>
      </c>
      <c r="W298" s="12">
        <v>0</v>
      </c>
      <c r="X298" s="12">
        <v>0</v>
      </c>
      <c r="Y298" s="12">
        <v>0</v>
      </c>
      <c r="Z298" s="12">
        <v>0</v>
      </c>
      <c r="AA298" s="12">
        <v>3635665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68">
        <v>81003772</v>
      </c>
    </row>
    <row r="299" spans="1:37" s="26" customFormat="1" ht="15" x14ac:dyDescent="0.25">
      <c r="A299" s="73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1614777857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25207571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343928503</v>
      </c>
      <c r="AF299" s="12">
        <v>2085227215</v>
      </c>
      <c r="AG299" s="12">
        <v>0</v>
      </c>
      <c r="AH299" s="12">
        <v>0</v>
      </c>
      <c r="AI299" s="12">
        <v>2635426118</v>
      </c>
      <c r="AJ299" s="12">
        <v>1171537386</v>
      </c>
      <c r="AK299" s="168">
        <v>7876104650</v>
      </c>
    </row>
    <row r="300" spans="1:37" s="26" customFormat="1" ht="15" x14ac:dyDescent="0.25">
      <c r="A300" s="73" t="s">
        <v>538</v>
      </c>
      <c r="B300" s="29" t="s">
        <v>152</v>
      </c>
      <c r="C300" s="12">
        <v>31660954</v>
      </c>
      <c r="D300" s="12">
        <v>0</v>
      </c>
      <c r="E300" s="12">
        <v>0</v>
      </c>
      <c r="F300" s="12">
        <v>0</v>
      </c>
      <c r="G300" s="12">
        <v>61869757</v>
      </c>
      <c r="H300" s="12">
        <v>49844665</v>
      </c>
      <c r="I300" s="12">
        <v>4412780</v>
      </c>
      <c r="J300" s="12">
        <v>0</v>
      </c>
      <c r="K300" s="12">
        <v>0</v>
      </c>
      <c r="L300" s="12">
        <v>15949773</v>
      </c>
      <c r="M300" s="12">
        <v>14961</v>
      </c>
      <c r="N300" s="12">
        <v>104833187</v>
      </c>
      <c r="O300" s="12">
        <v>114596589</v>
      </c>
      <c r="P300" s="12">
        <v>0</v>
      </c>
      <c r="Q300" s="12">
        <v>0</v>
      </c>
      <c r="R300" s="12">
        <v>0</v>
      </c>
      <c r="S300" s="12">
        <v>0</v>
      </c>
      <c r="T300" s="12">
        <v>0</v>
      </c>
      <c r="U300" s="12">
        <v>0</v>
      </c>
      <c r="V300" s="12">
        <v>274865895</v>
      </c>
      <c r="W300" s="12">
        <v>0</v>
      </c>
      <c r="X300" s="12">
        <v>0</v>
      </c>
      <c r="Y300" s="12">
        <v>0</v>
      </c>
      <c r="Z300" s="12">
        <v>0</v>
      </c>
      <c r="AA300" s="12">
        <v>28064561</v>
      </c>
      <c r="AB300" s="12">
        <v>0</v>
      </c>
      <c r="AC300" s="12">
        <v>0</v>
      </c>
      <c r="AD300" s="12">
        <v>0</v>
      </c>
      <c r="AE300" s="12">
        <v>476754923</v>
      </c>
      <c r="AF300" s="12">
        <v>0</v>
      </c>
      <c r="AG300" s="12">
        <v>0</v>
      </c>
      <c r="AH300" s="12">
        <v>0</v>
      </c>
      <c r="AI300" s="12">
        <v>157165597</v>
      </c>
      <c r="AJ300" s="12">
        <v>0</v>
      </c>
      <c r="AK300" s="168">
        <v>1320033642</v>
      </c>
    </row>
    <row r="301" spans="1:37" s="26" customFormat="1" ht="15" x14ac:dyDescent="0.25">
      <c r="A301" s="73" t="s">
        <v>539</v>
      </c>
      <c r="B301" s="29" t="s">
        <v>153</v>
      </c>
      <c r="C301" s="12">
        <v>840146427</v>
      </c>
      <c r="D301" s="12">
        <v>0</v>
      </c>
      <c r="E301" s="12">
        <v>0</v>
      </c>
      <c r="F301" s="12">
        <v>2961564</v>
      </c>
      <c r="G301" s="12">
        <v>32909513</v>
      </c>
      <c r="H301" s="12">
        <v>158087871</v>
      </c>
      <c r="I301" s="12">
        <v>0</v>
      </c>
      <c r="J301" s="12">
        <v>0</v>
      </c>
      <c r="K301" s="12">
        <v>0</v>
      </c>
      <c r="L301" s="12">
        <v>12712913</v>
      </c>
      <c r="M301" s="12">
        <v>3188949</v>
      </c>
      <c r="N301" s="12">
        <v>57670118</v>
      </c>
      <c r="O301" s="12">
        <v>62064140</v>
      </c>
      <c r="P301" s="12">
        <v>0</v>
      </c>
      <c r="Q301" s="12">
        <v>0</v>
      </c>
      <c r="R301" s="12">
        <v>0</v>
      </c>
      <c r="S301" s="12">
        <v>0</v>
      </c>
      <c r="T301" s="12">
        <v>26286874</v>
      </c>
      <c r="U301" s="12">
        <v>0</v>
      </c>
      <c r="V301" s="12">
        <v>211373601</v>
      </c>
      <c r="W301" s="12">
        <v>0</v>
      </c>
      <c r="X301" s="12">
        <v>0</v>
      </c>
      <c r="Y301" s="12">
        <v>0</v>
      </c>
      <c r="Z301" s="12">
        <v>0</v>
      </c>
      <c r="AA301" s="12">
        <v>10986127</v>
      </c>
      <c r="AB301" s="12">
        <v>0</v>
      </c>
      <c r="AC301" s="12">
        <v>0</v>
      </c>
      <c r="AD301" s="12">
        <v>0</v>
      </c>
      <c r="AE301" s="12">
        <v>439997003</v>
      </c>
      <c r="AF301" s="12">
        <v>0</v>
      </c>
      <c r="AG301" s="12">
        <v>0</v>
      </c>
      <c r="AH301" s="12">
        <v>0</v>
      </c>
      <c r="AI301" s="12">
        <v>11346216</v>
      </c>
      <c r="AJ301" s="12">
        <v>74977</v>
      </c>
      <c r="AK301" s="168">
        <v>1869806293</v>
      </c>
    </row>
    <row r="302" spans="1:37" s="26" customFormat="1" ht="15" x14ac:dyDescent="0.25">
      <c r="A302" s="73" t="s">
        <v>540</v>
      </c>
      <c r="B302" s="29" t="s">
        <v>154</v>
      </c>
      <c r="C302" s="12">
        <v>20446866</v>
      </c>
      <c r="D302" s="12">
        <v>50672872</v>
      </c>
      <c r="E302" s="12">
        <v>0</v>
      </c>
      <c r="F302" s="12">
        <v>0</v>
      </c>
      <c r="G302" s="12">
        <v>11003055</v>
      </c>
      <c r="H302" s="12">
        <v>2021382</v>
      </c>
      <c r="I302" s="12">
        <v>0</v>
      </c>
      <c r="J302" s="12">
        <v>0</v>
      </c>
      <c r="K302" s="12">
        <v>0</v>
      </c>
      <c r="L302" s="12">
        <v>6257850</v>
      </c>
      <c r="M302" s="12">
        <v>0</v>
      </c>
      <c r="N302" s="12">
        <v>11139780</v>
      </c>
      <c r="O302" s="12">
        <v>2070186</v>
      </c>
      <c r="P302" s="12">
        <v>0</v>
      </c>
      <c r="Q302" s="12">
        <v>0</v>
      </c>
      <c r="R302" s="12">
        <v>0</v>
      </c>
      <c r="S302" s="12">
        <v>0</v>
      </c>
      <c r="T302" s="12">
        <v>5462458</v>
      </c>
      <c r="U302" s="12">
        <v>0</v>
      </c>
      <c r="V302" s="12">
        <v>7974825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140957803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68">
        <v>258007077</v>
      </c>
    </row>
    <row r="303" spans="1:37" s="26" customFormat="1" ht="15" x14ac:dyDescent="0.25">
      <c r="A303" s="73" t="s">
        <v>541</v>
      </c>
      <c r="B303" s="29" t="s">
        <v>155</v>
      </c>
      <c r="C303" s="12">
        <v>171670550</v>
      </c>
      <c r="D303" s="12">
        <v>0</v>
      </c>
      <c r="E303" s="12">
        <v>0</v>
      </c>
      <c r="F303" s="12">
        <v>18726572</v>
      </c>
      <c r="G303" s="12">
        <v>74347959</v>
      </c>
      <c r="H303" s="12">
        <v>200721964</v>
      </c>
      <c r="I303" s="12">
        <v>0</v>
      </c>
      <c r="J303" s="12">
        <v>0</v>
      </c>
      <c r="K303" s="12">
        <v>0</v>
      </c>
      <c r="L303" s="12">
        <v>3481263</v>
      </c>
      <c r="M303" s="12">
        <v>2229983</v>
      </c>
      <c r="N303" s="12">
        <v>76566826</v>
      </c>
      <c r="O303" s="12">
        <v>116408734</v>
      </c>
      <c r="P303" s="12">
        <v>0</v>
      </c>
      <c r="Q303" s="12">
        <v>0</v>
      </c>
      <c r="R303" s="12">
        <v>174967383</v>
      </c>
      <c r="S303" s="12">
        <v>0</v>
      </c>
      <c r="T303" s="12">
        <v>12270833</v>
      </c>
      <c r="U303" s="12">
        <v>0</v>
      </c>
      <c r="V303" s="12">
        <v>160094092</v>
      </c>
      <c r="W303" s="12">
        <v>0</v>
      </c>
      <c r="X303" s="12">
        <v>0</v>
      </c>
      <c r="Y303" s="12">
        <v>0</v>
      </c>
      <c r="Z303" s="12">
        <v>0</v>
      </c>
      <c r="AA303" s="12">
        <v>401689</v>
      </c>
      <c r="AB303" s="12">
        <v>0</v>
      </c>
      <c r="AC303" s="12">
        <v>0</v>
      </c>
      <c r="AD303" s="12">
        <v>0</v>
      </c>
      <c r="AE303" s="12">
        <v>68930922</v>
      </c>
      <c r="AF303" s="12">
        <v>0</v>
      </c>
      <c r="AG303" s="12">
        <v>0</v>
      </c>
      <c r="AH303" s="12">
        <v>5898463</v>
      </c>
      <c r="AI303" s="12">
        <v>3538283</v>
      </c>
      <c r="AJ303" s="12">
        <v>1983217</v>
      </c>
      <c r="AK303" s="168">
        <v>1092238733</v>
      </c>
    </row>
    <row r="304" spans="1:37" s="26" customFormat="1" ht="15" x14ac:dyDescent="0.25">
      <c r="A304" s="73" t="s">
        <v>542</v>
      </c>
      <c r="B304" s="29" t="s">
        <v>156</v>
      </c>
      <c r="C304" s="12">
        <v>1160495131</v>
      </c>
      <c r="D304" s="12">
        <v>0</v>
      </c>
      <c r="E304" s="12">
        <v>0</v>
      </c>
      <c r="F304" s="12">
        <v>88380220</v>
      </c>
      <c r="G304" s="12">
        <v>118144858</v>
      </c>
      <c r="H304" s="12">
        <v>1027265194</v>
      </c>
      <c r="I304" s="12">
        <v>0</v>
      </c>
      <c r="J304" s="12">
        <v>0</v>
      </c>
      <c r="K304" s="12">
        <v>0</v>
      </c>
      <c r="L304" s="12">
        <v>96169975</v>
      </c>
      <c r="M304" s="12">
        <v>26189066</v>
      </c>
      <c r="N304" s="12">
        <v>646859633</v>
      </c>
      <c r="O304" s="12">
        <v>5298132</v>
      </c>
      <c r="P304" s="12">
        <v>0</v>
      </c>
      <c r="Q304" s="12">
        <v>0</v>
      </c>
      <c r="R304" s="12">
        <v>557283172</v>
      </c>
      <c r="S304" s="12">
        <v>0</v>
      </c>
      <c r="T304" s="12">
        <v>0</v>
      </c>
      <c r="U304" s="12">
        <v>0</v>
      </c>
      <c r="V304" s="12">
        <v>141928261</v>
      </c>
      <c r="W304" s="12">
        <v>0</v>
      </c>
      <c r="X304" s="12">
        <v>0</v>
      </c>
      <c r="Y304" s="12">
        <v>0</v>
      </c>
      <c r="Z304" s="12">
        <v>0</v>
      </c>
      <c r="AA304" s="12">
        <v>1782434</v>
      </c>
      <c r="AB304" s="12">
        <v>0</v>
      </c>
      <c r="AC304" s="12">
        <v>0</v>
      </c>
      <c r="AD304" s="12">
        <v>0</v>
      </c>
      <c r="AE304" s="12">
        <v>30422033</v>
      </c>
      <c r="AF304" s="12">
        <v>6617483</v>
      </c>
      <c r="AG304" s="12">
        <v>0</v>
      </c>
      <c r="AH304" s="12">
        <v>0</v>
      </c>
      <c r="AI304" s="12">
        <v>156392999</v>
      </c>
      <c r="AJ304" s="12">
        <v>34413</v>
      </c>
      <c r="AK304" s="168">
        <v>4063263004</v>
      </c>
    </row>
    <row r="305" spans="1:37" s="26" customFormat="1" ht="15" x14ac:dyDescent="0.25">
      <c r="A305" s="73" t="s">
        <v>543</v>
      </c>
      <c r="B305" s="29" t="s">
        <v>70</v>
      </c>
      <c r="C305" s="12">
        <v>-19903762</v>
      </c>
      <c r="D305" s="12">
        <v>209616594</v>
      </c>
      <c r="E305" s="12">
        <v>0</v>
      </c>
      <c r="F305" s="12">
        <v>0</v>
      </c>
      <c r="G305" s="12">
        <v>452846573</v>
      </c>
      <c r="H305" s="12">
        <v>0</v>
      </c>
      <c r="I305" s="12">
        <v>0</v>
      </c>
      <c r="J305" s="12">
        <v>0</v>
      </c>
      <c r="K305" s="12">
        <v>187166662</v>
      </c>
      <c r="L305" s="12">
        <v>364373933</v>
      </c>
      <c r="M305" s="12">
        <v>0</v>
      </c>
      <c r="N305" s="12">
        <v>558852</v>
      </c>
      <c r="O305" s="12">
        <v>3560811</v>
      </c>
      <c r="P305" s="12">
        <v>0</v>
      </c>
      <c r="Q305" s="12">
        <v>0</v>
      </c>
      <c r="R305" s="12">
        <v>0</v>
      </c>
      <c r="S305" s="12">
        <v>0</v>
      </c>
      <c r="T305" s="12">
        <v>51691822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1757053</v>
      </c>
      <c r="AB305" s="12">
        <v>0</v>
      </c>
      <c r="AC305" s="12">
        <v>0</v>
      </c>
      <c r="AD305" s="12">
        <v>0</v>
      </c>
      <c r="AE305" s="12">
        <v>14103750</v>
      </c>
      <c r="AF305" s="12">
        <v>0</v>
      </c>
      <c r="AG305" s="12">
        <v>0</v>
      </c>
      <c r="AH305" s="12">
        <v>0</v>
      </c>
      <c r="AI305" s="12">
        <v>0</v>
      </c>
      <c r="AJ305" s="12">
        <v>0</v>
      </c>
      <c r="AK305" s="168">
        <v>1265772288</v>
      </c>
    </row>
    <row r="306" spans="1:37" s="26" customFormat="1" ht="15" x14ac:dyDescent="0.25">
      <c r="A306" s="119" t="s">
        <v>544</v>
      </c>
      <c r="B306" s="120" t="s">
        <v>166</v>
      </c>
      <c r="C306" s="118">
        <v>2976973223</v>
      </c>
      <c r="D306" s="118">
        <v>263043979</v>
      </c>
      <c r="E306" s="118">
        <v>0</v>
      </c>
      <c r="F306" s="118">
        <v>367007010</v>
      </c>
      <c r="G306" s="118">
        <v>1313023871</v>
      </c>
      <c r="H306" s="118">
        <v>2987185330</v>
      </c>
      <c r="I306" s="118">
        <v>207189176</v>
      </c>
      <c r="J306" s="118">
        <v>0</v>
      </c>
      <c r="K306" s="118">
        <v>187166662</v>
      </c>
      <c r="L306" s="118">
        <v>850476597</v>
      </c>
      <c r="M306" s="118">
        <v>1717460867</v>
      </c>
      <c r="N306" s="118">
        <v>5179333560</v>
      </c>
      <c r="O306" s="118">
        <v>1456950182</v>
      </c>
      <c r="P306" s="118">
        <v>3583750</v>
      </c>
      <c r="Q306" s="118">
        <v>0</v>
      </c>
      <c r="R306" s="118">
        <v>734615622</v>
      </c>
      <c r="S306" s="118">
        <v>0</v>
      </c>
      <c r="T306" s="118">
        <v>232086801</v>
      </c>
      <c r="U306" s="118">
        <v>0</v>
      </c>
      <c r="V306" s="118">
        <v>4956454206</v>
      </c>
      <c r="W306" s="118">
        <v>0</v>
      </c>
      <c r="X306" s="118">
        <v>0</v>
      </c>
      <c r="Y306" s="118">
        <v>0</v>
      </c>
      <c r="Z306" s="118">
        <v>0</v>
      </c>
      <c r="AA306" s="118">
        <v>285964969</v>
      </c>
      <c r="AB306" s="118">
        <v>0</v>
      </c>
      <c r="AC306" s="118">
        <v>0</v>
      </c>
      <c r="AD306" s="118">
        <v>0</v>
      </c>
      <c r="AE306" s="118">
        <v>6719368179</v>
      </c>
      <c r="AF306" s="118">
        <v>2092957957</v>
      </c>
      <c r="AG306" s="118">
        <v>0</v>
      </c>
      <c r="AH306" s="118">
        <v>19449597</v>
      </c>
      <c r="AI306" s="118">
        <v>3018235053</v>
      </c>
      <c r="AJ306" s="118">
        <v>1202984635</v>
      </c>
      <c r="AK306" s="184">
        <v>36771511226</v>
      </c>
    </row>
    <row r="307" spans="1:37" s="26" customFormat="1" ht="15" x14ac:dyDescent="0.25">
      <c r="A307" s="73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68">
        <v>0</v>
      </c>
    </row>
    <row r="308" spans="1:37" s="26" customFormat="1" ht="15" x14ac:dyDescent="0.25">
      <c r="A308" s="73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4906568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68">
        <v>4906568</v>
      </c>
    </row>
    <row r="309" spans="1:37" s="26" customFormat="1" ht="15" x14ac:dyDescent="0.25">
      <c r="A309" s="73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68">
        <v>0</v>
      </c>
    </row>
    <row r="310" spans="1:37" s="26" customFormat="1" ht="15" x14ac:dyDescent="0.25">
      <c r="A310" s="73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68">
        <v>0</v>
      </c>
    </row>
    <row r="311" spans="1:37" s="26" customFormat="1" ht="15" x14ac:dyDescent="0.25">
      <c r="A311" s="73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68">
        <v>0</v>
      </c>
    </row>
    <row r="312" spans="1:37" s="26" customFormat="1" ht="15" x14ac:dyDescent="0.25">
      <c r="A312" s="73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7342532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68">
        <v>7342532</v>
      </c>
    </row>
    <row r="313" spans="1:37" s="26" customFormat="1" ht="15" x14ac:dyDescent="0.25">
      <c r="A313" s="73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68">
        <v>0</v>
      </c>
    </row>
    <row r="314" spans="1:37" s="26" customFormat="1" ht="15" x14ac:dyDescent="0.25">
      <c r="A314" s="73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68">
        <v>0</v>
      </c>
    </row>
    <row r="315" spans="1:37" s="26" customFormat="1" ht="15" x14ac:dyDescent="0.25">
      <c r="A315" s="73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68">
        <v>0</v>
      </c>
    </row>
    <row r="316" spans="1:37" s="26" customFormat="1" ht="15" x14ac:dyDescent="0.25">
      <c r="A316" s="73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68">
        <v>0</v>
      </c>
    </row>
    <row r="317" spans="1:37" s="26" customFormat="1" ht="15" x14ac:dyDescent="0.25">
      <c r="A317" s="73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68">
        <v>0</v>
      </c>
    </row>
    <row r="318" spans="1:37" s="26" customFormat="1" ht="15" x14ac:dyDescent="0.25">
      <c r="A318" s="73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68">
        <v>0</v>
      </c>
    </row>
    <row r="319" spans="1:37" s="26" customFormat="1" ht="15" x14ac:dyDescent="0.25">
      <c r="A319" s="73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68">
        <v>0</v>
      </c>
    </row>
    <row r="320" spans="1:37" s="26" customFormat="1" ht="15" x14ac:dyDescent="0.25">
      <c r="A320" s="73" t="s">
        <v>558</v>
      </c>
      <c r="B320" s="29" t="s">
        <v>70</v>
      </c>
      <c r="C320" s="12">
        <v>0</v>
      </c>
      <c r="D320" s="12">
        <v>0</v>
      </c>
      <c r="E320" s="12">
        <v>10790305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211570323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68">
        <v>222360628</v>
      </c>
    </row>
    <row r="321" spans="1:37" s="26" customFormat="1" ht="15" x14ac:dyDescent="0.25">
      <c r="A321" s="119" t="s">
        <v>559</v>
      </c>
      <c r="B321" s="120" t="s">
        <v>167</v>
      </c>
      <c r="C321" s="118">
        <v>0</v>
      </c>
      <c r="D321" s="118">
        <v>0</v>
      </c>
      <c r="E321" s="118">
        <v>10790305</v>
      </c>
      <c r="F321" s="118">
        <v>0</v>
      </c>
      <c r="G321" s="118">
        <v>0</v>
      </c>
      <c r="H321" s="118">
        <v>0</v>
      </c>
      <c r="I321" s="118">
        <v>0</v>
      </c>
      <c r="J321" s="118">
        <v>0</v>
      </c>
      <c r="K321" s="118">
        <v>211570323</v>
      </c>
      <c r="L321" s="118">
        <v>0</v>
      </c>
      <c r="M321" s="118">
        <v>12249100</v>
      </c>
      <c r="N321" s="118">
        <v>0</v>
      </c>
      <c r="O321" s="118">
        <v>0</v>
      </c>
      <c r="P321" s="118">
        <v>0</v>
      </c>
      <c r="Q321" s="118">
        <v>0</v>
      </c>
      <c r="R321" s="118">
        <v>0</v>
      </c>
      <c r="S321" s="118">
        <v>0</v>
      </c>
      <c r="T321" s="118">
        <v>0</v>
      </c>
      <c r="U321" s="118">
        <v>0</v>
      </c>
      <c r="V321" s="118">
        <v>0</v>
      </c>
      <c r="W321" s="118">
        <v>0</v>
      </c>
      <c r="X321" s="118">
        <v>0</v>
      </c>
      <c r="Y321" s="118">
        <v>0</v>
      </c>
      <c r="Z321" s="118">
        <v>0</v>
      </c>
      <c r="AA321" s="118">
        <v>0</v>
      </c>
      <c r="AB321" s="118">
        <v>0</v>
      </c>
      <c r="AC321" s="118">
        <v>0</v>
      </c>
      <c r="AD321" s="118">
        <v>0</v>
      </c>
      <c r="AE321" s="118">
        <v>0</v>
      </c>
      <c r="AF321" s="118">
        <v>0</v>
      </c>
      <c r="AG321" s="118">
        <v>0</v>
      </c>
      <c r="AH321" s="118">
        <v>0</v>
      </c>
      <c r="AI321" s="118">
        <v>0</v>
      </c>
      <c r="AJ321" s="118">
        <v>0</v>
      </c>
      <c r="AK321" s="184">
        <v>234609728</v>
      </c>
    </row>
    <row r="322" spans="1:37" s="26" customFormat="1" ht="15" x14ac:dyDescent="0.25">
      <c r="A322" s="73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68">
        <v>0</v>
      </c>
    </row>
    <row r="323" spans="1:37" s="26" customFormat="1" ht="15" x14ac:dyDescent="0.25">
      <c r="A323" s="73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68">
        <v>0</v>
      </c>
    </row>
    <row r="324" spans="1:37" s="26" customFormat="1" ht="15" x14ac:dyDescent="0.25">
      <c r="A324" s="73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68">
        <v>0</v>
      </c>
    </row>
    <row r="325" spans="1:37" s="26" customFormat="1" ht="15" x14ac:dyDescent="0.25">
      <c r="A325" s="73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68">
        <v>0</v>
      </c>
    </row>
    <row r="326" spans="1:37" s="26" customFormat="1" ht="15" x14ac:dyDescent="0.25">
      <c r="A326" s="73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68">
        <v>0</v>
      </c>
    </row>
    <row r="327" spans="1:37" s="26" customFormat="1" ht="15" x14ac:dyDescent="0.25">
      <c r="A327" s="73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68">
        <v>0</v>
      </c>
    </row>
    <row r="328" spans="1:37" s="26" customFormat="1" ht="15" x14ac:dyDescent="0.25">
      <c r="A328" s="73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68">
        <v>0</v>
      </c>
    </row>
    <row r="329" spans="1:37" s="26" customFormat="1" ht="15" x14ac:dyDescent="0.25">
      <c r="A329" s="73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1827352092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68">
        <v>1827352092</v>
      </c>
    </row>
    <row r="330" spans="1:37" s="26" customFormat="1" ht="15" x14ac:dyDescent="0.25">
      <c r="A330" s="73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68">
        <v>0</v>
      </c>
    </row>
    <row r="331" spans="1:37" s="26" customFormat="1" ht="15" x14ac:dyDescent="0.25">
      <c r="A331" s="73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68">
        <v>0</v>
      </c>
    </row>
    <row r="332" spans="1:37" s="26" customFormat="1" ht="15" x14ac:dyDescent="0.25">
      <c r="A332" s="73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68">
        <v>0</v>
      </c>
    </row>
    <row r="333" spans="1:37" s="26" customFormat="1" ht="15" x14ac:dyDescent="0.25">
      <c r="A333" s="73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68">
        <v>0</v>
      </c>
    </row>
    <row r="334" spans="1:37" s="26" customFormat="1" ht="15" x14ac:dyDescent="0.25">
      <c r="A334" s="73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68">
        <v>0</v>
      </c>
    </row>
    <row r="335" spans="1:37" s="26" customFormat="1" ht="15" x14ac:dyDescent="0.25">
      <c r="A335" s="73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68">
        <v>0</v>
      </c>
    </row>
    <row r="336" spans="1:37" s="26" customFormat="1" ht="15" x14ac:dyDescent="0.25">
      <c r="A336" s="119" t="s">
        <v>574</v>
      </c>
      <c r="B336" s="120" t="s">
        <v>168</v>
      </c>
      <c r="C336" s="118">
        <v>0</v>
      </c>
      <c r="D336" s="118">
        <v>0</v>
      </c>
      <c r="E336" s="118">
        <v>0</v>
      </c>
      <c r="F336" s="118">
        <v>0</v>
      </c>
      <c r="G336" s="118">
        <v>0</v>
      </c>
      <c r="H336" s="118">
        <v>0</v>
      </c>
      <c r="I336" s="118">
        <v>0</v>
      </c>
      <c r="J336" s="118">
        <v>0</v>
      </c>
      <c r="K336" s="118">
        <v>0</v>
      </c>
      <c r="L336" s="118">
        <v>0</v>
      </c>
      <c r="M336" s="118">
        <v>1827352092</v>
      </c>
      <c r="N336" s="118">
        <v>0</v>
      </c>
      <c r="O336" s="118">
        <v>0</v>
      </c>
      <c r="P336" s="118">
        <v>0</v>
      </c>
      <c r="Q336" s="118">
        <v>0</v>
      </c>
      <c r="R336" s="118">
        <v>0</v>
      </c>
      <c r="S336" s="118">
        <v>0</v>
      </c>
      <c r="T336" s="118">
        <v>0</v>
      </c>
      <c r="U336" s="118">
        <v>0</v>
      </c>
      <c r="V336" s="118">
        <v>0</v>
      </c>
      <c r="W336" s="118">
        <v>0</v>
      </c>
      <c r="X336" s="118">
        <v>0</v>
      </c>
      <c r="Y336" s="118">
        <v>0</v>
      </c>
      <c r="Z336" s="118">
        <v>0</v>
      </c>
      <c r="AA336" s="118">
        <v>0</v>
      </c>
      <c r="AB336" s="118">
        <v>0</v>
      </c>
      <c r="AC336" s="118">
        <v>0</v>
      </c>
      <c r="AD336" s="118">
        <v>0</v>
      </c>
      <c r="AE336" s="118">
        <v>0</v>
      </c>
      <c r="AF336" s="118">
        <v>0</v>
      </c>
      <c r="AG336" s="118">
        <v>0</v>
      </c>
      <c r="AH336" s="118">
        <v>0</v>
      </c>
      <c r="AI336" s="118">
        <v>0</v>
      </c>
      <c r="AJ336" s="118">
        <v>0</v>
      </c>
      <c r="AK336" s="184">
        <v>1827352092</v>
      </c>
    </row>
    <row r="337" spans="1:37" s="26" customFormat="1" ht="15" collapsed="1" x14ac:dyDescent="0.25">
      <c r="A337" s="74" t="s">
        <v>41</v>
      </c>
      <c r="B337" s="32" t="s">
        <v>138</v>
      </c>
      <c r="C337" s="31">
        <v>2976973223</v>
      </c>
      <c r="D337" s="31">
        <v>263043979</v>
      </c>
      <c r="E337" s="31">
        <v>10790305</v>
      </c>
      <c r="F337" s="31">
        <v>367007010</v>
      </c>
      <c r="G337" s="31">
        <v>1313023871</v>
      </c>
      <c r="H337" s="31">
        <v>2987185330</v>
      </c>
      <c r="I337" s="31">
        <v>207189176</v>
      </c>
      <c r="J337" s="31">
        <v>0</v>
      </c>
      <c r="K337" s="31">
        <v>398736985</v>
      </c>
      <c r="L337" s="31">
        <v>850476597</v>
      </c>
      <c r="M337" s="31">
        <v>3557062059</v>
      </c>
      <c r="N337" s="31">
        <v>5179333560</v>
      </c>
      <c r="O337" s="31">
        <v>1456950182</v>
      </c>
      <c r="P337" s="31">
        <v>3583750</v>
      </c>
      <c r="Q337" s="31">
        <v>0</v>
      </c>
      <c r="R337" s="31">
        <v>734615622</v>
      </c>
      <c r="S337" s="31">
        <v>0</v>
      </c>
      <c r="T337" s="31">
        <v>232086801</v>
      </c>
      <c r="U337" s="31">
        <v>0</v>
      </c>
      <c r="V337" s="31">
        <v>4956454206</v>
      </c>
      <c r="W337" s="31">
        <v>0</v>
      </c>
      <c r="X337" s="31">
        <v>0</v>
      </c>
      <c r="Y337" s="31">
        <v>0</v>
      </c>
      <c r="Z337" s="31">
        <v>0</v>
      </c>
      <c r="AA337" s="31">
        <v>285964969</v>
      </c>
      <c r="AB337" s="31">
        <v>0</v>
      </c>
      <c r="AC337" s="31">
        <v>0</v>
      </c>
      <c r="AD337" s="31">
        <v>0</v>
      </c>
      <c r="AE337" s="31">
        <v>6719368179</v>
      </c>
      <c r="AF337" s="31">
        <v>2092957957</v>
      </c>
      <c r="AG337" s="31">
        <v>0</v>
      </c>
      <c r="AH337" s="31">
        <v>19449597</v>
      </c>
      <c r="AI337" s="31">
        <v>3018235053</v>
      </c>
      <c r="AJ337" s="31">
        <v>1202984635</v>
      </c>
      <c r="AK337" s="187">
        <v>38833473046</v>
      </c>
    </row>
    <row r="338" spans="1:37" s="26" customFormat="1" ht="15" x14ac:dyDescent="0.25">
      <c r="A338" s="73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19466947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68">
        <v>19466947</v>
      </c>
    </row>
    <row r="339" spans="1:37" s="26" customFormat="1" ht="15" x14ac:dyDescent="0.25">
      <c r="A339" s="73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68">
        <v>0</v>
      </c>
    </row>
    <row r="340" spans="1:37" s="26" customFormat="1" ht="15" x14ac:dyDescent="0.25">
      <c r="A340" s="73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68">
        <v>0</v>
      </c>
    </row>
    <row r="341" spans="1:37" s="26" customFormat="1" ht="15" x14ac:dyDescent="0.25">
      <c r="A341" s="73" t="s">
        <v>578</v>
      </c>
      <c r="B341" s="29" t="s">
        <v>147</v>
      </c>
      <c r="C341" s="12">
        <v>0</v>
      </c>
      <c r="D341" s="12">
        <v>12871782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68">
        <v>12871782</v>
      </c>
    </row>
    <row r="342" spans="1:37" s="26" customFormat="1" ht="15" x14ac:dyDescent="0.25">
      <c r="A342" s="73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68">
        <v>0</v>
      </c>
    </row>
    <row r="343" spans="1:37" s="26" customFormat="1" ht="15" x14ac:dyDescent="0.25">
      <c r="A343" s="73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68">
        <v>0</v>
      </c>
    </row>
    <row r="344" spans="1:37" s="26" customFormat="1" ht="15" x14ac:dyDescent="0.25">
      <c r="A344" s="73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68">
        <v>0</v>
      </c>
    </row>
    <row r="345" spans="1:37" s="26" customFormat="1" ht="15" x14ac:dyDescent="0.25">
      <c r="A345" s="73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68">
        <v>0</v>
      </c>
    </row>
    <row r="346" spans="1:37" s="26" customFormat="1" ht="15" x14ac:dyDescent="0.25">
      <c r="A346" s="73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68">
        <v>0</v>
      </c>
    </row>
    <row r="347" spans="1:37" s="26" customFormat="1" ht="15" x14ac:dyDescent="0.25">
      <c r="A347" s="73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68">
        <v>0</v>
      </c>
    </row>
    <row r="348" spans="1:37" s="26" customFormat="1" ht="15" x14ac:dyDescent="0.25">
      <c r="A348" s="73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68">
        <v>0</v>
      </c>
    </row>
    <row r="349" spans="1:37" s="26" customFormat="1" ht="15" x14ac:dyDescent="0.25">
      <c r="A349" s="73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68">
        <v>0</v>
      </c>
    </row>
    <row r="350" spans="1:37" s="26" customFormat="1" ht="15" x14ac:dyDescent="0.25">
      <c r="A350" s="73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68">
        <v>0</v>
      </c>
    </row>
    <row r="351" spans="1:37" s="26" customFormat="1" ht="15" x14ac:dyDescent="0.25">
      <c r="A351" s="73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68">
        <v>0</v>
      </c>
    </row>
    <row r="352" spans="1:37" s="26" customFormat="1" ht="15" x14ac:dyDescent="0.25">
      <c r="A352" s="119" t="s">
        <v>589</v>
      </c>
      <c r="B352" s="120" t="s">
        <v>157</v>
      </c>
      <c r="C352" s="118">
        <v>0</v>
      </c>
      <c r="D352" s="118">
        <v>12871782</v>
      </c>
      <c r="E352" s="118">
        <v>0</v>
      </c>
      <c r="F352" s="118">
        <v>0</v>
      </c>
      <c r="G352" s="118">
        <v>0</v>
      </c>
      <c r="H352" s="118">
        <v>0</v>
      </c>
      <c r="I352" s="118">
        <v>0</v>
      </c>
      <c r="J352" s="118">
        <v>0</v>
      </c>
      <c r="K352" s="118">
        <v>0</v>
      </c>
      <c r="L352" s="118">
        <v>0</v>
      </c>
      <c r="M352" s="118">
        <v>0</v>
      </c>
      <c r="N352" s="118">
        <v>0</v>
      </c>
      <c r="O352" s="118">
        <v>0</v>
      </c>
      <c r="P352" s="118">
        <v>0</v>
      </c>
      <c r="Q352" s="118">
        <v>0</v>
      </c>
      <c r="R352" s="118">
        <v>0</v>
      </c>
      <c r="S352" s="118">
        <v>0</v>
      </c>
      <c r="T352" s="118">
        <v>0</v>
      </c>
      <c r="U352" s="118">
        <v>0</v>
      </c>
      <c r="V352" s="118">
        <v>0</v>
      </c>
      <c r="W352" s="118">
        <v>0</v>
      </c>
      <c r="X352" s="118">
        <v>0</v>
      </c>
      <c r="Y352" s="118">
        <v>0</v>
      </c>
      <c r="Z352" s="118">
        <v>0</v>
      </c>
      <c r="AA352" s="118">
        <v>0</v>
      </c>
      <c r="AB352" s="118">
        <v>19466947</v>
      </c>
      <c r="AC352" s="118">
        <v>0</v>
      </c>
      <c r="AD352" s="118">
        <v>0</v>
      </c>
      <c r="AE352" s="118">
        <v>0</v>
      </c>
      <c r="AF352" s="118">
        <v>0</v>
      </c>
      <c r="AG352" s="118">
        <v>0</v>
      </c>
      <c r="AH352" s="118">
        <v>0</v>
      </c>
      <c r="AI352" s="118">
        <v>0</v>
      </c>
      <c r="AJ352" s="118">
        <v>0</v>
      </c>
      <c r="AK352" s="184">
        <v>32338729</v>
      </c>
    </row>
    <row r="353" spans="1:37" s="26" customFormat="1" ht="15" x14ac:dyDescent="0.25">
      <c r="A353" s="73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68">
        <v>0</v>
      </c>
    </row>
    <row r="354" spans="1:37" s="26" customFormat="1" ht="15" x14ac:dyDescent="0.25">
      <c r="A354" s="73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68">
        <v>0</v>
      </c>
    </row>
    <row r="355" spans="1:37" s="26" customFormat="1" ht="15" x14ac:dyDescent="0.25">
      <c r="A355" s="73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68">
        <v>0</v>
      </c>
    </row>
    <row r="356" spans="1:37" s="26" customFormat="1" ht="15" x14ac:dyDescent="0.25">
      <c r="A356" s="73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68">
        <v>0</v>
      </c>
    </row>
    <row r="357" spans="1:37" s="26" customFormat="1" ht="15" x14ac:dyDescent="0.25">
      <c r="A357" s="73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68">
        <v>0</v>
      </c>
    </row>
    <row r="358" spans="1:37" s="26" customFormat="1" ht="15" x14ac:dyDescent="0.25">
      <c r="A358" s="73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68">
        <v>0</v>
      </c>
    </row>
    <row r="359" spans="1:37" s="26" customFormat="1" ht="15" x14ac:dyDescent="0.25">
      <c r="A359" s="73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68">
        <v>0</v>
      </c>
    </row>
    <row r="360" spans="1:37" s="26" customFormat="1" ht="15" x14ac:dyDescent="0.25">
      <c r="A360" s="73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68">
        <v>0</v>
      </c>
    </row>
    <row r="361" spans="1:37" s="26" customFormat="1" ht="15" x14ac:dyDescent="0.25">
      <c r="A361" s="73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68">
        <v>0</v>
      </c>
    </row>
    <row r="362" spans="1:37" s="26" customFormat="1" ht="15" x14ac:dyDescent="0.25">
      <c r="A362" s="73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68">
        <v>0</v>
      </c>
    </row>
    <row r="363" spans="1:37" s="26" customFormat="1" ht="15" x14ac:dyDescent="0.25">
      <c r="A363" s="73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68">
        <v>0</v>
      </c>
    </row>
    <row r="364" spans="1:37" s="26" customFormat="1" ht="15" x14ac:dyDescent="0.25">
      <c r="A364" s="73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68">
        <v>0</v>
      </c>
    </row>
    <row r="365" spans="1:37" s="26" customFormat="1" ht="15" x14ac:dyDescent="0.25">
      <c r="A365" s="73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68">
        <v>0</v>
      </c>
    </row>
    <row r="366" spans="1:37" s="26" customFormat="1" ht="15" x14ac:dyDescent="0.25">
      <c r="A366" s="73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68">
        <v>0</v>
      </c>
    </row>
    <row r="367" spans="1:37" s="26" customFormat="1" ht="15" x14ac:dyDescent="0.25">
      <c r="A367" s="119" t="s">
        <v>604</v>
      </c>
      <c r="B367" s="120" t="s">
        <v>158</v>
      </c>
      <c r="C367" s="118">
        <v>0</v>
      </c>
      <c r="D367" s="118">
        <v>0</v>
      </c>
      <c r="E367" s="118">
        <v>0</v>
      </c>
      <c r="F367" s="118">
        <v>0</v>
      </c>
      <c r="G367" s="118">
        <v>0</v>
      </c>
      <c r="H367" s="118">
        <v>0</v>
      </c>
      <c r="I367" s="118">
        <v>0</v>
      </c>
      <c r="J367" s="118">
        <v>0</v>
      </c>
      <c r="K367" s="118">
        <v>0</v>
      </c>
      <c r="L367" s="118">
        <v>0</v>
      </c>
      <c r="M367" s="118">
        <v>0</v>
      </c>
      <c r="N367" s="118">
        <v>0</v>
      </c>
      <c r="O367" s="118">
        <v>0</v>
      </c>
      <c r="P367" s="118">
        <v>0</v>
      </c>
      <c r="Q367" s="118">
        <v>0</v>
      </c>
      <c r="R367" s="118">
        <v>0</v>
      </c>
      <c r="S367" s="118">
        <v>0</v>
      </c>
      <c r="T367" s="118">
        <v>0</v>
      </c>
      <c r="U367" s="118">
        <v>0</v>
      </c>
      <c r="V367" s="118">
        <v>0</v>
      </c>
      <c r="W367" s="118">
        <v>0</v>
      </c>
      <c r="X367" s="118">
        <v>0</v>
      </c>
      <c r="Y367" s="118">
        <v>0</v>
      </c>
      <c r="Z367" s="118">
        <v>0</v>
      </c>
      <c r="AA367" s="118">
        <v>0</v>
      </c>
      <c r="AB367" s="118">
        <v>0</v>
      </c>
      <c r="AC367" s="118">
        <v>0</v>
      </c>
      <c r="AD367" s="118">
        <v>0</v>
      </c>
      <c r="AE367" s="118">
        <v>0</v>
      </c>
      <c r="AF367" s="118">
        <v>0</v>
      </c>
      <c r="AG367" s="118">
        <v>0</v>
      </c>
      <c r="AH367" s="118">
        <v>0</v>
      </c>
      <c r="AI367" s="118">
        <v>0</v>
      </c>
      <c r="AJ367" s="118">
        <v>0</v>
      </c>
      <c r="AK367" s="184">
        <v>0</v>
      </c>
    </row>
    <row r="368" spans="1:37" s="26" customFormat="1" ht="15" collapsed="1" x14ac:dyDescent="0.25">
      <c r="A368" s="74" t="s">
        <v>42</v>
      </c>
      <c r="B368" s="32" t="s">
        <v>102</v>
      </c>
      <c r="C368" s="31">
        <v>0</v>
      </c>
      <c r="D368" s="31">
        <v>12871782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19466947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187">
        <v>32338729</v>
      </c>
    </row>
    <row r="369" spans="1:37" s="26" customFormat="1" ht="15" x14ac:dyDescent="0.25">
      <c r="A369" s="73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68">
        <v>0</v>
      </c>
    </row>
    <row r="370" spans="1:37" s="26" customFormat="1" ht="15" x14ac:dyDescent="0.25">
      <c r="A370" s="73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68">
        <v>0</v>
      </c>
    </row>
    <row r="371" spans="1:37" s="26" customFormat="1" ht="15" x14ac:dyDescent="0.25">
      <c r="A371" s="73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68">
        <v>0</v>
      </c>
    </row>
    <row r="372" spans="1:37" s="26" customFormat="1" ht="15" x14ac:dyDescent="0.25">
      <c r="A372" s="73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68">
        <v>0</v>
      </c>
    </row>
    <row r="373" spans="1:37" s="26" customFormat="1" ht="15" x14ac:dyDescent="0.25">
      <c r="A373" s="73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68">
        <v>0</v>
      </c>
    </row>
    <row r="374" spans="1:37" s="26" customFormat="1" ht="15" x14ac:dyDescent="0.25">
      <c r="A374" s="73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68">
        <v>0</v>
      </c>
    </row>
    <row r="375" spans="1:37" s="26" customFormat="1" ht="15" x14ac:dyDescent="0.25">
      <c r="A375" s="73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68">
        <v>0</v>
      </c>
    </row>
    <row r="376" spans="1:37" s="26" customFormat="1" ht="15" x14ac:dyDescent="0.25">
      <c r="A376" s="73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68">
        <v>0</v>
      </c>
    </row>
    <row r="377" spans="1:37" s="26" customFormat="1" ht="15" x14ac:dyDescent="0.25">
      <c r="A377" s="73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68">
        <v>0</v>
      </c>
    </row>
    <row r="378" spans="1:37" s="26" customFormat="1" ht="15" x14ac:dyDescent="0.25">
      <c r="A378" s="73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68">
        <v>0</v>
      </c>
    </row>
    <row r="379" spans="1:37" s="26" customFormat="1" ht="15" x14ac:dyDescent="0.25">
      <c r="A379" s="73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68">
        <v>0</v>
      </c>
    </row>
    <row r="380" spans="1:37" s="26" customFormat="1" ht="15" x14ac:dyDescent="0.25">
      <c r="A380" s="73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68">
        <v>0</v>
      </c>
    </row>
    <row r="381" spans="1:37" s="26" customFormat="1" ht="15" x14ac:dyDescent="0.25">
      <c r="A381" s="73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68">
        <v>0</v>
      </c>
    </row>
    <row r="382" spans="1:37" s="26" customFormat="1" ht="15" x14ac:dyDescent="0.25">
      <c r="A382" s="73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68">
        <v>0</v>
      </c>
    </row>
    <row r="383" spans="1:37" s="26" customFormat="1" ht="15" x14ac:dyDescent="0.25">
      <c r="A383" s="119" t="s">
        <v>619</v>
      </c>
      <c r="B383" s="120" t="s">
        <v>169</v>
      </c>
      <c r="C383" s="118">
        <v>0</v>
      </c>
      <c r="D383" s="118">
        <v>0</v>
      </c>
      <c r="E383" s="118">
        <v>0</v>
      </c>
      <c r="F383" s="118">
        <v>0</v>
      </c>
      <c r="G383" s="118">
        <v>0</v>
      </c>
      <c r="H383" s="118">
        <v>0</v>
      </c>
      <c r="I383" s="118">
        <v>0</v>
      </c>
      <c r="J383" s="118">
        <v>0</v>
      </c>
      <c r="K383" s="118">
        <v>0</v>
      </c>
      <c r="L383" s="118">
        <v>0</v>
      </c>
      <c r="M383" s="118">
        <v>0</v>
      </c>
      <c r="N383" s="118">
        <v>0</v>
      </c>
      <c r="O383" s="118">
        <v>0</v>
      </c>
      <c r="P383" s="118">
        <v>0</v>
      </c>
      <c r="Q383" s="118">
        <v>0</v>
      </c>
      <c r="R383" s="118">
        <v>0</v>
      </c>
      <c r="S383" s="118">
        <v>0</v>
      </c>
      <c r="T383" s="118">
        <v>0</v>
      </c>
      <c r="U383" s="118">
        <v>0</v>
      </c>
      <c r="V383" s="118">
        <v>0</v>
      </c>
      <c r="W383" s="118">
        <v>0</v>
      </c>
      <c r="X383" s="118">
        <v>0</v>
      </c>
      <c r="Y383" s="118">
        <v>0</v>
      </c>
      <c r="Z383" s="118">
        <v>0</v>
      </c>
      <c r="AA383" s="118">
        <v>0</v>
      </c>
      <c r="AB383" s="118">
        <v>0</v>
      </c>
      <c r="AC383" s="118">
        <v>0</v>
      </c>
      <c r="AD383" s="118">
        <v>0</v>
      </c>
      <c r="AE383" s="118">
        <v>0</v>
      </c>
      <c r="AF383" s="118">
        <v>0</v>
      </c>
      <c r="AG383" s="118">
        <v>0</v>
      </c>
      <c r="AH383" s="118">
        <v>0</v>
      </c>
      <c r="AI383" s="118">
        <v>0</v>
      </c>
      <c r="AJ383" s="118">
        <v>0</v>
      </c>
      <c r="AK383" s="184">
        <v>0</v>
      </c>
    </row>
    <row r="384" spans="1:37" s="26" customFormat="1" ht="15" x14ac:dyDescent="0.25">
      <c r="A384" s="73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68">
        <v>0</v>
      </c>
    </row>
    <row r="385" spans="1:37" s="26" customFormat="1" ht="15" x14ac:dyDescent="0.25">
      <c r="A385" s="119" t="s">
        <v>621</v>
      </c>
      <c r="B385" s="120" t="s">
        <v>170</v>
      </c>
      <c r="C385" s="118">
        <v>0</v>
      </c>
      <c r="D385" s="118">
        <v>0</v>
      </c>
      <c r="E385" s="118">
        <v>0</v>
      </c>
      <c r="F385" s="118">
        <v>0</v>
      </c>
      <c r="G385" s="118">
        <v>0</v>
      </c>
      <c r="H385" s="118">
        <v>0</v>
      </c>
      <c r="I385" s="118">
        <v>0</v>
      </c>
      <c r="J385" s="118">
        <v>0</v>
      </c>
      <c r="K385" s="118">
        <v>0</v>
      </c>
      <c r="L385" s="118">
        <v>0</v>
      </c>
      <c r="M385" s="118">
        <v>0</v>
      </c>
      <c r="N385" s="118">
        <v>0</v>
      </c>
      <c r="O385" s="118">
        <v>0</v>
      </c>
      <c r="P385" s="118">
        <v>0</v>
      </c>
      <c r="Q385" s="118">
        <v>0</v>
      </c>
      <c r="R385" s="118">
        <v>0</v>
      </c>
      <c r="S385" s="118">
        <v>0</v>
      </c>
      <c r="T385" s="118">
        <v>0</v>
      </c>
      <c r="U385" s="118">
        <v>0</v>
      </c>
      <c r="V385" s="118">
        <v>0</v>
      </c>
      <c r="W385" s="118">
        <v>0</v>
      </c>
      <c r="X385" s="118">
        <v>0</v>
      </c>
      <c r="Y385" s="118">
        <v>0</v>
      </c>
      <c r="Z385" s="118">
        <v>0</v>
      </c>
      <c r="AA385" s="118">
        <v>0</v>
      </c>
      <c r="AB385" s="118">
        <v>0</v>
      </c>
      <c r="AC385" s="118">
        <v>0</v>
      </c>
      <c r="AD385" s="118">
        <v>0</v>
      </c>
      <c r="AE385" s="118">
        <v>0</v>
      </c>
      <c r="AF385" s="118">
        <v>0</v>
      </c>
      <c r="AG385" s="118">
        <v>0</v>
      </c>
      <c r="AH385" s="118">
        <v>0</v>
      </c>
      <c r="AI385" s="118">
        <v>0</v>
      </c>
      <c r="AJ385" s="118">
        <v>0</v>
      </c>
      <c r="AK385" s="184">
        <v>0</v>
      </c>
    </row>
    <row r="386" spans="1:37" s="26" customFormat="1" ht="15" collapsed="1" x14ac:dyDescent="0.25">
      <c r="A386" s="74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187">
        <v>0</v>
      </c>
    </row>
    <row r="387" spans="1:37" s="26" customFormat="1" ht="15" x14ac:dyDescent="0.25">
      <c r="A387" s="73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68">
        <v>0</v>
      </c>
    </row>
    <row r="388" spans="1:37" s="26" customFormat="1" ht="15" x14ac:dyDescent="0.25">
      <c r="A388" s="73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68">
        <v>0</v>
      </c>
    </row>
    <row r="389" spans="1:37" s="26" customFormat="1" ht="15" x14ac:dyDescent="0.25">
      <c r="A389" s="73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68">
        <v>0</v>
      </c>
    </row>
    <row r="390" spans="1:37" s="26" customFormat="1" ht="15" x14ac:dyDescent="0.25">
      <c r="A390" s="73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68">
        <v>0</v>
      </c>
    </row>
    <row r="391" spans="1:37" s="26" customFormat="1" ht="15" x14ac:dyDescent="0.25">
      <c r="A391" s="73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68">
        <v>0</v>
      </c>
    </row>
    <row r="392" spans="1:37" s="26" customFormat="1" ht="15" x14ac:dyDescent="0.25">
      <c r="A392" s="73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68">
        <v>0</v>
      </c>
    </row>
    <row r="393" spans="1:37" s="26" customFormat="1" ht="15" x14ac:dyDescent="0.25">
      <c r="A393" s="73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68">
        <v>0</v>
      </c>
    </row>
    <row r="394" spans="1:37" s="26" customFormat="1" ht="15" x14ac:dyDescent="0.25">
      <c r="A394" s="73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68">
        <v>0</v>
      </c>
    </row>
    <row r="395" spans="1:37" s="26" customFormat="1" ht="15" x14ac:dyDescent="0.25">
      <c r="A395" s="73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68">
        <v>0</v>
      </c>
    </row>
    <row r="396" spans="1:37" s="26" customFormat="1" ht="15" x14ac:dyDescent="0.25">
      <c r="A396" s="73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68">
        <v>0</v>
      </c>
    </row>
    <row r="397" spans="1:37" s="26" customFormat="1" ht="15" x14ac:dyDescent="0.25">
      <c r="A397" s="73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68">
        <v>0</v>
      </c>
    </row>
    <row r="398" spans="1:37" s="26" customFormat="1" ht="15" x14ac:dyDescent="0.25">
      <c r="A398" s="73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68">
        <v>0</v>
      </c>
    </row>
    <row r="399" spans="1:37" s="26" customFormat="1" ht="15" x14ac:dyDescent="0.25">
      <c r="A399" s="73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68">
        <v>0</v>
      </c>
    </row>
    <row r="400" spans="1:37" s="26" customFormat="1" ht="15" x14ac:dyDescent="0.25">
      <c r="A400" s="73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68">
        <v>0</v>
      </c>
    </row>
    <row r="401" spans="1:37" s="26" customFormat="1" ht="15" x14ac:dyDescent="0.25">
      <c r="A401" s="119" t="s">
        <v>636</v>
      </c>
      <c r="B401" s="120" t="s">
        <v>157</v>
      </c>
      <c r="C401" s="118">
        <v>0</v>
      </c>
      <c r="D401" s="118">
        <v>0</v>
      </c>
      <c r="E401" s="118">
        <v>0</v>
      </c>
      <c r="F401" s="118">
        <v>0</v>
      </c>
      <c r="G401" s="118">
        <v>0</v>
      </c>
      <c r="H401" s="118">
        <v>0</v>
      </c>
      <c r="I401" s="118">
        <v>0</v>
      </c>
      <c r="J401" s="118">
        <v>0</v>
      </c>
      <c r="K401" s="118">
        <v>0</v>
      </c>
      <c r="L401" s="118">
        <v>0</v>
      </c>
      <c r="M401" s="118">
        <v>0</v>
      </c>
      <c r="N401" s="118">
        <v>0</v>
      </c>
      <c r="O401" s="118">
        <v>0</v>
      </c>
      <c r="P401" s="118">
        <v>0</v>
      </c>
      <c r="Q401" s="118">
        <v>0</v>
      </c>
      <c r="R401" s="118">
        <v>0</v>
      </c>
      <c r="S401" s="118">
        <v>0</v>
      </c>
      <c r="T401" s="118">
        <v>0</v>
      </c>
      <c r="U401" s="118">
        <v>0</v>
      </c>
      <c r="V401" s="118">
        <v>0</v>
      </c>
      <c r="W401" s="118">
        <v>0</v>
      </c>
      <c r="X401" s="118">
        <v>0</v>
      </c>
      <c r="Y401" s="118">
        <v>0</v>
      </c>
      <c r="Z401" s="118">
        <v>0</v>
      </c>
      <c r="AA401" s="118">
        <v>0</v>
      </c>
      <c r="AB401" s="118">
        <v>0</v>
      </c>
      <c r="AC401" s="118">
        <v>0</v>
      </c>
      <c r="AD401" s="118">
        <v>0</v>
      </c>
      <c r="AE401" s="118">
        <v>0</v>
      </c>
      <c r="AF401" s="118">
        <v>0</v>
      </c>
      <c r="AG401" s="118">
        <v>0</v>
      </c>
      <c r="AH401" s="118">
        <v>0</v>
      </c>
      <c r="AI401" s="118">
        <v>0</v>
      </c>
      <c r="AJ401" s="118">
        <v>0</v>
      </c>
      <c r="AK401" s="184">
        <v>0</v>
      </c>
    </row>
    <row r="402" spans="1:37" s="26" customFormat="1" ht="15" x14ac:dyDescent="0.25">
      <c r="A402" s="73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68">
        <v>0</v>
      </c>
    </row>
    <row r="403" spans="1:37" s="26" customFormat="1" ht="15" x14ac:dyDescent="0.25">
      <c r="A403" s="73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68">
        <v>0</v>
      </c>
    </row>
    <row r="404" spans="1:37" s="26" customFormat="1" ht="15" x14ac:dyDescent="0.25">
      <c r="A404" s="73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68">
        <v>0</v>
      </c>
    </row>
    <row r="405" spans="1:37" s="26" customFormat="1" ht="15" x14ac:dyDescent="0.25">
      <c r="A405" s="73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68">
        <v>0</v>
      </c>
    </row>
    <row r="406" spans="1:37" s="26" customFormat="1" ht="15" x14ac:dyDescent="0.25">
      <c r="A406" s="73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68">
        <v>0</v>
      </c>
    </row>
    <row r="407" spans="1:37" s="26" customFormat="1" ht="15" x14ac:dyDescent="0.25">
      <c r="A407" s="73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68">
        <v>0</v>
      </c>
    </row>
    <row r="408" spans="1:37" s="26" customFormat="1" ht="15" x14ac:dyDescent="0.25">
      <c r="A408" s="73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68">
        <v>0</v>
      </c>
    </row>
    <row r="409" spans="1:37" s="26" customFormat="1" ht="15" x14ac:dyDescent="0.25">
      <c r="A409" s="73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68">
        <v>0</v>
      </c>
    </row>
    <row r="410" spans="1:37" s="26" customFormat="1" ht="15" x14ac:dyDescent="0.25">
      <c r="A410" s="73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68">
        <v>0</v>
      </c>
    </row>
    <row r="411" spans="1:37" s="26" customFormat="1" ht="15" x14ac:dyDescent="0.25">
      <c r="A411" s="73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68">
        <v>0</v>
      </c>
    </row>
    <row r="412" spans="1:37" s="26" customFormat="1" ht="15" x14ac:dyDescent="0.25">
      <c r="A412" s="73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68">
        <v>0</v>
      </c>
    </row>
    <row r="413" spans="1:37" s="26" customFormat="1" ht="15" x14ac:dyDescent="0.25">
      <c r="A413" s="73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68">
        <v>0</v>
      </c>
    </row>
    <row r="414" spans="1:37" s="26" customFormat="1" ht="15" x14ac:dyDescent="0.25">
      <c r="A414" s="73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68">
        <v>0</v>
      </c>
    </row>
    <row r="415" spans="1:37" s="26" customFormat="1" ht="15" x14ac:dyDescent="0.25">
      <c r="A415" s="73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68">
        <v>0</v>
      </c>
    </row>
    <row r="416" spans="1:37" s="26" customFormat="1" ht="15" x14ac:dyDescent="0.25">
      <c r="A416" s="119" t="s">
        <v>651</v>
      </c>
      <c r="B416" s="120" t="s">
        <v>158</v>
      </c>
      <c r="C416" s="118">
        <v>0</v>
      </c>
      <c r="D416" s="118">
        <v>0</v>
      </c>
      <c r="E416" s="118">
        <v>0</v>
      </c>
      <c r="F416" s="118">
        <v>0</v>
      </c>
      <c r="G416" s="118">
        <v>0</v>
      </c>
      <c r="H416" s="118">
        <v>0</v>
      </c>
      <c r="I416" s="118">
        <v>0</v>
      </c>
      <c r="J416" s="118">
        <v>0</v>
      </c>
      <c r="K416" s="118">
        <v>0</v>
      </c>
      <c r="L416" s="118">
        <v>0</v>
      </c>
      <c r="M416" s="118">
        <v>0</v>
      </c>
      <c r="N416" s="118">
        <v>0</v>
      </c>
      <c r="O416" s="118">
        <v>0</v>
      </c>
      <c r="P416" s="118">
        <v>0</v>
      </c>
      <c r="Q416" s="118">
        <v>0</v>
      </c>
      <c r="R416" s="118">
        <v>0</v>
      </c>
      <c r="S416" s="118">
        <v>0</v>
      </c>
      <c r="T416" s="118">
        <v>0</v>
      </c>
      <c r="U416" s="118">
        <v>0</v>
      </c>
      <c r="V416" s="118">
        <v>0</v>
      </c>
      <c r="W416" s="118">
        <v>0</v>
      </c>
      <c r="X416" s="118">
        <v>0</v>
      </c>
      <c r="Y416" s="118">
        <v>0</v>
      </c>
      <c r="Z416" s="118">
        <v>0</v>
      </c>
      <c r="AA416" s="118">
        <v>0</v>
      </c>
      <c r="AB416" s="118">
        <v>0</v>
      </c>
      <c r="AC416" s="118">
        <v>0</v>
      </c>
      <c r="AD416" s="118">
        <v>0</v>
      </c>
      <c r="AE416" s="118">
        <v>0</v>
      </c>
      <c r="AF416" s="118">
        <v>0</v>
      </c>
      <c r="AG416" s="118">
        <v>0</v>
      </c>
      <c r="AH416" s="118">
        <v>0</v>
      </c>
      <c r="AI416" s="118">
        <v>0</v>
      </c>
      <c r="AJ416" s="118">
        <v>0</v>
      </c>
      <c r="AK416" s="184">
        <v>0</v>
      </c>
    </row>
    <row r="417" spans="1:37" s="26" customFormat="1" ht="15" collapsed="1" x14ac:dyDescent="0.25">
      <c r="A417" s="74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187">
        <v>0</v>
      </c>
    </row>
    <row r="418" spans="1:37" s="26" customFormat="1" ht="15" x14ac:dyDescent="0.25">
      <c r="A418" s="73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68">
        <v>0</v>
      </c>
    </row>
    <row r="419" spans="1:37" s="26" customFormat="1" ht="15" x14ac:dyDescent="0.25">
      <c r="A419" s="73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68">
        <v>0</v>
      </c>
    </row>
    <row r="420" spans="1:37" s="26" customFormat="1" ht="15" x14ac:dyDescent="0.25">
      <c r="A420" s="73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68">
        <v>0</v>
      </c>
    </row>
    <row r="421" spans="1:37" s="26" customFormat="1" ht="15" x14ac:dyDescent="0.25">
      <c r="A421" s="73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68">
        <v>0</v>
      </c>
    </row>
    <row r="422" spans="1:37" s="26" customFormat="1" ht="15" x14ac:dyDescent="0.25">
      <c r="A422" s="73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68">
        <v>0</v>
      </c>
    </row>
    <row r="423" spans="1:37" s="26" customFormat="1" ht="15" x14ac:dyDescent="0.25">
      <c r="A423" s="73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68">
        <v>0</v>
      </c>
    </row>
    <row r="424" spans="1:37" s="26" customFormat="1" ht="15" x14ac:dyDescent="0.25">
      <c r="A424" s="73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68">
        <v>0</v>
      </c>
    </row>
    <row r="425" spans="1:37" s="26" customFormat="1" ht="15" x14ac:dyDescent="0.25">
      <c r="A425" s="73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68">
        <v>0</v>
      </c>
    </row>
    <row r="426" spans="1:37" s="26" customFormat="1" ht="15" x14ac:dyDescent="0.25">
      <c r="A426" s="73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68">
        <v>0</v>
      </c>
    </row>
    <row r="427" spans="1:37" s="26" customFormat="1" ht="15" x14ac:dyDescent="0.25">
      <c r="A427" s="73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68">
        <v>0</v>
      </c>
    </row>
    <row r="428" spans="1:37" s="26" customFormat="1" ht="15" x14ac:dyDescent="0.25">
      <c r="A428" s="73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68">
        <v>0</v>
      </c>
    </row>
    <row r="429" spans="1:37" s="26" customFormat="1" ht="15" x14ac:dyDescent="0.25">
      <c r="A429" s="73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68">
        <v>0</v>
      </c>
    </row>
    <row r="430" spans="1:37" s="26" customFormat="1" ht="15" x14ac:dyDescent="0.25">
      <c r="A430" s="73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68">
        <v>0</v>
      </c>
    </row>
    <row r="431" spans="1:37" s="26" customFormat="1" ht="15" x14ac:dyDescent="0.25">
      <c r="A431" s="73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68">
        <v>0</v>
      </c>
    </row>
    <row r="432" spans="1:37" s="26" customFormat="1" ht="15" x14ac:dyDescent="0.25">
      <c r="A432" s="119" t="s">
        <v>666</v>
      </c>
      <c r="B432" s="120" t="s">
        <v>169</v>
      </c>
      <c r="C432" s="118">
        <v>0</v>
      </c>
      <c r="D432" s="118">
        <v>0</v>
      </c>
      <c r="E432" s="118">
        <v>0</v>
      </c>
      <c r="F432" s="118">
        <v>0</v>
      </c>
      <c r="G432" s="118">
        <v>0</v>
      </c>
      <c r="H432" s="118">
        <v>0</v>
      </c>
      <c r="I432" s="118">
        <v>0</v>
      </c>
      <c r="J432" s="118">
        <v>0</v>
      </c>
      <c r="K432" s="118">
        <v>0</v>
      </c>
      <c r="L432" s="118">
        <v>0</v>
      </c>
      <c r="M432" s="118">
        <v>0</v>
      </c>
      <c r="N432" s="118">
        <v>0</v>
      </c>
      <c r="O432" s="118">
        <v>0</v>
      </c>
      <c r="P432" s="118">
        <v>0</v>
      </c>
      <c r="Q432" s="118">
        <v>0</v>
      </c>
      <c r="R432" s="118">
        <v>0</v>
      </c>
      <c r="S432" s="118">
        <v>0</v>
      </c>
      <c r="T432" s="118">
        <v>0</v>
      </c>
      <c r="U432" s="118">
        <v>0</v>
      </c>
      <c r="V432" s="118">
        <v>0</v>
      </c>
      <c r="W432" s="118">
        <v>0</v>
      </c>
      <c r="X432" s="118">
        <v>0</v>
      </c>
      <c r="Y432" s="118">
        <v>0</v>
      </c>
      <c r="Z432" s="118">
        <v>0</v>
      </c>
      <c r="AA432" s="118">
        <v>0</v>
      </c>
      <c r="AB432" s="118">
        <v>0</v>
      </c>
      <c r="AC432" s="118">
        <v>0</v>
      </c>
      <c r="AD432" s="118">
        <v>0</v>
      </c>
      <c r="AE432" s="118">
        <v>0</v>
      </c>
      <c r="AF432" s="118">
        <v>0</v>
      </c>
      <c r="AG432" s="118">
        <v>0</v>
      </c>
      <c r="AH432" s="118">
        <v>0</v>
      </c>
      <c r="AI432" s="118">
        <v>0</v>
      </c>
      <c r="AJ432" s="118">
        <v>0</v>
      </c>
      <c r="AK432" s="184">
        <v>0</v>
      </c>
    </row>
    <row r="433" spans="1:37" s="26" customFormat="1" ht="15" x14ac:dyDescent="0.25">
      <c r="A433" s="73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68">
        <v>0</v>
      </c>
    </row>
    <row r="434" spans="1:37" s="26" customFormat="1" ht="15" x14ac:dyDescent="0.25">
      <c r="A434" s="119" t="s">
        <v>668</v>
      </c>
      <c r="B434" s="120" t="s">
        <v>170</v>
      </c>
      <c r="C434" s="118">
        <v>0</v>
      </c>
      <c r="D434" s="118">
        <v>0</v>
      </c>
      <c r="E434" s="118">
        <v>0</v>
      </c>
      <c r="F434" s="118">
        <v>0</v>
      </c>
      <c r="G434" s="118">
        <v>0</v>
      </c>
      <c r="H434" s="118">
        <v>0</v>
      </c>
      <c r="I434" s="118">
        <v>0</v>
      </c>
      <c r="J434" s="118">
        <v>0</v>
      </c>
      <c r="K434" s="118">
        <v>0</v>
      </c>
      <c r="L434" s="118">
        <v>0</v>
      </c>
      <c r="M434" s="118">
        <v>0</v>
      </c>
      <c r="N434" s="118">
        <v>0</v>
      </c>
      <c r="O434" s="118">
        <v>0</v>
      </c>
      <c r="P434" s="118">
        <v>0</v>
      </c>
      <c r="Q434" s="118">
        <v>0</v>
      </c>
      <c r="R434" s="118">
        <v>0</v>
      </c>
      <c r="S434" s="118">
        <v>0</v>
      </c>
      <c r="T434" s="118">
        <v>0</v>
      </c>
      <c r="U434" s="118">
        <v>0</v>
      </c>
      <c r="V434" s="118">
        <v>0</v>
      </c>
      <c r="W434" s="118">
        <v>0</v>
      </c>
      <c r="X434" s="118">
        <v>0</v>
      </c>
      <c r="Y434" s="118">
        <v>0</v>
      </c>
      <c r="Z434" s="118">
        <v>0</v>
      </c>
      <c r="AA434" s="118">
        <v>0</v>
      </c>
      <c r="AB434" s="118">
        <v>0</v>
      </c>
      <c r="AC434" s="118">
        <v>0</v>
      </c>
      <c r="AD434" s="118">
        <v>0</v>
      </c>
      <c r="AE434" s="118">
        <v>0</v>
      </c>
      <c r="AF434" s="118">
        <v>0</v>
      </c>
      <c r="AG434" s="118">
        <v>0</v>
      </c>
      <c r="AH434" s="118">
        <v>0</v>
      </c>
      <c r="AI434" s="118">
        <v>0</v>
      </c>
      <c r="AJ434" s="118">
        <v>0</v>
      </c>
      <c r="AK434" s="184">
        <v>0</v>
      </c>
    </row>
    <row r="435" spans="1:37" s="26" customFormat="1" ht="15" collapsed="1" x14ac:dyDescent="0.25">
      <c r="A435" s="74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187">
        <v>0</v>
      </c>
    </row>
    <row r="436" spans="1:37" s="26" customFormat="1" ht="15" x14ac:dyDescent="0.25">
      <c r="A436" s="73" t="s">
        <v>669</v>
      </c>
      <c r="B436" s="29" t="s">
        <v>173</v>
      </c>
      <c r="C436" s="12">
        <v>544962903</v>
      </c>
      <c r="D436" s="12">
        <v>869645858</v>
      </c>
      <c r="E436" s="12">
        <v>413408894</v>
      </c>
      <c r="F436" s="12">
        <v>92496279</v>
      </c>
      <c r="G436" s="12">
        <v>1525888837</v>
      </c>
      <c r="H436" s="12">
        <v>1791129322</v>
      </c>
      <c r="I436" s="12">
        <v>866925873</v>
      </c>
      <c r="J436" s="12">
        <v>193074914</v>
      </c>
      <c r="K436" s="12">
        <v>487289856</v>
      </c>
      <c r="L436" s="12">
        <v>1223245602</v>
      </c>
      <c r="M436" s="12">
        <v>308316964</v>
      </c>
      <c r="N436" s="12">
        <v>104102279</v>
      </c>
      <c r="O436" s="12">
        <v>346535963</v>
      </c>
      <c r="P436" s="12">
        <v>316471025</v>
      </c>
      <c r="Q436" s="12">
        <v>531836915</v>
      </c>
      <c r="R436" s="12">
        <v>500422968</v>
      </c>
      <c r="S436" s="12">
        <v>135063255</v>
      </c>
      <c r="T436" s="12">
        <v>501528365</v>
      </c>
      <c r="U436" s="12">
        <v>644</v>
      </c>
      <c r="V436" s="12">
        <v>1856013215</v>
      </c>
      <c r="W436" s="12">
        <v>344154442</v>
      </c>
      <c r="X436" s="12">
        <v>552314731</v>
      </c>
      <c r="Y436" s="12">
        <v>224494955</v>
      </c>
      <c r="Z436" s="12">
        <v>630991040</v>
      </c>
      <c r="AA436" s="12">
        <v>338763258</v>
      </c>
      <c r="AB436" s="12">
        <v>1223509144</v>
      </c>
      <c r="AC436" s="12">
        <v>304327551</v>
      </c>
      <c r="AD436" s="12">
        <v>768058841</v>
      </c>
      <c r="AE436" s="12">
        <v>5865255287</v>
      </c>
      <c r="AF436" s="12">
        <v>767490560</v>
      </c>
      <c r="AG436" s="12">
        <v>712304446</v>
      </c>
      <c r="AH436" s="12">
        <v>802101650</v>
      </c>
      <c r="AI436" s="12">
        <v>51021331</v>
      </c>
      <c r="AJ436" s="12">
        <v>0</v>
      </c>
      <c r="AK436" s="168">
        <v>25193147167</v>
      </c>
    </row>
    <row r="437" spans="1:37" s="26" customFormat="1" ht="15" x14ac:dyDescent="0.25">
      <c r="A437" s="73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3451780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20114670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68">
        <v>23566450</v>
      </c>
    </row>
    <row r="438" spans="1:37" s="26" customFormat="1" ht="15" x14ac:dyDescent="0.25">
      <c r="A438" s="73" t="s">
        <v>671</v>
      </c>
      <c r="B438" s="29" t="s">
        <v>119</v>
      </c>
      <c r="C438" s="12">
        <v>0</v>
      </c>
      <c r="D438" s="12">
        <v>3875572</v>
      </c>
      <c r="E438" s="12">
        <v>3875572</v>
      </c>
      <c r="F438" s="12">
        <v>3875572</v>
      </c>
      <c r="G438" s="12">
        <v>0</v>
      </c>
      <c r="H438" s="12">
        <v>3875572</v>
      </c>
      <c r="I438" s="12">
        <v>0</v>
      </c>
      <c r="J438" s="12">
        <v>0</v>
      </c>
      <c r="K438" s="12">
        <v>3875572</v>
      </c>
      <c r="L438" s="12">
        <v>3875572</v>
      </c>
      <c r="M438" s="12">
        <v>0</v>
      </c>
      <c r="N438" s="12">
        <v>0</v>
      </c>
      <c r="O438" s="12">
        <v>3875572</v>
      </c>
      <c r="P438" s="12">
        <v>3875650</v>
      </c>
      <c r="Q438" s="12">
        <v>3875572</v>
      </c>
      <c r="R438" s="12">
        <v>435675823</v>
      </c>
      <c r="S438" s="12">
        <v>3875572</v>
      </c>
      <c r="T438" s="12">
        <v>2637196</v>
      </c>
      <c r="U438" s="12">
        <v>0</v>
      </c>
      <c r="V438" s="12">
        <v>0</v>
      </c>
      <c r="W438" s="12">
        <v>103875572</v>
      </c>
      <c r="X438" s="12">
        <v>0</v>
      </c>
      <c r="Y438" s="12">
        <v>3505480</v>
      </c>
      <c r="Z438" s="12">
        <v>726036</v>
      </c>
      <c r="AA438" s="12">
        <v>3875572</v>
      </c>
      <c r="AB438" s="12">
        <v>0</v>
      </c>
      <c r="AC438" s="12">
        <v>3875572</v>
      </c>
      <c r="AD438" s="12">
        <v>3875572</v>
      </c>
      <c r="AE438" s="12">
        <v>0</v>
      </c>
      <c r="AF438" s="12">
        <v>3875572</v>
      </c>
      <c r="AG438" s="12">
        <v>3875572</v>
      </c>
      <c r="AH438" s="12">
        <v>0</v>
      </c>
      <c r="AI438" s="12">
        <v>0</v>
      </c>
      <c r="AJ438" s="12">
        <v>0</v>
      </c>
      <c r="AK438" s="168">
        <v>604553765</v>
      </c>
    </row>
    <row r="439" spans="1:37" s="26" customFormat="1" ht="15" x14ac:dyDescent="0.25">
      <c r="A439" s="119" t="s">
        <v>672</v>
      </c>
      <c r="B439" s="120" t="s">
        <v>172</v>
      </c>
      <c r="C439" s="118">
        <v>544962903</v>
      </c>
      <c r="D439" s="118">
        <v>873521430</v>
      </c>
      <c r="E439" s="118">
        <v>417284466</v>
      </c>
      <c r="F439" s="118">
        <v>96371851</v>
      </c>
      <c r="G439" s="118">
        <v>1525888837</v>
      </c>
      <c r="H439" s="118">
        <v>1795004894</v>
      </c>
      <c r="I439" s="118">
        <v>866925873</v>
      </c>
      <c r="J439" s="118">
        <v>193074914</v>
      </c>
      <c r="K439" s="118">
        <v>491165428</v>
      </c>
      <c r="L439" s="118">
        <v>1230572954</v>
      </c>
      <c r="M439" s="118">
        <v>308316964</v>
      </c>
      <c r="N439" s="118">
        <v>104102279</v>
      </c>
      <c r="O439" s="118">
        <v>350411535</v>
      </c>
      <c r="P439" s="118">
        <v>320346675</v>
      </c>
      <c r="Q439" s="118">
        <v>535712487</v>
      </c>
      <c r="R439" s="118">
        <v>936098791</v>
      </c>
      <c r="S439" s="118">
        <v>138938827</v>
      </c>
      <c r="T439" s="118">
        <v>504165561</v>
      </c>
      <c r="U439" s="118">
        <v>644</v>
      </c>
      <c r="V439" s="118">
        <v>1876127885</v>
      </c>
      <c r="W439" s="118">
        <v>448030014</v>
      </c>
      <c r="X439" s="118">
        <v>552314731</v>
      </c>
      <c r="Y439" s="118">
        <v>228000435</v>
      </c>
      <c r="Z439" s="118">
        <v>631717076</v>
      </c>
      <c r="AA439" s="118">
        <v>342638830</v>
      </c>
      <c r="AB439" s="118">
        <v>1223509144</v>
      </c>
      <c r="AC439" s="118">
        <v>308203123</v>
      </c>
      <c r="AD439" s="118">
        <v>771934413</v>
      </c>
      <c r="AE439" s="118">
        <v>5865255287</v>
      </c>
      <c r="AF439" s="118">
        <v>771366132</v>
      </c>
      <c r="AG439" s="118">
        <v>716180018</v>
      </c>
      <c r="AH439" s="118">
        <v>802101650</v>
      </c>
      <c r="AI439" s="118">
        <v>51021331</v>
      </c>
      <c r="AJ439" s="118">
        <v>0</v>
      </c>
      <c r="AK439" s="184">
        <v>25821267382</v>
      </c>
    </row>
    <row r="440" spans="1:37" s="26" customFormat="1" ht="15" x14ac:dyDescent="0.25">
      <c r="A440" s="73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112966692</v>
      </c>
      <c r="G440" s="12">
        <v>247808218</v>
      </c>
      <c r="H440" s="12">
        <v>149593890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18000000</v>
      </c>
      <c r="S440" s="12">
        <v>0</v>
      </c>
      <c r="T440" s="12">
        <v>0</v>
      </c>
      <c r="U440" s="12">
        <v>0</v>
      </c>
      <c r="V440" s="12">
        <v>180000000</v>
      </c>
      <c r="W440" s="12">
        <v>643736763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68">
        <v>1352105563</v>
      </c>
    </row>
    <row r="441" spans="1:37" s="26" customFormat="1" ht="15" x14ac:dyDescent="0.25">
      <c r="A441" s="73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68">
        <v>0</v>
      </c>
    </row>
    <row r="442" spans="1:37" s="26" customFormat="1" ht="15" x14ac:dyDescent="0.25">
      <c r="A442" s="73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68">
        <v>0</v>
      </c>
    </row>
    <row r="443" spans="1:37" s="26" customFormat="1" ht="15" x14ac:dyDescent="0.25">
      <c r="A443" s="119" t="s">
        <v>676</v>
      </c>
      <c r="B443" s="120" t="s">
        <v>175</v>
      </c>
      <c r="C443" s="118">
        <v>0</v>
      </c>
      <c r="D443" s="118">
        <v>0</v>
      </c>
      <c r="E443" s="118">
        <v>0</v>
      </c>
      <c r="F443" s="118">
        <v>112966692</v>
      </c>
      <c r="G443" s="118">
        <v>247808218</v>
      </c>
      <c r="H443" s="118">
        <v>149593890</v>
      </c>
      <c r="I443" s="118">
        <v>0</v>
      </c>
      <c r="J443" s="118">
        <v>0</v>
      </c>
      <c r="K443" s="118">
        <v>0</v>
      </c>
      <c r="L443" s="118">
        <v>0</v>
      </c>
      <c r="M443" s="118">
        <v>0</v>
      </c>
      <c r="N443" s="118">
        <v>0</v>
      </c>
      <c r="O443" s="118">
        <v>0</v>
      </c>
      <c r="P443" s="118">
        <v>0</v>
      </c>
      <c r="Q443" s="118">
        <v>0</v>
      </c>
      <c r="R443" s="118">
        <v>18000000</v>
      </c>
      <c r="S443" s="118">
        <v>0</v>
      </c>
      <c r="T443" s="118">
        <v>0</v>
      </c>
      <c r="U443" s="118">
        <v>0</v>
      </c>
      <c r="V443" s="118">
        <v>180000000</v>
      </c>
      <c r="W443" s="118">
        <v>643736763</v>
      </c>
      <c r="X443" s="118">
        <v>0</v>
      </c>
      <c r="Y443" s="118">
        <v>0</v>
      </c>
      <c r="Z443" s="118">
        <v>0</v>
      </c>
      <c r="AA443" s="118">
        <v>0</v>
      </c>
      <c r="AB443" s="118">
        <v>0</v>
      </c>
      <c r="AC443" s="118">
        <v>0</v>
      </c>
      <c r="AD443" s="118">
        <v>0</v>
      </c>
      <c r="AE443" s="118">
        <v>0</v>
      </c>
      <c r="AF443" s="118">
        <v>0</v>
      </c>
      <c r="AG443" s="118">
        <v>0</v>
      </c>
      <c r="AH443" s="118">
        <v>0</v>
      </c>
      <c r="AI443" s="118">
        <v>0</v>
      </c>
      <c r="AJ443" s="118">
        <v>0</v>
      </c>
      <c r="AK443" s="184">
        <v>1352105563</v>
      </c>
    </row>
    <row r="444" spans="1:37" s="26" customFormat="1" ht="15" x14ac:dyDescent="0.25">
      <c r="A444" s="73" t="s">
        <v>677</v>
      </c>
      <c r="B444" s="29" t="s">
        <v>179</v>
      </c>
      <c r="C444" s="12">
        <v>28571428</v>
      </c>
      <c r="D444" s="12">
        <v>0</v>
      </c>
      <c r="E444" s="12">
        <v>441007450</v>
      </c>
      <c r="F444" s="12">
        <v>62865200</v>
      </c>
      <c r="G444" s="12">
        <v>37599045</v>
      </c>
      <c r="H444" s="12">
        <v>69309520</v>
      </c>
      <c r="I444" s="12">
        <v>172582480</v>
      </c>
      <c r="J444" s="12">
        <v>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64261895</v>
      </c>
      <c r="Q444" s="12">
        <v>0</v>
      </c>
      <c r="R444" s="12">
        <v>289431334</v>
      </c>
      <c r="S444" s="12">
        <v>0</v>
      </c>
      <c r="T444" s="12">
        <v>71338538</v>
      </c>
      <c r="U444" s="12">
        <v>278892966</v>
      </c>
      <c r="V444" s="12">
        <v>14037721</v>
      </c>
      <c r="W444" s="12">
        <v>61345132</v>
      </c>
      <c r="X444" s="12">
        <v>436104742</v>
      </c>
      <c r="Y444" s="12">
        <v>0</v>
      </c>
      <c r="Z444" s="12">
        <v>12952733</v>
      </c>
      <c r="AA444" s="12">
        <v>0</v>
      </c>
      <c r="AB444" s="12">
        <v>9428573</v>
      </c>
      <c r="AC444" s="12">
        <v>0</v>
      </c>
      <c r="AD444" s="12">
        <v>0</v>
      </c>
      <c r="AE444" s="12">
        <v>0</v>
      </c>
      <c r="AF444" s="12">
        <v>42399993</v>
      </c>
      <c r="AG444" s="12">
        <v>19928571</v>
      </c>
      <c r="AH444" s="12">
        <v>0</v>
      </c>
      <c r="AI444" s="12">
        <v>0</v>
      </c>
      <c r="AJ444" s="12">
        <v>0</v>
      </c>
      <c r="AK444" s="168">
        <v>2112057321</v>
      </c>
    </row>
    <row r="445" spans="1:37" s="26" customFormat="1" ht="15" x14ac:dyDescent="0.25">
      <c r="A445" s="73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6786789</v>
      </c>
      <c r="H445" s="12">
        <v>4266468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68">
        <v>11053257</v>
      </c>
    </row>
    <row r="446" spans="1:37" s="26" customFormat="1" ht="15" x14ac:dyDescent="0.25">
      <c r="A446" s="73" t="s">
        <v>679</v>
      </c>
      <c r="B446" s="29" t="s">
        <v>180</v>
      </c>
      <c r="C446" s="12">
        <v>0</v>
      </c>
      <c r="D446" s="12">
        <v>0</v>
      </c>
      <c r="E446" s="12">
        <v>35123297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68">
        <v>35123297</v>
      </c>
    </row>
    <row r="447" spans="1:37" s="26" customFormat="1" ht="15" x14ac:dyDescent="0.25">
      <c r="A447" s="73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4050000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68">
        <v>4050000</v>
      </c>
    </row>
    <row r="448" spans="1:37" s="26" customFormat="1" ht="15" x14ac:dyDescent="0.25">
      <c r="A448" s="119" t="s">
        <v>681</v>
      </c>
      <c r="B448" s="120" t="s">
        <v>178</v>
      </c>
      <c r="C448" s="118">
        <v>28571428</v>
      </c>
      <c r="D448" s="118">
        <v>0</v>
      </c>
      <c r="E448" s="118">
        <v>476130747</v>
      </c>
      <c r="F448" s="118">
        <v>62865200</v>
      </c>
      <c r="G448" s="118">
        <v>44385834</v>
      </c>
      <c r="H448" s="118">
        <v>73575988</v>
      </c>
      <c r="I448" s="118">
        <v>172582480</v>
      </c>
      <c r="J448" s="118">
        <v>0</v>
      </c>
      <c r="K448" s="118">
        <v>0</v>
      </c>
      <c r="L448" s="118">
        <v>0</v>
      </c>
      <c r="M448" s="118">
        <v>0</v>
      </c>
      <c r="N448" s="118">
        <v>0</v>
      </c>
      <c r="O448" s="118">
        <v>4050000</v>
      </c>
      <c r="P448" s="118">
        <v>64261895</v>
      </c>
      <c r="Q448" s="118">
        <v>0</v>
      </c>
      <c r="R448" s="118">
        <v>289431334</v>
      </c>
      <c r="S448" s="118">
        <v>0</v>
      </c>
      <c r="T448" s="118">
        <v>71338538</v>
      </c>
      <c r="U448" s="118">
        <v>278892966</v>
      </c>
      <c r="V448" s="118">
        <v>14037721</v>
      </c>
      <c r="W448" s="118">
        <v>61345132</v>
      </c>
      <c r="X448" s="118">
        <v>436104742</v>
      </c>
      <c r="Y448" s="118">
        <v>0</v>
      </c>
      <c r="Z448" s="118">
        <v>12952733</v>
      </c>
      <c r="AA448" s="118">
        <v>0</v>
      </c>
      <c r="AB448" s="118">
        <v>9428573</v>
      </c>
      <c r="AC448" s="118">
        <v>0</v>
      </c>
      <c r="AD448" s="118">
        <v>0</v>
      </c>
      <c r="AE448" s="118">
        <v>0</v>
      </c>
      <c r="AF448" s="118">
        <v>42399993</v>
      </c>
      <c r="AG448" s="118">
        <v>19928571</v>
      </c>
      <c r="AH448" s="118">
        <v>0</v>
      </c>
      <c r="AI448" s="118">
        <v>0</v>
      </c>
      <c r="AJ448" s="118">
        <v>0</v>
      </c>
      <c r="AK448" s="184">
        <v>2162283875</v>
      </c>
    </row>
    <row r="449" spans="1:37" s="26" customFormat="1" ht="15" x14ac:dyDescent="0.25">
      <c r="A449" s="73" t="s">
        <v>682</v>
      </c>
      <c r="B449" s="29" t="s">
        <v>182</v>
      </c>
      <c r="C449" s="12">
        <v>20666044</v>
      </c>
      <c r="D449" s="12">
        <v>0</v>
      </c>
      <c r="E449" s="12">
        <v>0</v>
      </c>
      <c r="F449" s="12">
        <v>9662993</v>
      </c>
      <c r="G449" s="12">
        <v>0</v>
      </c>
      <c r="H449" s="12">
        <v>0</v>
      </c>
      <c r="I449" s="12">
        <v>0</v>
      </c>
      <c r="J449" s="12">
        <v>1954932</v>
      </c>
      <c r="K449" s="12">
        <v>24670439</v>
      </c>
      <c r="L449" s="12">
        <v>0</v>
      </c>
      <c r="M449" s="12">
        <v>1504794</v>
      </c>
      <c r="N449" s="12">
        <v>41092347</v>
      </c>
      <c r="O449" s="12">
        <v>0</v>
      </c>
      <c r="P449" s="12">
        <v>0</v>
      </c>
      <c r="Q449" s="12">
        <v>1114367</v>
      </c>
      <c r="R449" s="12">
        <v>6975002</v>
      </c>
      <c r="S449" s="12">
        <v>0</v>
      </c>
      <c r="T449" s="12">
        <v>0</v>
      </c>
      <c r="U449" s="12">
        <v>0</v>
      </c>
      <c r="V449" s="12">
        <v>0</v>
      </c>
      <c r="W449" s="12">
        <v>9767051</v>
      </c>
      <c r="X449" s="12">
        <v>0</v>
      </c>
      <c r="Y449" s="12">
        <v>1691963</v>
      </c>
      <c r="Z449" s="12">
        <v>5980014</v>
      </c>
      <c r="AA449" s="12">
        <v>3887238</v>
      </c>
      <c r="AB449" s="12">
        <v>7623331</v>
      </c>
      <c r="AC449" s="12">
        <v>10935241</v>
      </c>
      <c r="AD449" s="12">
        <v>27979673</v>
      </c>
      <c r="AE449" s="12">
        <v>84637355</v>
      </c>
      <c r="AF449" s="12">
        <v>45304840</v>
      </c>
      <c r="AG449" s="12">
        <v>0</v>
      </c>
      <c r="AH449" s="12">
        <v>19233878</v>
      </c>
      <c r="AI449" s="12">
        <v>0</v>
      </c>
      <c r="AJ449" s="12">
        <v>0</v>
      </c>
      <c r="AK449" s="168">
        <v>324681502</v>
      </c>
    </row>
    <row r="450" spans="1:37" s="26" customFormat="1" ht="15" x14ac:dyDescent="0.25">
      <c r="A450" s="73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1414883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68">
        <v>1414883</v>
      </c>
    </row>
    <row r="451" spans="1:37" s="26" customFormat="1" ht="15" x14ac:dyDescent="0.25">
      <c r="A451" s="73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1269348</v>
      </c>
      <c r="H451" s="12">
        <v>0</v>
      </c>
      <c r="I451" s="12">
        <v>0</v>
      </c>
      <c r="J451" s="12">
        <v>0</v>
      </c>
      <c r="K451" s="12">
        <v>0</v>
      </c>
      <c r="L451" s="12">
        <v>37118217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6428279</v>
      </c>
      <c r="AH451" s="12">
        <v>0</v>
      </c>
      <c r="AI451" s="12">
        <v>0</v>
      </c>
      <c r="AJ451" s="12">
        <v>0</v>
      </c>
      <c r="AK451" s="168">
        <v>44815844</v>
      </c>
    </row>
    <row r="452" spans="1:37" s="26" customFormat="1" ht="15" x14ac:dyDescent="0.25">
      <c r="A452" s="73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11298116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1000000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68">
        <v>12298116</v>
      </c>
    </row>
    <row r="453" spans="1:37" s="26" customFormat="1" ht="15" x14ac:dyDescent="0.25">
      <c r="A453" s="119" t="s">
        <v>686</v>
      </c>
      <c r="B453" s="120" t="s">
        <v>181</v>
      </c>
      <c r="C453" s="118">
        <v>20666044</v>
      </c>
      <c r="D453" s="118">
        <v>0</v>
      </c>
      <c r="E453" s="118">
        <v>0</v>
      </c>
      <c r="F453" s="118">
        <v>9662993</v>
      </c>
      <c r="G453" s="118">
        <v>12567464</v>
      </c>
      <c r="H453" s="118">
        <v>0</v>
      </c>
      <c r="I453" s="118">
        <v>0</v>
      </c>
      <c r="J453" s="118">
        <v>1954932</v>
      </c>
      <c r="K453" s="118">
        <v>24670439</v>
      </c>
      <c r="L453" s="118">
        <v>37118217</v>
      </c>
      <c r="M453" s="118">
        <v>1504794</v>
      </c>
      <c r="N453" s="118">
        <v>41092347</v>
      </c>
      <c r="O453" s="118">
        <v>0</v>
      </c>
      <c r="P453" s="118">
        <v>0</v>
      </c>
      <c r="Q453" s="118">
        <v>1114367</v>
      </c>
      <c r="R453" s="118">
        <v>6975002</v>
      </c>
      <c r="S453" s="118">
        <v>0</v>
      </c>
      <c r="T453" s="118">
        <v>1414883</v>
      </c>
      <c r="U453" s="118">
        <v>0</v>
      </c>
      <c r="V453" s="118">
        <v>0</v>
      </c>
      <c r="W453" s="118">
        <v>9767051</v>
      </c>
      <c r="X453" s="118">
        <v>0</v>
      </c>
      <c r="Y453" s="118">
        <v>1691963</v>
      </c>
      <c r="Z453" s="118">
        <v>5980014</v>
      </c>
      <c r="AA453" s="118">
        <v>3887238</v>
      </c>
      <c r="AB453" s="118">
        <v>7623331</v>
      </c>
      <c r="AC453" s="118">
        <v>11935241</v>
      </c>
      <c r="AD453" s="118">
        <v>27979673</v>
      </c>
      <c r="AE453" s="118">
        <v>84637355</v>
      </c>
      <c r="AF453" s="118">
        <v>45304840</v>
      </c>
      <c r="AG453" s="118">
        <v>6428279</v>
      </c>
      <c r="AH453" s="118">
        <v>19233878</v>
      </c>
      <c r="AI453" s="118">
        <v>0</v>
      </c>
      <c r="AJ453" s="118">
        <v>0</v>
      </c>
      <c r="AK453" s="184">
        <v>383210345</v>
      </c>
    </row>
    <row r="454" spans="1:37" s="26" customFormat="1" ht="15" x14ac:dyDescent="0.25">
      <c r="A454" s="73" t="s">
        <v>687</v>
      </c>
      <c r="B454" s="29" t="s">
        <v>186</v>
      </c>
      <c r="C454" s="12">
        <v>3691383920</v>
      </c>
      <c r="D454" s="12">
        <v>2928151832</v>
      </c>
      <c r="E454" s="12">
        <v>1568671105</v>
      </c>
      <c r="F454" s="12">
        <v>483720684</v>
      </c>
      <c r="G454" s="12">
        <v>1292069569</v>
      </c>
      <c r="H454" s="12">
        <v>2238064519</v>
      </c>
      <c r="I454" s="12">
        <v>5165237327</v>
      </c>
      <c r="J454" s="12">
        <v>371655326</v>
      </c>
      <c r="K454" s="12">
        <v>112688338</v>
      </c>
      <c r="L454" s="12">
        <v>652117940</v>
      </c>
      <c r="M454" s="12">
        <v>2037913704</v>
      </c>
      <c r="N454" s="12">
        <v>1271658625</v>
      </c>
      <c r="O454" s="12">
        <v>974364290</v>
      </c>
      <c r="P454" s="12">
        <v>591583892</v>
      </c>
      <c r="Q454" s="12">
        <v>360160166</v>
      </c>
      <c r="R454" s="12">
        <v>490665921</v>
      </c>
      <c r="S454" s="12">
        <v>274503745</v>
      </c>
      <c r="T454" s="12">
        <v>3672002189</v>
      </c>
      <c r="U454" s="12">
        <v>6264008</v>
      </c>
      <c r="V454" s="12">
        <v>3843371122</v>
      </c>
      <c r="W454" s="12">
        <v>338009885</v>
      </c>
      <c r="X454" s="12">
        <v>1235262785</v>
      </c>
      <c r="Y454" s="12">
        <v>398263278</v>
      </c>
      <c r="Z454" s="12">
        <v>816050210</v>
      </c>
      <c r="AA454" s="12">
        <v>267659677</v>
      </c>
      <c r="AB454" s="12">
        <v>1070710500</v>
      </c>
      <c r="AC454" s="12">
        <v>108984049</v>
      </c>
      <c r="AD454" s="12">
        <v>1025403988</v>
      </c>
      <c r="AE454" s="12">
        <v>8911817290</v>
      </c>
      <c r="AF454" s="12">
        <v>1443608681</v>
      </c>
      <c r="AG454" s="12">
        <v>0</v>
      </c>
      <c r="AH454" s="12">
        <v>197385036</v>
      </c>
      <c r="AI454" s="12">
        <v>4645516228</v>
      </c>
      <c r="AJ454" s="12">
        <v>3817471403</v>
      </c>
      <c r="AK454" s="168">
        <v>56302391232</v>
      </c>
    </row>
    <row r="455" spans="1:37" s="26" customFormat="1" ht="15" x14ac:dyDescent="0.25">
      <c r="A455" s="119" t="s">
        <v>688</v>
      </c>
      <c r="B455" s="120" t="s">
        <v>185</v>
      </c>
      <c r="C455" s="118">
        <v>3691383920</v>
      </c>
      <c r="D455" s="118">
        <v>2928151832</v>
      </c>
      <c r="E455" s="118">
        <v>1568671105</v>
      </c>
      <c r="F455" s="118">
        <v>483720684</v>
      </c>
      <c r="G455" s="118">
        <v>1292069569</v>
      </c>
      <c r="H455" s="118">
        <v>2238064519</v>
      </c>
      <c r="I455" s="118">
        <v>5165237327</v>
      </c>
      <c r="J455" s="118">
        <v>371655326</v>
      </c>
      <c r="K455" s="118">
        <v>112688338</v>
      </c>
      <c r="L455" s="118">
        <v>652117940</v>
      </c>
      <c r="M455" s="118">
        <v>2037913704</v>
      </c>
      <c r="N455" s="118">
        <v>1271658625</v>
      </c>
      <c r="O455" s="118">
        <v>974364290</v>
      </c>
      <c r="P455" s="118">
        <v>591583892</v>
      </c>
      <c r="Q455" s="118">
        <v>360160166</v>
      </c>
      <c r="R455" s="118">
        <v>490665921</v>
      </c>
      <c r="S455" s="118">
        <v>274503745</v>
      </c>
      <c r="T455" s="118">
        <v>3672002189</v>
      </c>
      <c r="U455" s="118">
        <v>6264008</v>
      </c>
      <c r="V455" s="118">
        <v>3843371122</v>
      </c>
      <c r="W455" s="118">
        <v>338009885</v>
      </c>
      <c r="X455" s="118">
        <v>1235262785</v>
      </c>
      <c r="Y455" s="118">
        <v>398263278</v>
      </c>
      <c r="Z455" s="118">
        <v>816050210</v>
      </c>
      <c r="AA455" s="118">
        <v>267659677</v>
      </c>
      <c r="AB455" s="118">
        <v>1070710500</v>
      </c>
      <c r="AC455" s="118">
        <v>108984049</v>
      </c>
      <c r="AD455" s="118">
        <v>1025403988</v>
      </c>
      <c r="AE455" s="118">
        <v>8911817290</v>
      </c>
      <c r="AF455" s="118">
        <v>1443608681</v>
      </c>
      <c r="AG455" s="118">
        <v>0</v>
      </c>
      <c r="AH455" s="118">
        <v>197385036</v>
      </c>
      <c r="AI455" s="118">
        <v>4645516228</v>
      </c>
      <c r="AJ455" s="118">
        <v>3817471403</v>
      </c>
      <c r="AK455" s="184">
        <v>56302391232</v>
      </c>
    </row>
    <row r="456" spans="1:37" s="26" customFormat="1" ht="15" collapsed="1" x14ac:dyDescent="0.25">
      <c r="A456" s="74" t="s">
        <v>46</v>
      </c>
      <c r="B456" s="32" t="s">
        <v>171</v>
      </c>
      <c r="C456" s="31">
        <v>4285584295</v>
      </c>
      <c r="D456" s="31">
        <v>3801673262</v>
      </c>
      <c r="E456" s="31">
        <v>2462086318</v>
      </c>
      <c r="F456" s="31">
        <v>765587420</v>
      </c>
      <c r="G456" s="31">
        <v>3122719922</v>
      </c>
      <c r="H456" s="31">
        <v>4256239291</v>
      </c>
      <c r="I456" s="31">
        <v>6204745680</v>
      </c>
      <c r="J456" s="31">
        <v>566685172</v>
      </c>
      <c r="K456" s="31">
        <v>628524205</v>
      </c>
      <c r="L456" s="31">
        <v>1919809111</v>
      </c>
      <c r="M456" s="31">
        <v>2347735462</v>
      </c>
      <c r="N456" s="31">
        <v>1416853251</v>
      </c>
      <c r="O456" s="31">
        <v>1328825825</v>
      </c>
      <c r="P456" s="31">
        <v>976192462</v>
      </c>
      <c r="Q456" s="31">
        <v>896987020</v>
      </c>
      <c r="R456" s="31">
        <v>1741171048</v>
      </c>
      <c r="S456" s="31">
        <v>413442572</v>
      </c>
      <c r="T456" s="31">
        <v>4248921171</v>
      </c>
      <c r="U456" s="31">
        <v>285157618</v>
      </c>
      <c r="V456" s="31">
        <v>5913536728</v>
      </c>
      <c r="W456" s="31">
        <v>1500888845</v>
      </c>
      <c r="X456" s="31">
        <v>2223682258</v>
      </c>
      <c r="Y456" s="31">
        <v>627955676</v>
      </c>
      <c r="Z456" s="31">
        <v>1466700033</v>
      </c>
      <c r="AA456" s="31">
        <v>614185745</v>
      </c>
      <c r="AB456" s="31">
        <v>2311271548</v>
      </c>
      <c r="AC456" s="31">
        <v>429122413</v>
      </c>
      <c r="AD456" s="31">
        <v>1825318074</v>
      </c>
      <c r="AE456" s="31">
        <v>14861709932</v>
      </c>
      <c r="AF456" s="31">
        <v>2302679646</v>
      </c>
      <c r="AG456" s="31">
        <v>742536868</v>
      </c>
      <c r="AH456" s="31">
        <v>1018720564</v>
      </c>
      <c r="AI456" s="31">
        <v>4696537559</v>
      </c>
      <c r="AJ456" s="31">
        <v>3817471403</v>
      </c>
      <c r="AK456" s="187">
        <v>86021258397</v>
      </c>
    </row>
    <row r="457" spans="1:37" s="26" customFormat="1" ht="15" x14ac:dyDescent="0.25">
      <c r="A457" s="73" t="s">
        <v>689</v>
      </c>
      <c r="B457" s="29" t="s">
        <v>144</v>
      </c>
      <c r="C457" s="12">
        <v>2167852</v>
      </c>
      <c r="D457" s="12">
        <v>91216955</v>
      </c>
      <c r="E457" s="12">
        <v>849468187</v>
      </c>
      <c r="F457" s="12">
        <v>22872662</v>
      </c>
      <c r="G457" s="12">
        <v>18120999</v>
      </c>
      <c r="H457" s="12">
        <v>32303251</v>
      </c>
      <c r="I457" s="12">
        <v>3817971</v>
      </c>
      <c r="J457" s="12">
        <v>120290953</v>
      </c>
      <c r="K457" s="12">
        <v>471440</v>
      </c>
      <c r="L457" s="12">
        <v>6260319</v>
      </c>
      <c r="M457" s="12">
        <v>4270622</v>
      </c>
      <c r="N457" s="12">
        <v>18597244</v>
      </c>
      <c r="O457" s="12">
        <v>128622040</v>
      </c>
      <c r="P457" s="12">
        <v>49726272</v>
      </c>
      <c r="Q457" s="12">
        <v>34688510</v>
      </c>
      <c r="R457" s="12">
        <v>22163847</v>
      </c>
      <c r="S457" s="12">
        <v>9504847</v>
      </c>
      <c r="T457" s="12">
        <v>60355293</v>
      </c>
      <c r="U457" s="12">
        <v>0</v>
      </c>
      <c r="V457" s="12">
        <v>104844691</v>
      </c>
      <c r="W457" s="12">
        <v>14747537</v>
      </c>
      <c r="X457" s="12">
        <v>35998989</v>
      </c>
      <c r="Y457" s="12">
        <v>18104978</v>
      </c>
      <c r="Z457" s="12">
        <v>21309448</v>
      </c>
      <c r="AA457" s="12">
        <v>54855101</v>
      </c>
      <c r="AB457" s="12">
        <v>28621230</v>
      </c>
      <c r="AC457" s="12">
        <v>28563707</v>
      </c>
      <c r="AD457" s="12">
        <v>5027621</v>
      </c>
      <c r="AE457" s="12">
        <v>175412846</v>
      </c>
      <c r="AF457" s="12">
        <v>5483421</v>
      </c>
      <c r="AG457" s="12">
        <v>4464266</v>
      </c>
      <c r="AH457" s="12">
        <v>4946690</v>
      </c>
      <c r="AI457" s="12">
        <v>10314506</v>
      </c>
      <c r="AJ457" s="12">
        <v>0</v>
      </c>
      <c r="AK457" s="168">
        <v>1987614295</v>
      </c>
    </row>
    <row r="458" spans="1:37" s="26" customFormat="1" ht="15" x14ac:dyDescent="0.25">
      <c r="A458" s="73" t="s">
        <v>690</v>
      </c>
      <c r="B458" s="29" t="s">
        <v>145</v>
      </c>
      <c r="C458" s="12">
        <v>22632289</v>
      </c>
      <c r="D458" s="12">
        <v>154517551</v>
      </c>
      <c r="E458" s="12">
        <v>4227301</v>
      </c>
      <c r="F458" s="12">
        <v>14258946</v>
      </c>
      <c r="G458" s="12">
        <v>23693049</v>
      </c>
      <c r="H458" s="12">
        <v>17318729</v>
      </c>
      <c r="I458" s="12">
        <v>12395883</v>
      </c>
      <c r="J458" s="12">
        <v>10281911</v>
      </c>
      <c r="K458" s="12">
        <v>119338</v>
      </c>
      <c r="L458" s="12">
        <v>33750</v>
      </c>
      <c r="M458" s="12">
        <v>3888785</v>
      </c>
      <c r="N458" s="12">
        <v>34538228</v>
      </c>
      <c r="O458" s="12">
        <v>36213894</v>
      </c>
      <c r="P458" s="12">
        <v>48783265</v>
      </c>
      <c r="Q458" s="12">
        <v>16691813</v>
      </c>
      <c r="R458" s="12">
        <v>168814909</v>
      </c>
      <c r="S458" s="12">
        <v>2250141</v>
      </c>
      <c r="T458" s="12">
        <v>105514984</v>
      </c>
      <c r="U458" s="12">
        <v>0</v>
      </c>
      <c r="V458" s="12">
        <v>186821789</v>
      </c>
      <c r="W458" s="12">
        <v>12780376</v>
      </c>
      <c r="X458" s="12">
        <v>393924029</v>
      </c>
      <c r="Y458" s="12">
        <v>3227969</v>
      </c>
      <c r="Z458" s="12">
        <v>4726262</v>
      </c>
      <c r="AA458" s="12">
        <v>56262183</v>
      </c>
      <c r="AB458" s="12">
        <v>40892258</v>
      </c>
      <c r="AC458" s="12">
        <v>5102</v>
      </c>
      <c r="AD458" s="12">
        <v>4671227</v>
      </c>
      <c r="AE458" s="12">
        <v>0</v>
      </c>
      <c r="AF458" s="12">
        <v>1828231</v>
      </c>
      <c r="AG458" s="12">
        <v>1733282</v>
      </c>
      <c r="AH458" s="12">
        <v>349757</v>
      </c>
      <c r="AI458" s="12">
        <v>58346255</v>
      </c>
      <c r="AJ458" s="12">
        <v>0</v>
      </c>
      <c r="AK458" s="168">
        <v>1441743486</v>
      </c>
    </row>
    <row r="459" spans="1:37" s="26" customFormat="1" ht="15" x14ac:dyDescent="0.25">
      <c r="A459" s="73" t="s">
        <v>691</v>
      </c>
      <c r="B459" s="29" t="s">
        <v>146</v>
      </c>
      <c r="C459" s="12">
        <v>8498132</v>
      </c>
      <c r="D459" s="12">
        <v>1295210</v>
      </c>
      <c r="E459" s="12">
        <v>2374602</v>
      </c>
      <c r="F459" s="12">
        <v>66401</v>
      </c>
      <c r="G459" s="12">
        <v>117427</v>
      </c>
      <c r="H459" s="12">
        <v>5715915</v>
      </c>
      <c r="I459" s="12">
        <v>1000000</v>
      </c>
      <c r="J459" s="12">
        <v>3012733</v>
      </c>
      <c r="K459" s="12">
        <v>0</v>
      </c>
      <c r="L459" s="12">
        <v>337504</v>
      </c>
      <c r="M459" s="12">
        <v>1491200</v>
      </c>
      <c r="N459" s="12">
        <v>1880138</v>
      </c>
      <c r="O459" s="12">
        <v>1568540</v>
      </c>
      <c r="P459" s="12">
        <v>0</v>
      </c>
      <c r="Q459" s="12">
        <v>5741897</v>
      </c>
      <c r="R459" s="12">
        <v>33024926</v>
      </c>
      <c r="S459" s="12">
        <v>3295281</v>
      </c>
      <c r="T459" s="12">
        <v>8655062</v>
      </c>
      <c r="U459" s="12">
        <v>0</v>
      </c>
      <c r="V459" s="12">
        <v>10385775</v>
      </c>
      <c r="W459" s="12">
        <v>1026178</v>
      </c>
      <c r="X459" s="12">
        <v>7832848</v>
      </c>
      <c r="Y459" s="12">
        <v>0</v>
      </c>
      <c r="Z459" s="12">
        <v>673470</v>
      </c>
      <c r="AA459" s="12">
        <v>1195868</v>
      </c>
      <c r="AB459" s="12">
        <v>589904</v>
      </c>
      <c r="AC459" s="12">
        <v>67065</v>
      </c>
      <c r="AD459" s="12">
        <v>170660</v>
      </c>
      <c r="AE459" s="12">
        <v>567501</v>
      </c>
      <c r="AF459" s="12">
        <v>1311945</v>
      </c>
      <c r="AG459" s="12">
        <v>890143</v>
      </c>
      <c r="AH459" s="12">
        <v>214690</v>
      </c>
      <c r="AI459" s="12">
        <v>91979556</v>
      </c>
      <c r="AJ459" s="12">
        <v>0</v>
      </c>
      <c r="AK459" s="168">
        <v>194980571</v>
      </c>
    </row>
    <row r="460" spans="1:37" s="26" customFormat="1" ht="15" x14ac:dyDescent="0.25">
      <c r="A460" s="73" t="s">
        <v>692</v>
      </c>
      <c r="B460" s="29" t="s">
        <v>147</v>
      </c>
      <c r="C460" s="12">
        <v>7012225</v>
      </c>
      <c r="D460" s="12">
        <v>41680003</v>
      </c>
      <c r="E460" s="12">
        <v>29225024</v>
      </c>
      <c r="F460" s="12">
        <v>1034091</v>
      </c>
      <c r="G460" s="12">
        <v>225740405</v>
      </c>
      <c r="H460" s="12">
        <v>287824297</v>
      </c>
      <c r="I460" s="12">
        <v>403271362</v>
      </c>
      <c r="J460" s="12">
        <v>166291027</v>
      </c>
      <c r="K460" s="12">
        <v>2029262</v>
      </c>
      <c r="L460" s="12">
        <v>7930848</v>
      </c>
      <c r="M460" s="12">
        <v>85263567</v>
      </c>
      <c r="N460" s="12">
        <v>26774826</v>
      </c>
      <c r="O460" s="12">
        <v>102510226</v>
      </c>
      <c r="P460" s="12">
        <v>0</v>
      </c>
      <c r="Q460" s="12">
        <v>66540137</v>
      </c>
      <c r="R460" s="12">
        <v>36466367</v>
      </c>
      <c r="S460" s="12">
        <v>671973762</v>
      </c>
      <c r="T460" s="12">
        <v>499705186</v>
      </c>
      <c r="U460" s="12">
        <v>0</v>
      </c>
      <c r="V460" s="12">
        <v>55513032</v>
      </c>
      <c r="W460" s="12">
        <v>36184790</v>
      </c>
      <c r="X460" s="12">
        <v>0</v>
      </c>
      <c r="Y460" s="12">
        <v>0</v>
      </c>
      <c r="Z460" s="12">
        <v>239902359</v>
      </c>
      <c r="AA460" s="12">
        <v>14324268</v>
      </c>
      <c r="AB460" s="12">
        <v>0</v>
      </c>
      <c r="AC460" s="12">
        <v>81237505</v>
      </c>
      <c r="AD460" s="12">
        <v>41985657</v>
      </c>
      <c r="AE460" s="12">
        <v>207434269</v>
      </c>
      <c r="AF460" s="12">
        <v>0</v>
      </c>
      <c r="AG460" s="12">
        <v>577348</v>
      </c>
      <c r="AH460" s="12">
        <v>25117829</v>
      </c>
      <c r="AI460" s="12">
        <v>47934933</v>
      </c>
      <c r="AJ460" s="12">
        <v>0</v>
      </c>
      <c r="AK460" s="168">
        <v>3411484605</v>
      </c>
    </row>
    <row r="461" spans="1:37" s="26" customFormat="1" ht="15" x14ac:dyDescent="0.25">
      <c r="A461" s="73" t="s">
        <v>693</v>
      </c>
      <c r="B461" s="29" t="s">
        <v>148</v>
      </c>
      <c r="C461" s="12">
        <v>10030</v>
      </c>
      <c r="D461" s="12">
        <v>0</v>
      </c>
      <c r="E461" s="12">
        <v>0</v>
      </c>
      <c r="F461" s="12">
        <v>10030</v>
      </c>
      <c r="G461" s="12">
        <v>25483862</v>
      </c>
      <c r="H461" s="12">
        <v>0</v>
      </c>
      <c r="I461" s="12">
        <v>138917</v>
      </c>
      <c r="J461" s="12">
        <v>0</v>
      </c>
      <c r="K461" s="12">
        <v>10030</v>
      </c>
      <c r="L461" s="12">
        <v>10030</v>
      </c>
      <c r="M461" s="12">
        <v>10030</v>
      </c>
      <c r="N461" s="12">
        <v>0</v>
      </c>
      <c r="O461" s="12">
        <v>0</v>
      </c>
      <c r="P461" s="12">
        <v>10030</v>
      </c>
      <c r="Q461" s="12">
        <v>0</v>
      </c>
      <c r="R461" s="12">
        <v>10034</v>
      </c>
      <c r="S461" s="12">
        <v>10030</v>
      </c>
      <c r="T461" s="12">
        <v>0</v>
      </c>
      <c r="U461" s="12">
        <v>0</v>
      </c>
      <c r="V461" s="12">
        <v>0</v>
      </c>
      <c r="W461" s="12">
        <v>10030</v>
      </c>
      <c r="X461" s="12">
        <v>0</v>
      </c>
      <c r="Y461" s="12">
        <v>21039470</v>
      </c>
      <c r="Z461" s="12">
        <v>10030</v>
      </c>
      <c r="AA461" s="12">
        <v>605598</v>
      </c>
      <c r="AB461" s="12">
        <v>10030</v>
      </c>
      <c r="AC461" s="12">
        <v>10030</v>
      </c>
      <c r="AD461" s="12">
        <v>0</v>
      </c>
      <c r="AE461" s="12">
        <v>0</v>
      </c>
      <c r="AF461" s="12">
        <v>0</v>
      </c>
      <c r="AG461" s="12">
        <v>10030</v>
      </c>
      <c r="AH461" s="12">
        <v>0</v>
      </c>
      <c r="AI461" s="12">
        <v>0</v>
      </c>
      <c r="AJ461" s="12">
        <v>0</v>
      </c>
      <c r="AK461" s="168">
        <v>47398241</v>
      </c>
    </row>
    <row r="462" spans="1:37" s="26" customFormat="1" ht="15" x14ac:dyDescent="0.25">
      <c r="A462" s="73" t="s">
        <v>694</v>
      </c>
      <c r="B462" s="29" t="s">
        <v>149</v>
      </c>
      <c r="C462" s="12">
        <v>22650589</v>
      </c>
      <c r="D462" s="12">
        <v>6322714</v>
      </c>
      <c r="E462" s="12">
        <v>3673988</v>
      </c>
      <c r="F462" s="12">
        <v>1587679</v>
      </c>
      <c r="G462" s="12">
        <v>672494</v>
      </c>
      <c r="H462" s="12">
        <v>8486187</v>
      </c>
      <c r="I462" s="12">
        <v>8953251</v>
      </c>
      <c r="J462" s="12">
        <v>27074108</v>
      </c>
      <c r="K462" s="12">
        <v>187760</v>
      </c>
      <c r="L462" s="12">
        <v>1126169</v>
      </c>
      <c r="M462" s="12">
        <v>610436</v>
      </c>
      <c r="N462" s="12">
        <v>13245556</v>
      </c>
      <c r="O462" s="12">
        <v>18181366</v>
      </c>
      <c r="P462" s="12">
        <v>9427085</v>
      </c>
      <c r="Q462" s="12">
        <v>3850790</v>
      </c>
      <c r="R462" s="12">
        <v>9119354</v>
      </c>
      <c r="S462" s="12">
        <v>4152981</v>
      </c>
      <c r="T462" s="12">
        <v>11748653</v>
      </c>
      <c r="U462" s="12">
        <v>0</v>
      </c>
      <c r="V462" s="12">
        <v>21888051</v>
      </c>
      <c r="W462" s="12">
        <v>10252524</v>
      </c>
      <c r="X462" s="12">
        <v>171416</v>
      </c>
      <c r="Y462" s="12">
        <v>1586776</v>
      </c>
      <c r="Z462" s="12">
        <v>2108975</v>
      </c>
      <c r="AA462" s="12">
        <v>4232464</v>
      </c>
      <c r="AB462" s="12">
        <v>54097634</v>
      </c>
      <c r="AC462" s="12">
        <v>4254021</v>
      </c>
      <c r="AD462" s="12">
        <v>796561</v>
      </c>
      <c r="AE462" s="12">
        <v>35608379</v>
      </c>
      <c r="AF462" s="12">
        <v>9451563</v>
      </c>
      <c r="AG462" s="12">
        <v>117151</v>
      </c>
      <c r="AH462" s="12">
        <v>60444</v>
      </c>
      <c r="AI462" s="12">
        <v>52586</v>
      </c>
      <c r="AJ462" s="12">
        <v>0</v>
      </c>
      <c r="AK462" s="168">
        <v>295749705</v>
      </c>
    </row>
    <row r="463" spans="1:37" s="26" customFormat="1" ht="15" x14ac:dyDescent="0.25">
      <c r="A463" s="73" t="s">
        <v>695</v>
      </c>
      <c r="B463" s="29" t="s">
        <v>150</v>
      </c>
      <c r="C463" s="12">
        <v>0</v>
      </c>
      <c r="D463" s="12">
        <v>1615475</v>
      </c>
      <c r="E463" s="12">
        <v>0</v>
      </c>
      <c r="F463" s="12">
        <v>69790</v>
      </c>
      <c r="G463" s="12">
        <v>169817</v>
      </c>
      <c r="H463" s="12">
        <v>4428409</v>
      </c>
      <c r="I463" s="12">
        <v>0</v>
      </c>
      <c r="J463" s="12">
        <v>350239</v>
      </c>
      <c r="K463" s="12">
        <v>0</v>
      </c>
      <c r="L463" s="12">
        <v>2143000</v>
      </c>
      <c r="M463" s="12">
        <v>0</v>
      </c>
      <c r="N463" s="12">
        <v>4949600</v>
      </c>
      <c r="O463" s="12">
        <v>24855</v>
      </c>
      <c r="P463" s="12">
        <v>105586</v>
      </c>
      <c r="Q463" s="12">
        <v>107528</v>
      </c>
      <c r="R463" s="12">
        <v>265220</v>
      </c>
      <c r="S463" s="12">
        <v>671115</v>
      </c>
      <c r="T463" s="12">
        <v>162636</v>
      </c>
      <c r="U463" s="12">
        <v>0</v>
      </c>
      <c r="V463" s="12">
        <v>10174</v>
      </c>
      <c r="W463" s="12">
        <v>90827</v>
      </c>
      <c r="X463" s="12">
        <v>677874</v>
      </c>
      <c r="Y463" s="12">
        <v>50959</v>
      </c>
      <c r="Z463" s="12">
        <v>803586</v>
      </c>
      <c r="AA463" s="12">
        <v>1630090</v>
      </c>
      <c r="AB463" s="12">
        <v>119109</v>
      </c>
      <c r="AC463" s="12">
        <v>3692930</v>
      </c>
      <c r="AD463" s="12">
        <v>66072</v>
      </c>
      <c r="AE463" s="12">
        <v>222249</v>
      </c>
      <c r="AF463" s="12">
        <v>374708</v>
      </c>
      <c r="AG463" s="12">
        <v>321522</v>
      </c>
      <c r="AH463" s="12">
        <v>0</v>
      </c>
      <c r="AI463" s="12">
        <v>0</v>
      </c>
      <c r="AJ463" s="12">
        <v>0</v>
      </c>
      <c r="AK463" s="168">
        <v>23123370</v>
      </c>
    </row>
    <row r="464" spans="1:37" s="26" customFormat="1" ht="15" x14ac:dyDescent="0.25">
      <c r="A464" s="73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9857071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26050321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410493761</v>
      </c>
      <c r="AG464" s="12">
        <v>0</v>
      </c>
      <c r="AH464" s="12">
        <v>0</v>
      </c>
      <c r="AI464" s="12">
        <v>21872626684</v>
      </c>
      <c r="AJ464" s="12">
        <v>0</v>
      </c>
      <c r="AK464" s="168">
        <v>22319027837</v>
      </c>
    </row>
    <row r="465" spans="1:37" s="26" customFormat="1" ht="15" x14ac:dyDescent="0.25">
      <c r="A465" s="73" t="s">
        <v>697</v>
      </c>
      <c r="B465" s="29" t="s">
        <v>152</v>
      </c>
      <c r="C465" s="12">
        <v>2787718</v>
      </c>
      <c r="D465" s="12">
        <v>11820889</v>
      </c>
      <c r="E465" s="12">
        <v>1132807</v>
      </c>
      <c r="F465" s="12">
        <v>0</v>
      </c>
      <c r="G465" s="12">
        <v>0</v>
      </c>
      <c r="H465" s="12">
        <v>2094191</v>
      </c>
      <c r="I465" s="12">
        <v>1454752</v>
      </c>
      <c r="J465" s="12">
        <v>1287000</v>
      </c>
      <c r="K465" s="12">
        <v>904358</v>
      </c>
      <c r="L465" s="12">
        <v>16790</v>
      </c>
      <c r="M465" s="12">
        <v>0</v>
      </c>
      <c r="N465" s="12">
        <v>160587500</v>
      </c>
      <c r="O465" s="12">
        <v>15454839</v>
      </c>
      <c r="P465" s="12">
        <v>0</v>
      </c>
      <c r="Q465" s="12">
        <v>483462</v>
      </c>
      <c r="R465" s="12">
        <v>4712469</v>
      </c>
      <c r="S465" s="12">
        <v>170000</v>
      </c>
      <c r="T465" s="12">
        <v>1940066</v>
      </c>
      <c r="U465" s="12">
        <v>0</v>
      </c>
      <c r="V465" s="12">
        <v>17660897</v>
      </c>
      <c r="W465" s="12">
        <v>256886</v>
      </c>
      <c r="X465" s="12">
        <v>5703793</v>
      </c>
      <c r="Y465" s="12">
        <v>170139</v>
      </c>
      <c r="Z465" s="12">
        <v>1782930</v>
      </c>
      <c r="AA465" s="12">
        <v>54935026</v>
      </c>
      <c r="AB465" s="12">
        <v>889861</v>
      </c>
      <c r="AC465" s="12">
        <v>1096775</v>
      </c>
      <c r="AD465" s="12">
        <v>43394920</v>
      </c>
      <c r="AE465" s="12">
        <v>1705655</v>
      </c>
      <c r="AF465" s="12">
        <v>512178</v>
      </c>
      <c r="AG465" s="12">
        <v>1396058</v>
      </c>
      <c r="AH465" s="12">
        <v>42676</v>
      </c>
      <c r="AI465" s="12">
        <v>34471543</v>
      </c>
      <c r="AJ465" s="12">
        <v>0</v>
      </c>
      <c r="AK465" s="168">
        <v>368866178</v>
      </c>
    </row>
    <row r="466" spans="1:37" s="26" customFormat="1" ht="15" x14ac:dyDescent="0.25">
      <c r="A466" s="73" t="s">
        <v>698</v>
      </c>
      <c r="B466" s="29" t="s">
        <v>153</v>
      </c>
      <c r="C466" s="12">
        <v>2857466</v>
      </c>
      <c r="D466" s="12">
        <v>17070301</v>
      </c>
      <c r="E466" s="12">
        <v>1882843</v>
      </c>
      <c r="F466" s="12">
        <v>9389349</v>
      </c>
      <c r="G466" s="12">
        <v>14528830</v>
      </c>
      <c r="H466" s="12">
        <v>34102699</v>
      </c>
      <c r="I466" s="12">
        <v>2784975</v>
      </c>
      <c r="J466" s="12">
        <v>9382516</v>
      </c>
      <c r="K466" s="12">
        <v>9382516</v>
      </c>
      <c r="L466" s="12">
        <v>9059371</v>
      </c>
      <c r="M466" s="12">
        <v>10873655</v>
      </c>
      <c r="N466" s="12">
        <v>7942425</v>
      </c>
      <c r="O466" s="12">
        <v>14003739</v>
      </c>
      <c r="P466" s="12">
        <v>11269194</v>
      </c>
      <c r="Q466" s="12">
        <v>21460982</v>
      </c>
      <c r="R466" s="12">
        <v>16889270</v>
      </c>
      <c r="S466" s="12">
        <v>17931101</v>
      </c>
      <c r="T466" s="12">
        <v>21345910</v>
      </c>
      <c r="U466" s="12">
        <v>0</v>
      </c>
      <c r="V466" s="12">
        <v>10583175</v>
      </c>
      <c r="W466" s="12">
        <v>10577679</v>
      </c>
      <c r="X466" s="12">
        <v>12215197</v>
      </c>
      <c r="Y466" s="12">
        <v>20130195</v>
      </c>
      <c r="Z466" s="12">
        <v>10639993</v>
      </c>
      <c r="AA466" s="12">
        <v>21674705</v>
      </c>
      <c r="AB466" s="12">
        <v>55237828</v>
      </c>
      <c r="AC466" s="12">
        <v>11887037</v>
      </c>
      <c r="AD466" s="12">
        <v>10313693</v>
      </c>
      <c r="AE466" s="12">
        <v>15532025</v>
      </c>
      <c r="AF466" s="12">
        <v>11831830</v>
      </c>
      <c r="AG466" s="12">
        <v>14974607</v>
      </c>
      <c r="AH466" s="12">
        <v>9382516</v>
      </c>
      <c r="AI466" s="12">
        <v>18979649</v>
      </c>
      <c r="AJ466" s="12">
        <v>0</v>
      </c>
      <c r="AK466" s="168">
        <v>466117271</v>
      </c>
    </row>
    <row r="467" spans="1:37" s="26" customFormat="1" ht="15" x14ac:dyDescent="0.25">
      <c r="A467" s="73" t="s">
        <v>699</v>
      </c>
      <c r="B467" s="29" t="s">
        <v>154</v>
      </c>
      <c r="C467" s="12">
        <v>0</v>
      </c>
      <c r="D467" s="12">
        <v>168031</v>
      </c>
      <c r="E467" s="12">
        <v>0</v>
      </c>
      <c r="F467" s="12">
        <v>0</v>
      </c>
      <c r="G467" s="12">
        <v>320388</v>
      </c>
      <c r="H467" s="12">
        <v>1215575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40759415</v>
      </c>
      <c r="O467" s="12">
        <v>130952</v>
      </c>
      <c r="P467" s="12">
        <v>0</v>
      </c>
      <c r="Q467" s="12">
        <v>4250432</v>
      </c>
      <c r="R467" s="12">
        <v>288750</v>
      </c>
      <c r="S467" s="12">
        <v>0</v>
      </c>
      <c r="T467" s="12">
        <v>44068183</v>
      </c>
      <c r="U467" s="12">
        <v>0</v>
      </c>
      <c r="V467" s="12">
        <v>0</v>
      </c>
      <c r="W467" s="12">
        <v>2920128</v>
      </c>
      <c r="X467" s="12">
        <v>3598577</v>
      </c>
      <c r="Y467" s="12">
        <v>0</v>
      </c>
      <c r="Z467" s="12">
        <v>1409180</v>
      </c>
      <c r="AA467" s="12">
        <v>0</v>
      </c>
      <c r="AB467" s="12">
        <v>15342</v>
      </c>
      <c r="AC467" s="12">
        <v>0</v>
      </c>
      <c r="AD467" s="12">
        <v>0</v>
      </c>
      <c r="AE467" s="12">
        <v>0</v>
      </c>
      <c r="AF467" s="12">
        <v>0</v>
      </c>
      <c r="AG467" s="12">
        <v>500997</v>
      </c>
      <c r="AH467" s="12">
        <v>0</v>
      </c>
      <c r="AI467" s="12">
        <v>0</v>
      </c>
      <c r="AJ467" s="12">
        <v>0</v>
      </c>
      <c r="AK467" s="168">
        <v>99645950</v>
      </c>
    </row>
    <row r="468" spans="1:37" s="26" customFormat="1" ht="15" x14ac:dyDescent="0.25">
      <c r="A468" s="73" t="s">
        <v>700</v>
      </c>
      <c r="B468" s="29" t="s">
        <v>155</v>
      </c>
      <c r="C468" s="12">
        <v>19194384</v>
      </c>
      <c r="D468" s="12">
        <v>678379</v>
      </c>
      <c r="E468" s="12">
        <v>5399461</v>
      </c>
      <c r="F468" s="12">
        <v>203795</v>
      </c>
      <c r="G468" s="12">
        <v>0</v>
      </c>
      <c r="H468" s="12">
        <v>7563465</v>
      </c>
      <c r="I468" s="12">
        <v>54034832</v>
      </c>
      <c r="J468" s="12">
        <v>521509</v>
      </c>
      <c r="K468" s="12">
        <v>0</v>
      </c>
      <c r="L468" s="12">
        <v>0</v>
      </c>
      <c r="M468" s="12">
        <v>3040400</v>
      </c>
      <c r="N468" s="12">
        <v>24118194</v>
      </c>
      <c r="O468" s="12">
        <v>814023</v>
      </c>
      <c r="P468" s="12">
        <v>1804606</v>
      </c>
      <c r="Q468" s="12">
        <v>544469</v>
      </c>
      <c r="R468" s="12">
        <v>171274638</v>
      </c>
      <c r="S468" s="12">
        <v>3582626</v>
      </c>
      <c r="T468" s="12">
        <v>15331660</v>
      </c>
      <c r="U468" s="12">
        <v>0</v>
      </c>
      <c r="V468" s="12">
        <v>30490876</v>
      </c>
      <c r="W468" s="12">
        <v>107995</v>
      </c>
      <c r="X468" s="12">
        <v>11807226</v>
      </c>
      <c r="Y468" s="12">
        <v>0</v>
      </c>
      <c r="Z468" s="12">
        <v>724284</v>
      </c>
      <c r="AA468" s="12">
        <v>699656</v>
      </c>
      <c r="AB468" s="12">
        <v>29581339</v>
      </c>
      <c r="AC468" s="12">
        <v>1017071</v>
      </c>
      <c r="AD468" s="12">
        <v>67013</v>
      </c>
      <c r="AE468" s="12">
        <v>243736866</v>
      </c>
      <c r="AF468" s="12">
        <v>757472</v>
      </c>
      <c r="AG468" s="12">
        <v>0</v>
      </c>
      <c r="AH468" s="12">
        <v>0</v>
      </c>
      <c r="AI468" s="12">
        <v>4563295</v>
      </c>
      <c r="AJ468" s="12">
        <v>0</v>
      </c>
      <c r="AK468" s="168">
        <v>631659534</v>
      </c>
    </row>
    <row r="469" spans="1:37" s="26" customFormat="1" ht="15" x14ac:dyDescent="0.25">
      <c r="A469" s="73" t="s">
        <v>701</v>
      </c>
      <c r="B469" s="29" t="s">
        <v>156</v>
      </c>
      <c r="C469" s="12">
        <v>228716895</v>
      </c>
      <c r="D469" s="12">
        <v>16284563</v>
      </c>
      <c r="E469" s="12">
        <v>2722742</v>
      </c>
      <c r="F469" s="12">
        <v>642993</v>
      </c>
      <c r="G469" s="12">
        <v>8248387</v>
      </c>
      <c r="H469" s="12">
        <v>57266029</v>
      </c>
      <c r="I469" s="12">
        <v>909231</v>
      </c>
      <c r="J469" s="12">
        <v>408831</v>
      </c>
      <c r="K469" s="12">
        <v>0</v>
      </c>
      <c r="L469" s="12">
        <v>350842</v>
      </c>
      <c r="M469" s="12">
        <v>1139441</v>
      </c>
      <c r="N469" s="12">
        <v>51684598</v>
      </c>
      <c r="O469" s="12">
        <v>9300900</v>
      </c>
      <c r="P469" s="12">
        <v>6409484</v>
      </c>
      <c r="Q469" s="12">
        <v>12174011</v>
      </c>
      <c r="R469" s="12">
        <v>34857780</v>
      </c>
      <c r="S469" s="12">
        <v>15298782</v>
      </c>
      <c r="T469" s="12">
        <v>19720267</v>
      </c>
      <c r="U469" s="12">
        <v>0</v>
      </c>
      <c r="V469" s="12">
        <v>13758620</v>
      </c>
      <c r="W469" s="12">
        <v>979164</v>
      </c>
      <c r="X469" s="12">
        <v>17210008</v>
      </c>
      <c r="Y469" s="12">
        <v>2447387</v>
      </c>
      <c r="Z469" s="12">
        <v>155293</v>
      </c>
      <c r="AA469" s="12">
        <v>16798589</v>
      </c>
      <c r="AB469" s="12">
        <v>44499552</v>
      </c>
      <c r="AC469" s="12">
        <v>2413422</v>
      </c>
      <c r="AD469" s="12">
        <v>648408</v>
      </c>
      <c r="AE469" s="12">
        <v>2765098</v>
      </c>
      <c r="AF469" s="12">
        <v>1646430</v>
      </c>
      <c r="AG469" s="12">
        <v>7631737</v>
      </c>
      <c r="AH469" s="12">
        <v>1</v>
      </c>
      <c r="AI469" s="12">
        <v>780944766</v>
      </c>
      <c r="AJ469" s="12">
        <v>0</v>
      </c>
      <c r="AK469" s="168">
        <v>1358034251</v>
      </c>
    </row>
    <row r="470" spans="1:37" s="26" customFormat="1" ht="15" x14ac:dyDescent="0.25">
      <c r="A470" s="73" t="s">
        <v>702</v>
      </c>
      <c r="B470" s="29" t="s">
        <v>70</v>
      </c>
      <c r="C470" s="12">
        <v>9336298</v>
      </c>
      <c r="D470" s="12">
        <v>87810613</v>
      </c>
      <c r="E470" s="12">
        <v>0</v>
      </c>
      <c r="F470" s="12">
        <v>3422198</v>
      </c>
      <c r="G470" s="12">
        <v>334981</v>
      </c>
      <c r="H470" s="12">
        <v>353933670</v>
      </c>
      <c r="I470" s="12">
        <v>90800</v>
      </c>
      <c r="J470" s="12">
        <v>0</v>
      </c>
      <c r="K470" s="12">
        <v>0</v>
      </c>
      <c r="L470" s="12">
        <v>29294771</v>
      </c>
      <c r="M470" s="12">
        <v>0</v>
      </c>
      <c r="N470" s="12">
        <v>396457162</v>
      </c>
      <c r="O470" s="12">
        <v>9059923</v>
      </c>
      <c r="P470" s="12">
        <v>0</v>
      </c>
      <c r="Q470" s="12">
        <v>0</v>
      </c>
      <c r="R470" s="12">
        <v>1033053</v>
      </c>
      <c r="S470" s="12">
        <v>0</v>
      </c>
      <c r="T470" s="12">
        <v>50110450</v>
      </c>
      <c r="U470" s="12">
        <v>0</v>
      </c>
      <c r="V470" s="12">
        <v>86986932</v>
      </c>
      <c r="W470" s="12">
        <v>4368544</v>
      </c>
      <c r="X470" s="12">
        <v>77705406</v>
      </c>
      <c r="Y470" s="12">
        <v>20824</v>
      </c>
      <c r="Z470" s="12">
        <v>0</v>
      </c>
      <c r="AA470" s="12">
        <v>0</v>
      </c>
      <c r="AB470" s="12">
        <v>63421839</v>
      </c>
      <c r="AC470" s="12">
        <v>2851322</v>
      </c>
      <c r="AD470" s="12">
        <v>154030</v>
      </c>
      <c r="AE470" s="12">
        <v>0</v>
      </c>
      <c r="AF470" s="12">
        <v>129561126</v>
      </c>
      <c r="AG470" s="12">
        <v>113399</v>
      </c>
      <c r="AH470" s="12">
        <v>885016</v>
      </c>
      <c r="AI470" s="12">
        <v>72100991</v>
      </c>
      <c r="AJ470" s="12">
        <v>0</v>
      </c>
      <c r="AK470" s="168">
        <v>1379053348</v>
      </c>
    </row>
    <row r="471" spans="1:37" s="26" customFormat="1" ht="15" x14ac:dyDescent="0.25">
      <c r="A471" s="119" t="s">
        <v>703</v>
      </c>
      <c r="B471" s="120" t="s">
        <v>187</v>
      </c>
      <c r="C471" s="118">
        <v>325863878</v>
      </c>
      <c r="D471" s="118">
        <v>430480684</v>
      </c>
      <c r="E471" s="118">
        <v>900106955</v>
      </c>
      <c r="F471" s="118">
        <v>53557934</v>
      </c>
      <c r="G471" s="118">
        <v>317430639</v>
      </c>
      <c r="H471" s="118">
        <v>812252417</v>
      </c>
      <c r="I471" s="118">
        <v>488851974</v>
      </c>
      <c r="J471" s="118">
        <v>338900827</v>
      </c>
      <c r="K471" s="118">
        <v>13104704</v>
      </c>
      <c r="L471" s="118">
        <v>56563394</v>
      </c>
      <c r="M471" s="118">
        <v>120445207</v>
      </c>
      <c r="N471" s="118">
        <v>781534886</v>
      </c>
      <c r="O471" s="118">
        <v>335885297</v>
      </c>
      <c r="P471" s="118">
        <v>127535522</v>
      </c>
      <c r="Q471" s="118">
        <v>166534031</v>
      </c>
      <c r="R471" s="118">
        <v>498920617</v>
      </c>
      <c r="S471" s="118">
        <v>728840666</v>
      </c>
      <c r="T471" s="118">
        <v>864708671</v>
      </c>
      <c r="U471" s="118">
        <v>0</v>
      </c>
      <c r="V471" s="118">
        <v>538944012</v>
      </c>
      <c r="W471" s="118">
        <v>94302658</v>
      </c>
      <c r="X471" s="118">
        <v>566845363</v>
      </c>
      <c r="Y471" s="118">
        <v>66778697</v>
      </c>
      <c r="Z471" s="118">
        <v>284245810</v>
      </c>
      <c r="AA471" s="118">
        <v>227213548</v>
      </c>
      <c r="AB471" s="118">
        <v>317975926</v>
      </c>
      <c r="AC471" s="118">
        <v>137095987</v>
      </c>
      <c r="AD471" s="118">
        <v>107295862</v>
      </c>
      <c r="AE471" s="118">
        <v>682984888</v>
      </c>
      <c r="AF471" s="118">
        <v>573252665</v>
      </c>
      <c r="AG471" s="118">
        <v>32730540</v>
      </c>
      <c r="AH471" s="118">
        <v>40999619</v>
      </c>
      <c r="AI471" s="118">
        <v>22992314764</v>
      </c>
      <c r="AJ471" s="118">
        <v>0</v>
      </c>
      <c r="AK471" s="184">
        <v>34024498642</v>
      </c>
    </row>
    <row r="472" spans="1:37" s="26" customFormat="1" ht="15" x14ac:dyDescent="0.25">
      <c r="A472" s="73" t="s">
        <v>704</v>
      </c>
      <c r="B472" s="29" t="s">
        <v>189</v>
      </c>
      <c r="C472" s="12">
        <v>0</v>
      </c>
      <c r="D472" s="12">
        <v>0</v>
      </c>
      <c r="E472" s="12">
        <v>9382516</v>
      </c>
      <c r="F472" s="12">
        <v>0</v>
      </c>
      <c r="G472" s="12">
        <v>0</v>
      </c>
      <c r="H472" s="12">
        <v>0</v>
      </c>
      <c r="I472" s="12">
        <v>9861095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68">
        <v>19243611</v>
      </c>
    </row>
    <row r="473" spans="1:37" s="26" customFormat="1" ht="15" x14ac:dyDescent="0.25">
      <c r="A473" s="73" t="s">
        <v>705</v>
      </c>
      <c r="B473" s="29" t="s">
        <v>190</v>
      </c>
      <c r="C473" s="12">
        <v>0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95455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7482480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68">
        <v>7577935</v>
      </c>
    </row>
    <row r="474" spans="1:37" s="26" customFormat="1" ht="15" x14ac:dyDescent="0.25">
      <c r="A474" s="119" t="s">
        <v>706</v>
      </c>
      <c r="B474" s="120" t="s">
        <v>188</v>
      </c>
      <c r="C474" s="118">
        <v>0</v>
      </c>
      <c r="D474" s="118">
        <v>0</v>
      </c>
      <c r="E474" s="118">
        <v>9382516</v>
      </c>
      <c r="F474" s="118">
        <v>0</v>
      </c>
      <c r="G474" s="118">
        <v>0</v>
      </c>
      <c r="H474" s="118">
        <v>0</v>
      </c>
      <c r="I474" s="118">
        <v>9861095</v>
      </c>
      <c r="J474" s="118">
        <v>0</v>
      </c>
      <c r="K474" s="118">
        <v>0</v>
      </c>
      <c r="L474" s="118">
        <v>0</v>
      </c>
      <c r="M474" s="118">
        <v>0</v>
      </c>
      <c r="N474" s="118">
        <v>0</v>
      </c>
      <c r="O474" s="118">
        <v>95455</v>
      </c>
      <c r="P474" s="118">
        <v>0</v>
      </c>
      <c r="Q474" s="118">
        <v>0</v>
      </c>
      <c r="R474" s="118">
        <v>0</v>
      </c>
      <c r="S474" s="118">
        <v>0</v>
      </c>
      <c r="T474" s="118">
        <v>0</v>
      </c>
      <c r="U474" s="118">
        <v>0</v>
      </c>
      <c r="V474" s="118">
        <v>0</v>
      </c>
      <c r="W474" s="118">
        <v>0</v>
      </c>
      <c r="X474" s="118">
        <v>7482480</v>
      </c>
      <c r="Y474" s="118">
        <v>0</v>
      </c>
      <c r="Z474" s="118">
        <v>0</v>
      </c>
      <c r="AA474" s="118">
        <v>0</v>
      </c>
      <c r="AB474" s="118">
        <v>0</v>
      </c>
      <c r="AC474" s="118">
        <v>0</v>
      </c>
      <c r="AD474" s="118">
        <v>0</v>
      </c>
      <c r="AE474" s="118">
        <v>0</v>
      </c>
      <c r="AF474" s="118">
        <v>0</v>
      </c>
      <c r="AG474" s="118">
        <v>0</v>
      </c>
      <c r="AH474" s="118">
        <v>0</v>
      </c>
      <c r="AI474" s="118">
        <v>0</v>
      </c>
      <c r="AJ474" s="118">
        <v>0</v>
      </c>
      <c r="AK474" s="184">
        <v>26821546</v>
      </c>
    </row>
    <row r="475" spans="1:37" s="26" customFormat="1" ht="15" x14ac:dyDescent="0.25">
      <c r="A475" s="73" t="s">
        <v>707</v>
      </c>
      <c r="B475" s="29" t="s">
        <v>144</v>
      </c>
      <c r="C475" s="12">
        <v>62798233</v>
      </c>
      <c r="D475" s="12">
        <v>277058</v>
      </c>
      <c r="E475" s="12">
        <v>0</v>
      </c>
      <c r="F475" s="12">
        <v>5575281</v>
      </c>
      <c r="G475" s="12">
        <v>0</v>
      </c>
      <c r="H475" s="12">
        <v>0</v>
      </c>
      <c r="I475" s="12">
        <v>36261746</v>
      </c>
      <c r="J475" s="12">
        <v>0</v>
      </c>
      <c r="K475" s="12">
        <v>0</v>
      </c>
      <c r="L475" s="12">
        <v>5169662</v>
      </c>
      <c r="M475" s="12">
        <v>0</v>
      </c>
      <c r="N475" s="12">
        <v>0</v>
      </c>
      <c r="O475" s="12">
        <v>830623</v>
      </c>
      <c r="P475" s="12">
        <v>0</v>
      </c>
      <c r="Q475" s="12">
        <v>0</v>
      </c>
      <c r="R475" s="12">
        <v>0</v>
      </c>
      <c r="S475" s="12">
        <v>0</v>
      </c>
      <c r="T475" s="12">
        <v>0</v>
      </c>
      <c r="U475" s="12">
        <v>0</v>
      </c>
      <c r="V475" s="12">
        <v>391389</v>
      </c>
      <c r="W475" s="12">
        <v>4602760</v>
      </c>
      <c r="X475" s="12">
        <v>13051075</v>
      </c>
      <c r="Y475" s="12">
        <v>0</v>
      </c>
      <c r="Z475" s="12">
        <v>0</v>
      </c>
      <c r="AA475" s="12">
        <v>0</v>
      </c>
      <c r="AB475" s="12">
        <v>2186937</v>
      </c>
      <c r="AC475" s="12">
        <v>0</v>
      </c>
      <c r="AD475" s="12">
        <v>0</v>
      </c>
      <c r="AE475" s="12">
        <v>121452803</v>
      </c>
      <c r="AF475" s="12">
        <v>0</v>
      </c>
      <c r="AG475" s="12">
        <v>0</v>
      </c>
      <c r="AH475" s="12">
        <v>0</v>
      </c>
      <c r="AI475" s="12">
        <v>0</v>
      </c>
      <c r="AJ475" s="12">
        <v>0</v>
      </c>
      <c r="AK475" s="168">
        <v>252597567</v>
      </c>
    </row>
    <row r="476" spans="1:37" s="26" customFormat="1" ht="15" x14ac:dyDescent="0.25">
      <c r="A476" s="73" t="s">
        <v>708</v>
      </c>
      <c r="B476" s="29" t="s">
        <v>145</v>
      </c>
      <c r="C476" s="12">
        <v>0</v>
      </c>
      <c r="D476" s="12">
        <v>1087289</v>
      </c>
      <c r="E476" s="12">
        <v>0</v>
      </c>
      <c r="F476" s="12">
        <v>0</v>
      </c>
      <c r="G476" s="12">
        <v>0</v>
      </c>
      <c r="H476" s="12">
        <v>0</v>
      </c>
      <c r="I476" s="12">
        <v>1339147</v>
      </c>
      <c r="J476" s="12">
        <v>0</v>
      </c>
      <c r="K476" s="12">
        <v>0</v>
      </c>
      <c r="L476" s="12">
        <v>1029502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849255</v>
      </c>
      <c r="X476" s="12">
        <v>764490</v>
      </c>
      <c r="Y476" s="12">
        <v>0</v>
      </c>
      <c r="Z476" s="12">
        <v>0</v>
      </c>
      <c r="AA476" s="12">
        <v>0</v>
      </c>
      <c r="AB476" s="12">
        <v>846963</v>
      </c>
      <c r="AC476" s="12">
        <v>0</v>
      </c>
      <c r="AD476" s="12">
        <v>1070838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68">
        <v>6987484</v>
      </c>
    </row>
    <row r="477" spans="1:37" s="26" customFormat="1" ht="15" x14ac:dyDescent="0.25">
      <c r="A477" s="73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6602</v>
      </c>
      <c r="G477" s="12">
        <v>0</v>
      </c>
      <c r="H477" s="12">
        <v>0</v>
      </c>
      <c r="I477" s="12">
        <v>9114403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15312</v>
      </c>
      <c r="X477" s="12">
        <v>0</v>
      </c>
      <c r="Y477" s="12">
        <v>0</v>
      </c>
      <c r="Z477" s="12">
        <v>0</v>
      </c>
      <c r="AA477" s="12">
        <v>0</v>
      </c>
      <c r="AB477" s="12">
        <v>8681073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68">
        <v>17817390</v>
      </c>
    </row>
    <row r="478" spans="1:37" s="26" customFormat="1" ht="15" x14ac:dyDescent="0.25">
      <c r="A478" s="73" t="s">
        <v>710</v>
      </c>
      <c r="B478" s="29" t="s">
        <v>147</v>
      </c>
      <c r="C478" s="12">
        <v>0</v>
      </c>
      <c r="D478" s="12">
        <v>388156</v>
      </c>
      <c r="E478" s="12">
        <v>0</v>
      </c>
      <c r="F478" s="12">
        <v>39836871</v>
      </c>
      <c r="G478" s="12">
        <v>0</v>
      </c>
      <c r="H478" s="12">
        <v>0</v>
      </c>
      <c r="I478" s="12">
        <v>46189727</v>
      </c>
      <c r="J478" s="12">
        <v>0</v>
      </c>
      <c r="K478" s="12">
        <v>0</v>
      </c>
      <c r="L478" s="12">
        <v>0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18183859</v>
      </c>
      <c r="W478" s="12">
        <v>1986489</v>
      </c>
      <c r="X478" s="12">
        <v>25345258</v>
      </c>
      <c r="Y478" s="12">
        <v>0</v>
      </c>
      <c r="Z478" s="12">
        <v>0</v>
      </c>
      <c r="AA478" s="12">
        <v>0</v>
      </c>
      <c r="AB478" s="12">
        <v>54607956</v>
      </c>
      <c r="AC478" s="12">
        <v>0</v>
      </c>
      <c r="AD478" s="12">
        <v>13790482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68">
        <v>200328798</v>
      </c>
    </row>
    <row r="479" spans="1:37" s="26" customFormat="1" ht="15" x14ac:dyDescent="0.25">
      <c r="A479" s="73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68">
        <v>0</v>
      </c>
    </row>
    <row r="480" spans="1:37" s="26" customFormat="1" ht="15" x14ac:dyDescent="0.25">
      <c r="A480" s="73" t="s">
        <v>712</v>
      </c>
      <c r="B480" s="29" t="s">
        <v>149</v>
      </c>
      <c r="C480" s="12">
        <v>0</v>
      </c>
      <c r="D480" s="12">
        <v>611958</v>
      </c>
      <c r="E480" s="12">
        <v>0</v>
      </c>
      <c r="F480" s="12">
        <v>0</v>
      </c>
      <c r="G480" s="12">
        <v>0</v>
      </c>
      <c r="H480" s="12">
        <v>0</v>
      </c>
      <c r="I480" s="12">
        <v>1337621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1706266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2664505</v>
      </c>
      <c r="W480" s="12">
        <v>0</v>
      </c>
      <c r="X480" s="12">
        <v>71139198</v>
      </c>
      <c r="Y480" s="12">
        <v>0</v>
      </c>
      <c r="Z480" s="12">
        <v>0</v>
      </c>
      <c r="AA480" s="12">
        <v>0</v>
      </c>
      <c r="AB480" s="12">
        <v>2397635</v>
      </c>
      <c r="AC480" s="12">
        <v>0</v>
      </c>
      <c r="AD480" s="12">
        <v>850575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68">
        <v>80707758</v>
      </c>
    </row>
    <row r="481" spans="1:37" s="26" customFormat="1" ht="15" x14ac:dyDescent="0.25">
      <c r="A481" s="73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475085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709506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1865588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68">
        <v>3050179</v>
      </c>
    </row>
    <row r="482" spans="1:37" s="26" customFormat="1" ht="15" x14ac:dyDescent="0.25">
      <c r="A482" s="73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68">
        <v>0</v>
      </c>
    </row>
    <row r="483" spans="1:37" s="26" customFormat="1" ht="15" x14ac:dyDescent="0.25">
      <c r="A483" s="73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388780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47279513</v>
      </c>
      <c r="W483" s="12">
        <v>0</v>
      </c>
      <c r="X483" s="12">
        <v>0</v>
      </c>
      <c r="Y483" s="12">
        <v>0</v>
      </c>
      <c r="Z483" s="12">
        <v>0</v>
      </c>
      <c r="AA483" s="12">
        <v>0</v>
      </c>
      <c r="AB483" s="12">
        <v>14100366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68">
        <v>61768659</v>
      </c>
    </row>
    <row r="484" spans="1:37" s="26" customFormat="1" ht="15" x14ac:dyDescent="0.25">
      <c r="A484" s="73" t="s">
        <v>716</v>
      </c>
      <c r="B484" s="29" t="s">
        <v>153</v>
      </c>
      <c r="C484" s="12">
        <v>1651584591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4920665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750692</v>
      </c>
      <c r="Y484" s="12">
        <v>0</v>
      </c>
      <c r="Z484" s="12">
        <v>0</v>
      </c>
      <c r="AA484" s="12">
        <v>0</v>
      </c>
      <c r="AB484" s="12">
        <v>550290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68">
        <v>1657806238</v>
      </c>
    </row>
    <row r="485" spans="1:37" s="26" customFormat="1" ht="15" x14ac:dyDescent="0.25">
      <c r="A485" s="73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5238628</v>
      </c>
      <c r="AC485" s="12">
        <v>0</v>
      </c>
      <c r="AD485" s="12">
        <v>137282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68">
        <v>5375910</v>
      </c>
    </row>
    <row r="486" spans="1:37" s="26" customFormat="1" ht="15" x14ac:dyDescent="0.25">
      <c r="A486" s="73" t="s">
        <v>718</v>
      </c>
      <c r="B486" s="29" t="s">
        <v>155</v>
      </c>
      <c r="C486" s="12">
        <v>0</v>
      </c>
      <c r="D486" s="12">
        <v>580763</v>
      </c>
      <c r="E486" s="12">
        <v>0</v>
      </c>
      <c r="F486" s="12">
        <v>510733</v>
      </c>
      <c r="G486" s="12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2311748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1</v>
      </c>
      <c r="X486" s="12">
        <v>1462989</v>
      </c>
      <c r="Y486" s="12">
        <v>0</v>
      </c>
      <c r="Z486" s="12">
        <v>0</v>
      </c>
      <c r="AA486" s="12">
        <v>0</v>
      </c>
      <c r="AB486" s="12">
        <v>1141846</v>
      </c>
      <c r="AC486" s="12">
        <v>0</v>
      </c>
      <c r="AD486" s="12">
        <v>206910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68">
        <v>6214990</v>
      </c>
    </row>
    <row r="487" spans="1:37" s="26" customFormat="1" ht="15" x14ac:dyDescent="0.25">
      <c r="A487" s="73" t="s">
        <v>719</v>
      </c>
      <c r="B487" s="29" t="s">
        <v>156</v>
      </c>
      <c r="C487" s="12">
        <v>0</v>
      </c>
      <c r="D487" s="12">
        <v>2516229</v>
      </c>
      <c r="E487" s="12">
        <v>0</v>
      </c>
      <c r="F487" s="12">
        <v>4095491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4404205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4</v>
      </c>
      <c r="X487" s="12">
        <v>10338578</v>
      </c>
      <c r="Y487" s="12">
        <v>0</v>
      </c>
      <c r="Z487" s="12">
        <v>0</v>
      </c>
      <c r="AA487" s="12">
        <v>0</v>
      </c>
      <c r="AB487" s="12">
        <v>7414897</v>
      </c>
      <c r="AC487" s="12">
        <v>0</v>
      </c>
      <c r="AD487" s="12">
        <v>11814738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68">
        <v>40584142</v>
      </c>
    </row>
    <row r="488" spans="1:37" s="26" customFormat="1" ht="15" x14ac:dyDescent="0.25">
      <c r="A488" s="73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5710711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148262349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68">
        <v>153973060</v>
      </c>
    </row>
    <row r="489" spans="1:37" s="26" customFormat="1" ht="15" x14ac:dyDescent="0.25">
      <c r="A489" s="119" t="s">
        <v>721</v>
      </c>
      <c r="B489" s="120" t="s">
        <v>191</v>
      </c>
      <c r="C489" s="118">
        <v>1714382824</v>
      </c>
      <c r="D489" s="118">
        <v>5461453</v>
      </c>
      <c r="E489" s="118">
        <v>0</v>
      </c>
      <c r="F489" s="118">
        <v>50413758</v>
      </c>
      <c r="G489" s="118">
        <v>0</v>
      </c>
      <c r="H489" s="118">
        <v>0</v>
      </c>
      <c r="I489" s="118">
        <v>105349105</v>
      </c>
      <c r="J489" s="118">
        <v>0</v>
      </c>
      <c r="K489" s="118">
        <v>0</v>
      </c>
      <c r="L489" s="118">
        <v>10603369</v>
      </c>
      <c r="M489" s="118">
        <v>0</v>
      </c>
      <c r="N489" s="118">
        <v>0</v>
      </c>
      <c r="O489" s="118">
        <v>5558143</v>
      </c>
      <c r="P489" s="118">
        <v>0</v>
      </c>
      <c r="Q489" s="118">
        <v>0</v>
      </c>
      <c r="R489" s="118">
        <v>0</v>
      </c>
      <c r="S489" s="118">
        <v>0</v>
      </c>
      <c r="T489" s="118">
        <v>0</v>
      </c>
      <c r="U489" s="118">
        <v>0</v>
      </c>
      <c r="V489" s="118">
        <v>68519266</v>
      </c>
      <c r="W489" s="118">
        <v>7453821</v>
      </c>
      <c r="X489" s="118">
        <v>122852280</v>
      </c>
      <c r="Y489" s="118">
        <v>0</v>
      </c>
      <c r="Z489" s="118">
        <v>0</v>
      </c>
      <c r="AA489" s="118">
        <v>0</v>
      </c>
      <c r="AB489" s="118">
        <v>247294528</v>
      </c>
      <c r="AC489" s="118">
        <v>0</v>
      </c>
      <c r="AD489" s="118">
        <v>27870825</v>
      </c>
      <c r="AE489" s="118">
        <v>121452803</v>
      </c>
      <c r="AF489" s="118">
        <v>0</v>
      </c>
      <c r="AG489" s="118">
        <v>0</v>
      </c>
      <c r="AH489" s="118">
        <v>0</v>
      </c>
      <c r="AI489" s="118">
        <v>0</v>
      </c>
      <c r="AJ489" s="118">
        <v>0</v>
      </c>
      <c r="AK489" s="184">
        <v>2487212175</v>
      </c>
    </row>
    <row r="490" spans="1:37" s="26" customFormat="1" ht="15" x14ac:dyDescent="0.25">
      <c r="A490" s="73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138326463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68">
        <v>138326463</v>
      </c>
    </row>
    <row r="491" spans="1:37" s="26" customFormat="1" ht="15" x14ac:dyDescent="0.25">
      <c r="A491" s="73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68">
        <v>0</v>
      </c>
    </row>
    <row r="492" spans="1:37" s="26" customFormat="1" ht="15" x14ac:dyDescent="0.25">
      <c r="A492" s="73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68">
        <v>0</v>
      </c>
    </row>
    <row r="493" spans="1:37" s="26" customFormat="1" ht="15" x14ac:dyDescent="0.25">
      <c r="A493" s="73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3341623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68">
        <v>3341623</v>
      </c>
    </row>
    <row r="494" spans="1:37" s="26" customFormat="1" ht="15" x14ac:dyDescent="0.25">
      <c r="A494" s="73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68">
        <v>0</v>
      </c>
    </row>
    <row r="495" spans="1:37" s="26" customFormat="1" ht="15" x14ac:dyDescent="0.25">
      <c r="A495" s="73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68">
        <v>0</v>
      </c>
    </row>
    <row r="496" spans="1:37" s="26" customFormat="1" ht="15" x14ac:dyDescent="0.25">
      <c r="A496" s="73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68">
        <v>0</v>
      </c>
    </row>
    <row r="497" spans="1:37" s="26" customFormat="1" ht="15" x14ac:dyDescent="0.25">
      <c r="A497" s="73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68">
        <v>0</v>
      </c>
    </row>
    <row r="498" spans="1:37" s="26" customFormat="1" ht="15" x14ac:dyDescent="0.25">
      <c r="A498" s="73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68">
        <v>0</v>
      </c>
    </row>
    <row r="499" spans="1:37" s="26" customFormat="1" ht="15" x14ac:dyDescent="0.25">
      <c r="A499" s="73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68">
        <v>0</v>
      </c>
    </row>
    <row r="500" spans="1:37" s="26" customFormat="1" ht="15" x14ac:dyDescent="0.25">
      <c r="A500" s="73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68">
        <v>0</v>
      </c>
    </row>
    <row r="501" spans="1:37" s="26" customFormat="1" ht="15" x14ac:dyDescent="0.25">
      <c r="A501" s="73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68">
        <v>0</v>
      </c>
    </row>
    <row r="502" spans="1:37" s="26" customFormat="1" ht="15" x14ac:dyDescent="0.25">
      <c r="A502" s="73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68">
        <v>0</v>
      </c>
    </row>
    <row r="503" spans="1:37" s="26" customFormat="1" ht="15" x14ac:dyDescent="0.25">
      <c r="A503" s="73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68">
        <v>0</v>
      </c>
    </row>
    <row r="504" spans="1:37" s="26" customFormat="1" ht="15" x14ac:dyDescent="0.25">
      <c r="A504" s="119" t="s">
        <v>736</v>
      </c>
      <c r="B504" s="120" t="s">
        <v>192</v>
      </c>
      <c r="C504" s="118">
        <v>0</v>
      </c>
      <c r="D504" s="118">
        <v>0</v>
      </c>
      <c r="E504" s="118">
        <v>0</v>
      </c>
      <c r="F504" s="118">
        <v>0</v>
      </c>
      <c r="G504" s="118">
        <v>0</v>
      </c>
      <c r="H504" s="118">
        <v>138326463</v>
      </c>
      <c r="I504" s="118">
        <v>0</v>
      </c>
      <c r="J504" s="118">
        <v>0</v>
      </c>
      <c r="K504" s="118">
        <v>0</v>
      </c>
      <c r="L504" s="118">
        <v>0</v>
      </c>
      <c r="M504" s="118">
        <v>0</v>
      </c>
      <c r="N504" s="118">
        <v>0</v>
      </c>
      <c r="O504" s="118">
        <v>0</v>
      </c>
      <c r="P504" s="118">
        <v>0</v>
      </c>
      <c r="Q504" s="118">
        <v>0</v>
      </c>
      <c r="R504" s="118">
        <v>0</v>
      </c>
      <c r="S504" s="118">
        <v>3341623</v>
      </c>
      <c r="T504" s="118">
        <v>0</v>
      </c>
      <c r="U504" s="118">
        <v>0</v>
      </c>
      <c r="V504" s="118">
        <v>0</v>
      </c>
      <c r="W504" s="118">
        <v>0</v>
      </c>
      <c r="X504" s="118">
        <v>0</v>
      </c>
      <c r="Y504" s="118">
        <v>0</v>
      </c>
      <c r="Z504" s="118">
        <v>0</v>
      </c>
      <c r="AA504" s="118">
        <v>0</v>
      </c>
      <c r="AB504" s="118">
        <v>0</v>
      </c>
      <c r="AC504" s="118">
        <v>0</v>
      </c>
      <c r="AD504" s="118">
        <v>0</v>
      </c>
      <c r="AE504" s="118">
        <v>0</v>
      </c>
      <c r="AF504" s="118">
        <v>0</v>
      </c>
      <c r="AG504" s="118">
        <v>0</v>
      </c>
      <c r="AH504" s="118">
        <v>0</v>
      </c>
      <c r="AI504" s="118">
        <v>0</v>
      </c>
      <c r="AJ504" s="118">
        <v>0</v>
      </c>
      <c r="AK504" s="184">
        <v>141668086</v>
      </c>
    </row>
    <row r="505" spans="1:37" s="26" customFormat="1" ht="15" x14ac:dyDescent="0.25">
      <c r="A505" s="73" t="s">
        <v>737</v>
      </c>
      <c r="B505" s="29" t="s">
        <v>144</v>
      </c>
      <c r="C505" s="12">
        <v>126363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7191824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68">
        <v>7318187</v>
      </c>
    </row>
    <row r="506" spans="1:37" s="26" customFormat="1" ht="15" x14ac:dyDescent="0.25">
      <c r="A506" s="73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68">
        <v>0</v>
      </c>
    </row>
    <row r="507" spans="1:37" s="26" customFormat="1" ht="15" x14ac:dyDescent="0.25">
      <c r="A507" s="73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68">
        <v>0</v>
      </c>
    </row>
    <row r="508" spans="1:37" s="26" customFormat="1" ht="15" x14ac:dyDescent="0.25">
      <c r="A508" s="73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349773</v>
      </c>
      <c r="Z508" s="12">
        <v>0</v>
      </c>
      <c r="AA508" s="12">
        <v>0</v>
      </c>
      <c r="AB508" s="12">
        <v>8393334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68">
        <v>8743107</v>
      </c>
    </row>
    <row r="509" spans="1:37" s="26" customFormat="1" ht="15" x14ac:dyDescent="0.25">
      <c r="A509" s="73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54467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68">
        <v>54467</v>
      </c>
    </row>
    <row r="510" spans="1:37" s="26" customFormat="1" ht="15" x14ac:dyDescent="0.25">
      <c r="A510" s="73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68">
        <v>0</v>
      </c>
    </row>
    <row r="511" spans="1:37" s="26" customFormat="1" ht="15" x14ac:dyDescent="0.25">
      <c r="A511" s="73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68">
        <v>0</v>
      </c>
    </row>
    <row r="512" spans="1:37" s="26" customFormat="1" ht="15" x14ac:dyDescent="0.25">
      <c r="A512" s="73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68">
        <v>0</v>
      </c>
    </row>
    <row r="513" spans="1:37" s="26" customFormat="1" ht="15" x14ac:dyDescent="0.25">
      <c r="A513" s="73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68">
        <v>0</v>
      </c>
    </row>
    <row r="514" spans="1:37" s="26" customFormat="1" ht="15" x14ac:dyDescent="0.25">
      <c r="A514" s="73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68">
        <v>0</v>
      </c>
    </row>
    <row r="515" spans="1:37" s="26" customFormat="1" ht="15" x14ac:dyDescent="0.25">
      <c r="A515" s="73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68">
        <v>0</v>
      </c>
    </row>
    <row r="516" spans="1:37" s="26" customFormat="1" ht="15" x14ac:dyDescent="0.25">
      <c r="A516" s="73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68">
        <v>0</v>
      </c>
    </row>
    <row r="517" spans="1:37" s="26" customFormat="1" ht="15" x14ac:dyDescent="0.25">
      <c r="A517" s="73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22447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68">
        <v>22447</v>
      </c>
    </row>
    <row r="518" spans="1:37" s="26" customFormat="1" ht="15" x14ac:dyDescent="0.25">
      <c r="A518" s="73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25531678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68">
        <v>25531678</v>
      </c>
    </row>
    <row r="519" spans="1:37" s="26" customFormat="1" ht="15" x14ac:dyDescent="0.25">
      <c r="A519" s="119" t="s">
        <v>751</v>
      </c>
      <c r="B519" s="120" t="s">
        <v>193</v>
      </c>
      <c r="C519" s="118">
        <v>126363</v>
      </c>
      <c r="D519" s="118">
        <v>0</v>
      </c>
      <c r="E519" s="118">
        <v>0</v>
      </c>
      <c r="F519" s="118">
        <v>0</v>
      </c>
      <c r="G519" s="118">
        <v>0</v>
      </c>
      <c r="H519" s="118">
        <v>0</v>
      </c>
      <c r="I519" s="118">
        <v>0</v>
      </c>
      <c r="J519" s="118">
        <v>0</v>
      </c>
      <c r="K519" s="118">
        <v>0</v>
      </c>
      <c r="L519" s="118">
        <v>25531678</v>
      </c>
      <c r="M519" s="118">
        <v>0</v>
      </c>
      <c r="N519" s="118">
        <v>0</v>
      </c>
      <c r="O519" s="118">
        <v>0</v>
      </c>
      <c r="P519" s="118">
        <v>0</v>
      </c>
      <c r="Q519" s="118">
        <v>0</v>
      </c>
      <c r="R519" s="118">
        <v>0</v>
      </c>
      <c r="S519" s="118">
        <v>0</v>
      </c>
      <c r="T519" s="118">
        <v>0</v>
      </c>
      <c r="U519" s="118">
        <v>0</v>
      </c>
      <c r="V519" s="118">
        <v>0</v>
      </c>
      <c r="W519" s="118">
        <v>7191824</v>
      </c>
      <c r="X519" s="118">
        <v>0</v>
      </c>
      <c r="Y519" s="118">
        <v>426687</v>
      </c>
      <c r="Z519" s="118">
        <v>0</v>
      </c>
      <c r="AA519" s="118">
        <v>0</v>
      </c>
      <c r="AB519" s="118">
        <v>8393334</v>
      </c>
      <c r="AC519" s="118">
        <v>0</v>
      </c>
      <c r="AD519" s="118">
        <v>0</v>
      </c>
      <c r="AE519" s="118">
        <v>0</v>
      </c>
      <c r="AF519" s="118">
        <v>0</v>
      </c>
      <c r="AG519" s="118">
        <v>0</v>
      </c>
      <c r="AH519" s="118">
        <v>0</v>
      </c>
      <c r="AI519" s="118">
        <v>0</v>
      </c>
      <c r="AJ519" s="118">
        <v>0</v>
      </c>
      <c r="AK519" s="184">
        <v>41669886</v>
      </c>
    </row>
    <row r="520" spans="1:37" s="26" customFormat="1" ht="15" x14ac:dyDescent="0.25">
      <c r="A520" s="73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1781436</v>
      </c>
      <c r="AC520" s="12">
        <v>0</v>
      </c>
      <c r="AD520" s="12">
        <v>0</v>
      </c>
      <c r="AE520" s="12">
        <v>0</v>
      </c>
      <c r="AF520" s="12">
        <v>0</v>
      </c>
      <c r="AG520" s="12">
        <v>3500000</v>
      </c>
      <c r="AH520" s="12">
        <v>0</v>
      </c>
      <c r="AI520" s="12">
        <v>0</v>
      </c>
      <c r="AJ520" s="12">
        <v>0</v>
      </c>
      <c r="AK520" s="168">
        <v>5281436</v>
      </c>
    </row>
    <row r="521" spans="1:37" s="26" customFormat="1" ht="15" x14ac:dyDescent="0.25">
      <c r="A521" s="119" t="s">
        <v>753</v>
      </c>
      <c r="B521" s="120" t="s">
        <v>194</v>
      </c>
      <c r="C521" s="118">
        <v>0</v>
      </c>
      <c r="D521" s="118">
        <v>0</v>
      </c>
      <c r="E521" s="118">
        <v>0</v>
      </c>
      <c r="F521" s="118">
        <v>0</v>
      </c>
      <c r="G521" s="118">
        <v>0</v>
      </c>
      <c r="H521" s="118">
        <v>0</v>
      </c>
      <c r="I521" s="118">
        <v>0</v>
      </c>
      <c r="J521" s="118">
        <v>0</v>
      </c>
      <c r="K521" s="118">
        <v>0</v>
      </c>
      <c r="L521" s="118">
        <v>0</v>
      </c>
      <c r="M521" s="118">
        <v>0</v>
      </c>
      <c r="N521" s="118">
        <v>0</v>
      </c>
      <c r="O521" s="118">
        <v>0</v>
      </c>
      <c r="P521" s="118">
        <v>0</v>
      </c>
      <c r="Q521" s="118">
        <v>0</v>
      </c>
      <c r="R521" s="118">
        <v>0</v>
      </c>
      <c r="S521" s="118">
        <v>0</v>
      </c>
      <c r="T521" s="118">
        <v>0</v>
      </c>
      <c r="U521" s="118">
        <v>0</v>
      </c>
      <c r="V521" s="118">
        <v>0</v>
      </c>
      <c r="W521" s="118">
        <v>0</v>
      </c>
      <c r="X521" s="118">
        <v>0</v>
      </c>
      <c r="Y521" s="118">
        <v>0</v>
      </c>
      <c r="Z521" s="118">
        <v>0</v>
      </c>
      <c r="AA521" s="118">
        <v>0</v>
      </c>
      <c r="AB521" s="118">
        <v>1781436</v>
      </c>
      <c r="AC521" s="118">
        <v>0</v>
      </c>
      <c r="AD521" s="118">
        <v>0</v>
      </c>
      <c r="AE521" s="118">
        <v>0</v>
      </c>
      <c r="AF521" s="118">
        <v>0</v>
      </c>
      <c r="AG521" s="118">
        <v>3500000</v>
      </c>
      <c r="AH521" s="118">
        <v>0</v>
      </c>
      <c r="AI521" s="118">
        <v>0</v>
      </c>
      <c r="AJ521" s="118">
        <v>0</v>
      </c>
      <c r="AK521" s="184">
        <v>5281436</v>
      </c>
    </row>
    <row r="522" spans="1:37" s="26" customFormat="1" ht="15" x14ac:dyDescent="0.25">
      <c r="A522" s="73" t="s">
        <v>754</v>
      </c>
      <c r="B522" s="29" t="s">
        <v>196</v>
      </c>
      <c r="C522" s="12">
        <v>128887</v>
      </c>
      <c r="D522" s="12">
        <v>106287255</v>
      </c>
      <c r="E522" s="12">
        <v>478579</v>
      </c>
      <c r="F522" s="12">
        <v>15470911</v>
      </c>
      <c r="G522" s="12">
        <v>44478579</v>
      </c>
      <c r="H522" s="12">
        <v>140766442</v>
      </c>
      <c r="I522" s="12">
        <v>85991590</v>
      </c>
      <c r="J522" s="12">
        <v>64292291</v>
      </c>
      <c r="K522" s="12">
        <v>607466</v>
      </c>
      <c r="L522" s="12">
        <v>576504</v>
      </c>
      <c r="M522" s="12">
        <v>258403</v>
      </c>
      <c r="N522" s="12">
        <v>0</v>
      </c>
      <c r="O522" s="12">
        <v>3652815</v>
      </c>
      <c r="P522" s="12">
        <v>4457563</v>
      </c>
      <c r="Q522" s="12">
        <v>478579</v>
      </c>
      <c r="R522" s="12">
        <v>12017478</v>
      </c>
      <c r="S522" s="12">
        <v>20052180</v>
      </c>
      <c r="T522" s="12">
        <v>490251</v>
      </c>
      <c r="U522" s="12">
        <v>0</v>
      </c>
      <c r="V522" s="12">
        <v>0</v>
      </c>
      <c r="W522" s="12">
        <v>19927298</v>
      </c>
      <c r="X522" s="12">
        <v>2428180</v>
      </c>
      <c r="Y522" s="12">
        <v>3458829</v>
      </c>
      <c r="Z522" s="12">
        <v>481054790</v>
      </c>
      <c r="AA522" s="12">
        <v>607466</v>
      </c>
      <c r="AB522" s="12">
        <v>10224156</v>
      </c>
      <c r="AC522" s="12">
        <v>63462165</v>
      </c>
      <c r="AD522" s="12">
        <v>152966642</v>
      </c>
      <c r="AE522" s="12">
        <v>0</v>
      </c>
      <c r="AF522" s="12">
        <v>54961080</v>
      </c>
      <c r="AG522" s="12">
        <v>607466</v>
      </c>
      <c r="AH522" s="12">
        <v>14109028</v>
      </c>
      <c r="AI522" s="12">
        <v>0</v>
      </c>
      <c r="AJ522" s="12">
        <v>0</v>
      </c>
      <c r="AK522" s="168">
        <v>1304292873</v>
      </c>
    </row>
    <row r="523" spans="1:37" s="26" customFormat="1" ht="15" x14ac:dyDescent="0.25">
      <c r="A523" s="119" t="s">
        <v>755</v>
      </c>
      <c r="B523" s="120" t="s">
        <v>195</v>
      </c>
      <c r="C523" s="118">
        <v>128887</v>
      </c>
      <c r="D523" s="118">
        <v>106287255</v>
      </c>
      <c r="E523" s="118">
        <v>478579</v>
      </c>
      <c r="F523" s="118">
        <v>15470911</v>
      </c>
      <c r="G523" s="118">
        <v>44478579</v>
      </c>
      <c r="H523" s="118">
        <v>140766442</v>
      </c>
      <c r="I523" s="118">
        <v>85991590</v>
      </c>
      <c r="J523" s="118">
        <v>64292291</v>
      </c>
      <c r="K523" s="118">
        <v>607466</v>
      </c>
      <c r="L523" s="118">
        <v>576504</v>
      </c>
      <c r="M523" s="118">
        <v>258403</v>
      </c>
      <c r="N523" s="118">
        <v>0</v>
      </c>
      <c r="O523" s="118">
        <v>3652815</v>
      </c>
      <c r="P523" s="118">
        <v>4457563</v>
      </c>
      <c r="Q523" s="118">
        <v>478579</v>
      </c>
      <c r="R523" s="118">
        <v>12017478</v>
      </c>
      <c r="S523" s="118">
        <v>20052180</v>
      </c>
      <c r="T523" s="118">
        <v>490251</v>
      </c>
      <c r="U523" s="118">
        <v>0</v>
      </c>
      <c r="V523" s="118">
        <v>0</v>
      </c>
      <c r="W523" s="118">
        <v>19927298</v>
      </c>
      <c r="X523" s="118">
        <v>2428180</v>
      </c>
      <c r="Y523" s="118">
        <v>3458829</v>
      </c>
      <c r="Z523" s="118">
        <v>481054790</v>
      </c>
      <c r="AA523" s="118">
        <v>607466</v>
      </c>
      <c r="AB523" s="118">
        <v>10224156</v>
      </c>
      <c r="AC523" s="118">
        <v>63462165</v>
      </c>
      <c r="AD523" s="118">
        <v>152966642</v>
      </c>
      <c r="AE523" s="118">
        <v>0</v>
      </c>
      <c r="AF523" s="118">
        <v>54961080</v>
      </c>
      <c r="AG523" s="118">
        <v>607466</v>
      </c>
      <c r="AH523" s="118">
        <v>14109028</v>
      </c>
      <c r="AI523" s="118">
        <v>0</v>
      </c>
      <c r="AJ523" s="118">
        <v>0</v>
      </c>
      <c r="AK523" s="184">
        <v>1304292873</v>
      </c>
    </row>
    <row r="524" spans="1:37" s="26" customFormat="1" ht="15" collapsed="1" x14ac:dyDescent="0.25">
      <c r="A524" s="74" t="s">
        <v>47</v>
      </c>
      <c r="B524" s="32" t="s">
        <v>119</v>
      </c>
      <c r="C524" s="31">
        <v>2040501952</v>
      </c>
      <c r="D524" s="31">
        <v>542229392</v>
      </c>
      <c r="E524" s="31">
        <v>909968050</v>
      </c>
      <c r="F524" s="31">
        <v>119442603</v>
      </c>
      <c r="G524" s="31">
        <v>361909218</v>
      </c>
      <c r="H524" s="31">
        <v>1091345322</v>
      </c>
      <c r="I524" s="31">
        <v>690053764</v>
      </c>
      <c r="J524" s="31">
        <v>403193118</v>
      </c>
      <c r="K524" s="31">
        <v>13712170</v>
      </c>
      <c r="L524" s="31">
        <v>93274945</v>
      </c>
      <c r="M524" s="31">
        <v>120703610</v>
      </c>
      <c r="N524" s="31">
        <v>781534886</v>
      </c>
      <c r="O524" s="31">
        <v>345191710</v>
      </c>
      <c r="P524" s="31">
        <v>131993085</v>
      </c>
      <c r="Q524" s="31">
        <v>167012610</v>
      </c>
      <c r="R524" s="31">
        <v>510938095</v>
      </c>
      <c r="S524" s="31">
        <v>752234469</v>
      </c>
      <c r="T524" s="31">
        <v>865198922</v>
      </c>
      <c r="U524" s="31">
        <v>0</v>
      </c>
      <c r="V524" s="31">
        <v>607463278</v>
      </c>
      <c r="W524" s="31">
        <v>128875601</v>
      </c>
      <c r="X524" s="31">
        <v>699608303</v>
      </c>
      <c r="Y524" s="31">
        <v>70664213</v>
      </c>
      <c r="Z524" s="31">
        <v>765300600</v>
      </c>
      <c r="AA524" s="31">
        <v>227821014</v>
      </c>
      <c r="AB524" s="31">
        <v>585669380</v>
      </c>
      <c r="AC524" s="31">
        <v>200558152</v>
      </c>
      <c r="AD524" s="31">
        <v>288133329</v>
      </c>
      <c r="AE524" s="31">
        <v>804437691</v>
      </c>
      <c r="AF524" s="31">
        <v>628213745</v>
      </c>
      <c r="AG524" s="31">
        <v>36838006</v>
      </c>
      <c r="AH524" s="31">
        <v>55108647</v>
      </c>
      <c r="AI524" s="31">
        <v>22992314764</v>
      </c>
      <c r="AJ524" s="31">
        <v>0</v>
      </c>
      <c r="AK524" s="187">
        <v>38031444644</v>
      </c>
    </row>
    <row r="525" spans="1:37" s="26" customFormat="1" ht="15" x14ac:dyDescent="0.25">
      <c r="A525" s="73" t="s">
        <v>756</v>
      </c>
      <c r="B525" s="29" t="s">
        <v>198</v>
      </c>
      <c r="C525" s="12">
        <v>0</v>
      </c>
      <c r="D525" s="12">
        <v>422727</v>
      </c>
      <c r="E525" s="12">
        <v>0</v>
      </c>
      <c r="F525" s="12">
        <v>3863635</v>
      </c>
      <c r="G525" s="12">
        <v>14303735</v>
      </c>
      <c r="H525" s="12">
        <v>20475320</v>
      </c>
      <c r="I525" s="12">
        <v>38746906</v>
      </c>
      <c r="J525" s="12">
        <v>131477273</v>
      </c>
      <c r="K525" s="12">
        <v>3163634</v>
      </c>
      <c r="L525" s="12">
        <v>21303951</v>
      </c>
      <c r="M525" s="12">
        <v>0</v>
      </c>
      <c r="N525" s="12">
        <v>0</v>
      </c>
      <c r="O525" s="12">
        <v>136364</v>
      </c>
      <c r="P525" s="12">
        <v>2363636</v>
      </c>
      <c r="Q525" s="12">
        <v>0</v>
      </c>
      <c r="R525" s="12">
        <v>0</v>
      </c>
      <c r="S525" s="12">
        <v>0</v>
      </c>
      <c r="T525" s="12">
        <v>0</v>
      </c>
      <c r="U525" s="12">
        <v>0</v>
      </c>
      <c r="V525" s="12">
        <v>62152738</v>
      </c>
      <c r="W525" s="12">
        <v>39218088</v>
      </c>
      <c r="X525" s="12">
        <v>14372728</v>
      </c>
      <c r="Y525" s="12">
        <v>0</v>
      </c>
      <c r="Z525" s="12">
        <v>176996182</v>
      </c>
      <c r="AA525" s="12">
        <v>0</v>
      </c>
      <c r="AB525" s="12">
        <v>3477078</v>
      </c>
      <c r="AC525" s="12">
        <v>0</v>
      </c>
      <c r="AD525" s="12">
        <v>2909092</v>
      </c>
      <c r="AE525" s="12">
        <v>0</v>
      </c>
      <c r="AF525" s="12">
        <v>0</v>
      </c>
      <c r="AG525" s="12">
        <v>700000</v>
      </c>
      <c r="AH525" s="12">
        <v>0</v>
      </c>
      <c r="AI525" s="12">
        <v>0</v>
      </c>
      <c r="AJ525" s="12">
        <v>0</v>
      </c>
      <c r="AK525" s="168">
        <v>536083087</v>
      </c>
    </row>
    <row r="526" spans="1:37" s="26" customFormat="1" ht="15" x14ac:dyDescent="0.25">
      <c r="A526" s="73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68">
        <v>0</v>
      </c>
    </row>
    <row r="527" spans="1:37" s="26" customFormat="1" ht="15" x14ac:dyDescent="0.25">
      <c r="A527" s="119" t="s">
        <v>758</v>
      </c>
      <c r="B527" s="120" t="s">
        <v>197</v>
      </c>
      <c r="C527" s="118">
        <v>0</v>
      </c>
      <c r="D527" s="118">
        <v>422727</v>
      </c>
      <c r="E527" s="118">
        <v>0</v>
      </c>
      <c r="F527" s="118">
        <v>3863635</v>
      </c>
      <c r="G527" s="118">
        <v>14303735</v>
      </c>
      <c r="H527" s="118">
        <v>20475320</v>
      </c>
      <c r="I527" s="118">
        <v>38746906</v>
      </c>
      <c r="J527" s="118">
        <v>131477273</v>
      </c>
      <c r="K527" s="118">
        <v>3163634</v>
      </c>
      <c r="L527" s="118">
        <v>21303951</v>
      </c>
      <c r="M527" s="118">
        <v>0</v>
      </c>
      <c r="N527" s="118">
        <v>0</v>
      </c>
      <c r="O527" s="118">
        <v>136364</v>
      </c>
      <c r="P527" s="118">
        <v>2363636</v>
      </c>
      <c r="Q527" s="118">
        <v>0</v>
      </c>
      <c r="R527" s="118">
        <v>0</v>
      </c>
      <c r="S527" s="118">
        <v>0</v>
      </c>
      <c r="T527" s="118">
        <v>0</v>
      </c>
      <c r="U527" s="118">
        <v>0</v>
      </c>
      <c r="V527" s="118">
        <v>62152738</v>
      </c>
      <c r="W527" s="118">
        <v>39218088</v>
      </c>
      <c r="X527" s="118">
        <v>14372728</v>
      </c>
      <c r="Y527" s="118">
        <v>0</v>
      </c>
      <c r="Z527" s="118">
        <v>176996182</v>
      </c>
      <c r="AA527" s="118">
        <v>0</v>
      </c>
      <c r="AB527" s="118">
        <v>3477078</v>
      </c>
      <c r="AC527" s="118">
        <v>0</v>
      </c>
      <c r="AD527" s="118">
        <v>2909092</v>
      </c>
      <c r="AE527" s="118">
        <v>0</v>
      </c>
      <c r="AF527" s="118">
        <v>0</v>
      </c>
      <c r="AG527" s="118">
        <v>700000</v>
      </c>
      <c r="AH527" s="118">
        <v>0</v>
      </c>
      <c r="AI527" s="118">
        <v>0</v>
      </c>
      <c r="AJ527" s="118">
        <v>0</v>
      </c>
      <c r="AK527" s="184">
        <v>536083087</v>
      </c>
    </row>
    <row r="528" spans="1:37" s="26" customFormat="1" ht="15" x14ac:dyDescent="0.25">
      <c r="A528" s="73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40000000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68">
        <v>40000000</v>
      </c>
    </row>
    <row r="529" spans="1:37" s="26" customFormat="1" ht="15" x14ac:dyDescent="0.25">
      <c r="A529" s="119" t="s">
        <v>760</v>
      </c>
      <c r="B529" s="120" t="s">
        <v>200</v>
      </c>
      <c r="C529" s="118">
        <v>0</v>
      </c>
      <c r="D529" s="118">
        <v>0</v>
      </c>
      <c r="E529" s="118">
        <v>0</v>
      </c>
      <c r="F529" s="118">
        <v>0</v>
      </c>
      <c r="G529" s="118">
        <v>0</v>
      </c>
      <c r="H529" s="118">
        <v>0</v>
      </c>
      <c r="I529" s="118">
        <v>0</v>
      </c>
      <c r="J529" s="118">
        <v>0</v>
      </c>
      <c r="K529" s="118">
        <v>0</v>
      </c>
      <c r="L529" s="118">
        <v>0</v>
      </c>
      <c r="M529" s="118">
        <v>0</v>
      </c>
      <c r="N529" s="118">
        <v>0</v>
      </c>
      <c r="O529" s="118">
        <v>0</v>
      </c>
      <c r="P529" s="118">
        <v>0</v>
      </c>
      <c r="Q529" s="118">
        <v>0</v>
      </c>
      <c r="R529" s="118">
        <v>40000000</v>
      </c>
      <c r="S529" s="118">
        <v>0</v>
      </c>
      <c r="T529" s="118">
        <v>0</v>
      </c>
      <c r="U529" s="118">
        <v>0</v>
      </c>
      <c r="V529" s="118">
        <v>0</v>
      </c>
      <c r="W529" s="118">
        <v>0</v>
      </c>
      <c r="X529" s="118">
        <v>0</v>
      </c>
      <c r="Y529" s="118">
        <v>0</v>
      </c>
      <c r="Z529" s="118">
        <v>0</v>
      </c>
      <c r="AA529" s="118">
        <v>0</v>
      </c>
      <c r="AB529" s="118">
        <v>0</v>
      </c>
      <c r="AC529" s="118">
        <v>0</v>
      </c>
      <c r="AD529" s="118">
        <v>0</v>
      </c>
      <c r="AE529" s="118">
        <v>0</v>
      </c>
      <c r="AF529" s="118">
        <v>0</v>
      </c>
      <c r="AG529" s="118">
        <v>0</v>
      </c>
      <c r="AH529" s="118">
        <v>0</v>
      </c>
      <c r="AI529" s="118">
        <v>0</v>
      </c>
      <c r="AJ529" s="118">
        <v>0</v>
      </c>
      <c r="AK529" s="184">
        <v>40000000</v>
      </c>
    </row>
    <row r="530" spans="1:37" s="26" customFormat="1" ht="15" x14ac:dyDescent="0.25">
      <c r="A530" s="73" t="s">
        <v>761</v>
      </c>
      <c r="B530" s="29" t="s">
        <v>201</v>
      </c>
      <c r="C530" s="12">
        <v>10070511</v>
      </c>
      <c r="D530" s="12">
        <v>12205505</v>
      </c>
      <c r="E530" s="12">
        <v>18064824</v>
      </c>
      <c r="F530" s="12">
        <v>32233590</v>
      </c>
      <c r="G530" s="12">
        <v>126178571</v>
      </c>
      <c r="H530" s="12">
        <v>821115262</v>
      </c>
      <c r="I530" s="12">
        <v>57625433</v>
      </c>
      <c r="J530" s="12">
        <v>380963867</v>
      </c>
      <c r="K530" s="12">
        <v>11853784</v>
      </c>
      <c r="L530" s="12">
        <v>78528509</v>
      </c>
      <c r="M530" s="12">
        <v>141646817</v>
      </c>
      <c r="N530" s="12">
        <v>104014586</v>
      </c>
      <c r="O530" s="12">
        <v>108705128</v>
      </c>
      <c r="P530" s="12">
        <v>43177502</v>
      </c>
      <c r="Q530" s="12">
        <v>16755565</v>
      </c>
      <c r="R530" s="12">
        <v>100717283</v>
      </c>
      <c r="S530" s="12">
        <v>11577798</v>
      </c>
      <c r="T530" s="12">
        <v>178559143</v>
      </c>
      <c r="U530" s="12">
        <v>644</v>
      </c>
      <c r="V530" s="12">
        <v>102979041</v>
      </c>
      <c r="W530" s="12">
        <v>57165371</v>
      </c>
      <c r="X530" s="12">
        <v>12290439</v>
      </c>
      <c r="Y530" s="12">
        <v>96279450</v>
      </c>
      <c r="Z530" s="12">
        <v>59233523</v>
      </c>
      <c r="AA530" s="12">
        <v>18442848</v>
      </c>
      <c r="AB530" s="12">
        <v>155635308</v>
      </c>
      <c r="AC530" s="12">
        <v>54362797</v>
      </c>
      <c r="AD530" s="12">
        <v>226562179</v>
      </c>
      <c r="AE530" s="12">
        <v>667319750</v>
      </c>
      <c r="AF530" s="12">
        <v>123784361</v>
      </c>
      <c r="AG530" s="12">
        <v>69158468</v>
      </c>
      <c r="AH530" s="12">
        <v>169266736</v>
      </c>
      <c r="AI530" s="12">
        <v>269293977</v>
      </c>
      <c r="AJ530" s="12">
        <v>10686394</v>
      </c>
      <c r="AK530" s="168">
        <v>4346454964</v>
      </c>
    </row>
    <row r="531" spans="1:37" s="26" customFormat="1" ht="15" x14ac:dyDescent="0.25">
      <c r="A531" s="119" t="s">
        <v>762</v>
      </c>
      <c r="B531" s="120" t="s">
        <v>201</v>
      </c>
      <c r="C531" s="118">
        <v>10070511</v>
      </c>
      <c r="D531" s="118">
        <v>12205505</v>
      </c>
      <c r="E531" s="118">
        <v>18064824</v>
      </c>
      <c r="F531" s="118">
        <v>32233590</v>
      </c>
      <c r="G531" s="118">
        <v>126178571</v>
      </c>
      <c r="H531" s="118">
        <v>821115262</v>
      </c>
      <c r="I531" s="118">
        <v>57625433</v>
      </c>
      <c r="J531" s="118">
        <v>380963867</v>
      </c>
      <c r="K531" s="118">
        <v>11853784</v>
      </c>
      <c r="L531" s="118">
        <v>78528509</v>
      </c>
      <c r="M531" s="118">
        <v>141646817</v>
      </c>
      <c r="N531" s="118">
        <v>104014586</v>
      </c>
      <c r="O531" s="118">
        <v>108705128</v>
      </c>
      <c r="P531" s="118">
        <v>43177502</v>
      </c>
      <c r="Q531" s="118">
        <v>16755565</v>
      </c>
      <c r="R531" s="118">
        <v>100717283</v>
      </c>
      <c r="S531" s="118">
        <v>11577798</v>
      </c>
      <c r="T531" s="118">
        <v>178559143</v>
      </c>
      <c r="U531" s="118">
        <v>644</v>
      </c>
      <c r="V531" s="118">
        <v>102979041</v>
      </c>
      <c r="W531" s="118">
        <v>57165371</v>
      </c>
      <c r="X531" s="118">
        <v>12290439</v>
      </c>
      <c r="Y531" s="118">
        <v>96279450</v>
      </c>
      <c r="Z531" s="118">
        <v>59233523</v>
      </c>
      <c r="AA531" s="118">
        <v>18442848</v>
      </c>
      <c r="AB531" s="118">
        <v>155635308</v>
      </c>
      <c r="AC531" s="118">
        <v>54362797</v>
      </c>
      <c r="AD531" s="118">
        <v>226562179</v>
      </c>
      <c r="AE531" s="118">
        <v>667319750</v>
      </c>
      <c r="AF531" s="118">
        <v>123784361</v>
      </c>
      <c r="AG531" s="118">
        <v>69158468</v>
      </c>
      <c r="AH531" s="118">
        <v>169266736</v>
      </c>
      <c r="AI531" s="118">
        <v>269293977</v>
      </c>
      <c r="AJ531" s="118">
        <v>10686394</v>
      </c>
      <c r="AK531" s="184">
        <v>4346454964</v>
      </c>
    </row>
    <row r="532" spans="1:37" s="26" customFormat="1" ht="15" collapsed="1" x14ac:dyDescent="0.25">
      <c r="A532" s="74" t="s">
        <v>48</v>
      </c>
      <c r="B532" s="32" t="s">
        <v>127</v>
      </c>
      <c r="C532" s="31">
        <v>10070511</v>
      </c>
      <c r="D532" s="31">
        <v>12628232</v>
      </c>
      <c r="E532" s="31">
        <v>18064824</v>
      </c>
      <c r="F532" s="31">
        <v>36097225</v>
      </c>
      <c r="G532" s="31">
        <v>140482306</v>
      </c>
      <c r="H532" s="31">
        <v>841590582</v>
      </c>
      <c r="I532" s="31">
        <v>96372339</v>
      </c>
      <c r="J532" s="31">
        <v>512441140</v>
      </c>
      <c r="K532" s="31">
        <v>15017418</v>
      </c>
      <c r="L532" s="31">
        <v>99832460</v>
      </c>
      <c r="M532" s="31">
        <v>141646817</v>
      </c>
      <c r="N532" s="31">
        <v>104014586</v>
      </c>
      <c r="O532" s="31">
        <v>108841492</v>
      </c>
      <c r="P532" s="31">
        <v>45541138</v>
      </c>
      <c r="Q532" s="31">
        <v>16755565</v>
      </c>
      <c r="R532" s="31">
        <v>140717283</v>
      </c>
      <c r="S532" s="31">
        <v>11577798</v>
      </c>
      <c r="T532" s="31">
        <v>178559143</v>
      </c>
      <c r="U532" s="31">
        <v>644</v>
      </c>
      <c r="V532" s="31">
        <v>165131779</v>
      </c>
      <c r="W532" s="31">
        <v>96383459</v>
      </c>
      <c r="X532" s="31">
        <v>26663167</v>
      </c>
      <c r="Y532" s="31">
        <v>96279450</v>
      </c>
      <c r="Z532" s="31">
        <v>236229705</v>
      </c>
      <c r="AA532" s="31">
        <v>18442848</v>
      </c>
      <c r="AB532" s="31">
        <v>159112386</v>
      </c>
      <c r="AC532" s="31">
        <v>54362797</v>
      </c>
      <c r="AD532" s="31">
        <v>229471271</v>
      </c>
      <c r="AE532" s="31">
        <v>667319750</v>
      </c>
      <c r="AF532" s="31">
        <v>123784361</v>
      </c>
      <c r="AG532" s="31">
        <v>69858468</v>
      </c>
      <c r="AH532" s="31">
        <v>169266736</v>
      </c>
      <c r="AI532" s="31">
        <v>269293977</v>
      </c>
      <c r="AJ532" s="31">
        <v>10686394</v>
      </c>
      <c r="AK532" s="187">
        <v>4922538051</v>
      </c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AG2:AK2"/>
    <mergeCell ref="AG3:AK3"/>
    <mergeCell ref="AG4:AK4"/>
    <mergeCell ref="U2:Z2"/>
    <mergeCell ref="U3:Z3"/>
    <mergeCell ref="U4:Z4"/>
    <mergeCell ref="AA2:AF2"/>
    <mergeCell ref="AA3:AF3"/>
    <mergeCell ref="AA4:AF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K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5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6" width="18.7109375" style="1" customWidth="1"/>
    <col min="37" max="37" width="20.5703125" style="173" bestFit="1" customWidth="1"/>
    <col min="38" max="16384" width="11.42578125" style="1"/>
  </cols>
  <sheetData>
    <row r="1" spans="1:37" s="9" customFormat="1" x14ac:dyDescent="0.25">
      <c r="A1" s="84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63"/>
    </row>
    <row r="2" spans="1:37" s="9" customFormat="1" ht="28.5" x14ac:dyDescent="0.45">
      <c r="A2" s="91"/>
      <c r="B2" s="92"/>
      <c r="C2" s="221" t="s">
        <v>74</v>
      </c>
      <c r="D2" s="221"/>
      <c r="E2" s="221"/>
      <c r="F2" s="221"/>
      <c r="G2" s="221"/>
      <c r="H2" s="221"/>
      <c r="I2" s="221" t="s">
        <v>74</v>
      </c>
      <c r="J2" s="221"/>
      <c r="K2" s="221"/>
      <c r="L2" s="221"/>
      <c r="M2" s="221"/>
      <c r="N2" s="221"/>
      <c r="O2" s="221" t="s">
        <v>74</v>
      </c>
      <c r="P2" s="221"/>
      <c r="Q2" s="221"/>
      <c r="R2" s="221"/>
      <c r="S2" s="221"/>
      <c r="T2" s="221"/>
      <c r="U2" s="221" t="s">
        <v>74</v>
      </c>
      <c r="V2" s="221"/>
      <c r="W2" s="221"/>
      <c r="X2" s="221"/>
      <c r="Y2" s="221"/>
      <c r="Z2" s="221"/>
      <c r="AA2" s="221" t="s">
        <v>74</v>
      </c>
      <c r="AB2" s="221"/>
      <c r="AC2" s="221"/>
      <c r="AD2" s="221"/>
      <c r="AE2" s="221"/>
      <c r="AF2" s="221"/>
      <c r="AG2" s="221" t="s">
        <v>74</v>
      </c>
      <c r="AH2" s="221"/>
      <c r="AI2" s="221"/>
      <c r="AJ2" s="221"/>
      <c r="AK2" s="221"/>
    </row>
    <row r="3" spans="1:37" s="9" customFormat="1" ht="18.75" x14ac:dyDescent="0.3">
      <c r="A3" s="91"/>
      <c r="B3" s="93"/>
      <c r="C3" s="219" t="str">
        <f>PROPER(INDICE!$B$5)</f>
        <v>Periodo Julio 2010 - Mayo 2011</v>
      </c>
      <c r="D3" s="219"/>
      <c r="E3" s="219"/>
      <c r="F3" s="219"/>
      <c r="G3" s="219"/>
      <c r="H3" s="219"/>
      <c r="I3" s="219" t="str">
        <f>PROPER(INDICE!$B$5)</f>
        <v>Periodo Julio 2010 - Mayo 2011</v>
      </c>
      <c r="J3" s="219"/>
      <c r="K3" s="219"/>
      <c r="L3" s="219"/>
      <c r="M3" s="219"/>
      <c r="N3" s="219"/>
      <c r="O3" s="219" t="str">
        <f>PROPER(INDICE!$B$5)</f>
        <v>Periodo Julio 2010 - Mayo 2011</v>
      </c>
      <c r="P3" s="219"/>
      <c r="Q3" s="219"/>
      <c r="R3" s="219"/>
      <c r="S3" s="219"/>
      <c r="T3" s="219"/>
      <c r="U3" s="219" t="str">
        <f>PROPER(INDICE!$B$5)</f>
        <v>Periodo Julio 2010 - Mayo 2011</v>
      </c>
      <c r="V3" s="219"/>
      <c r="W3" s="219"/>
      <c r="X3" s="219"/>
      <c r="Y3" s="219"/>
      <c r="Z3" s="219"/>
      <c r="AA3" s="219" t="str">
        <f>PROPER(INDICE!$B$5)</f>
        <v>Periodo Julio 2010 - Mayo 2011</v>
      </c>
      <c r="AB3" s="219"/>
      <c r="AC3" s="219"/>
      <c r="AD3" s="219"/>
      <c r="AE3" s="219"/>
      <c r="AF3" s="219"/>
      <c r="AG3" s="219" t="str">
        <f>PROPER(INDICE!$B$5)</f>
        <v>Periodo Julio 2010 - Mayo 2011</v>
      </c>
      <c r="AH3" s="219"/>
      <c r="AI3" s="219"/>
      <c r="AJ3" s="219"/>
      <c r="AK3" s="219"/>
    </row>
    <row r="4" spans="1:37" s="9" customFormat="1" ht="15.75" x14ac:dyDescent="0.25">
      <c r="A4" s="91"/>
      <c r="B4" s="94"/>
      <c r="C4" s="220" t="s">
        <v>71</v>
      </c>
      <c r="D4" s="220"/>
      <c r="E4" s="220"/>
      <c r="F4" s="220"/>
      <c r="G4" s="220"/>
      <c r="H4" s="220"/>
      <c r="I4" s="220" t="s">
        <v>71</v>
      </c>
      <c r="J4" s="220"/>
      <c r="K4" s="220"/>
      <c r="L4" s="220"/>
      <c r="M4" s="220"/>
      <c r="N4" s="220"/>
      <c r="O4" s="220" t="s">
        <v>71</v>
      </c>
      <c r="P4" s="220"/>
      <c r="Q4" s="220"/>
      <c r="R4" s="220"/>
      <c r="S4" s="220"/>
      <c r="T4" s="220"/>
      <c r="U4" s="220" t="s">
        <v>71</v>
      </c>
      <c r="V4" s="220"/>
      <c r="W4" s="220"/>
      <c r="X4" s="220"/>
      <c r="Y4" s="220"/>
      <c r="Z4" s="220"/>
      <c r="AA4" s="220" t="s">
        <v>71</v>
      </c>
      <c r="AB4" s="220"/>
      <c r="AC4" s="220"/>
      <c r="AD4" s="220"/>
      <c r="AE4" s="220"/>
      <c r="AF4" s="220"/>
      <c r="AG4" s="220" t="s">
        <v>71</v>
      </c>
      <c r="AH4" s="220"/>
      <c r="AI4" s="220"/>
      <c r="AJ4" s="220"/>
      <c r="AK4" s="220"/>
    </row>
    <row r="5" spans="1:37" s="9" customFormat="1" x14ac:dyDescent="0.25">
      <c r="A5" s="9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AK5" s="164"/>
    </row>
    <row r="6" spans="1:37" s="6" customFormat="1" ht="60" x14ac:dyDescent="0.25">
      <c r="A6" s="33" t="s">
        <v>143</v>
      </c>
      <c r="B6" s="33" t="s">
        <v>0</v>
      </c>
      <c r="C6" s="33" t="s">
        <v>1400</v>
      </c>
      <c r="D6" s="33" t="s">
        <v>1401</v>
      </c>
      <c r="E6" s="33" t="s">
        <v>1402</v>
      </c>
      <c r="F6" s="33" t="s">
        <v>1403</v>
      </c>
      <c r="G6" s="33" t="s">
        <v>1404</v>
      </c>
      <c r="H6" s="33" t="s">
        <v>1405</v>
      </c>
      <c r="I6" s="33" t="s">
        <v>1406</v>
      </c>
      <c r="J6" s="33" t="s">
        <v>1407</v>
      </c>
      <c r="K6" s="33" t="s">
        <v>1408</v>
      </c>
      <c r="L6" s="33" t="s">
        <v>1409</v>
      </c>
      <c r="M6" s="33" t="s">
        <v>1410</v>
      </c>
      <c r="N6" s="33" t="s">
        <v>1411</v>
      </c>
      <c r="O6" s="33" t="s">
        <v>1412</v>
      </c>
      <c r="P6" s="33" t="s">
        <v>1413</v>
      </c>
      <c r="Q6" s="33" t="s">
        <v>1414</v>
      </c>
      <c r="R6" s="33" t="s">
        <v>1415</v>
      </c>
      <c r="S6" s="33" t="s">
        <v>1416</v>
      </c>
      <c r="T6" s="33" t="s">
        <v>1417</v>
      </c>
      <c r="U6" s="33" t="s">
        <v>1418</v>
      </c>
      <c r="V6" s="33" t="s">
        <v>1419</v>
      </c>
      <c r="W6" s="33" t="s">
        <v>1420</v>
      </c>
      <c r="X6" s="33" t="s">
        <v>1421</v>
      </c>
      <c r="Y6" s="33" t="s">
        <v>1422</v>
      </c>
      <c r="Z6" s="33" t="s">
        <v>1423</v>
      </c>
      <c r="AA6" s="33" t="s">
        <v>1424</v>
      </c>
      <c r="AB6" s="33" t="s">
        <v>1425</v>
      </c>
      <c r="AC6" s="33" t="s">
        <v>1426</v>
      </c>
      <c r="AD6" s="33" t="s">
        <v>1427</v>
      </c>
      <c r="AE6" s="33" t="s">
        <v>1428</v>
      </c>
      <c r="AF6" s="33" t="s">
        <v>1429</v>
      </c>
      <c r="AG6" s="33" t="s">
        <v>1430</v>
      </c>
      <c r="AH6" s="33" t="s">
        <v>1431</v>
      </c>
      <c r="AI6" s="33" t="s">
        <v>1432</v>
      </c>
      <c r="AJ6" s="33" t="s">
        <v>1433</v>
      </c>
      <c r="AK6" s="167" t="s">
        <v>1434</v>
      </c>
    </row>
    <row r="7" spans="1:37" s="6" customFormat="1" ht="12" customHeight="1" x14ac:dyDescent="0.25">
      <c r="A7" s="76" t="s">
        <v>765</v>
      </c>
      <c r="B7" s="28" t="s">
        <v>144</v>
      </c>
      <c r="C7" s="27">
        <v>20765001</v>
      </c>
      <c r="D7" s="27">
        <v>410149670</v>
      </c>
      <c r="E7" s="27">
        <v>436305383</v>
      </c>
      <c r="F7" s="27">
        <v>108854905</v>
      </c>
      <c r="G7" s="27">
        <v>49022263</v>
      </c>
      <c r="H7" s="27">
        <v>452791912</v>
      </c>
      <c r="I7" s="27">
        <v>180659973</v>
      </c>
      <c r="J7" s="27">
        <v>136283908</v>
      </c>
      <c r="K7" s="27">
        <v>19127365</v>
      </c>
      <c r="L7" s="27">
        <v>43308702</v>
      </c>
      <c r="M7" s="27">
        <v>33433902</v>
      </c>
      <c r="N7" s="27">
        <v>665596829</v>
      </c>
      <c r="O7" s="27">
        <v>151203574</v>
      </c>
      <c r="P7" s="27">
        <v>73804995</v>
      </c>
      <c r="Q7" s="27">
        <v>163397064</v>
      </c>
      <c r="R7" s="27">
        <v>58425358</v>
      </c>
      <c r="S7" s="27">
        <v>2534229</v>
      </c>
      <c r="T7" s="27">
        <v>0</v>
      </c>
      <c r="U7" s="27">
        <v>0</v>
      </c>
      <c r="V7" s="27">
        <v>148657853</v>
      </c>
      <c r="W7" s="27">
        <v>80330933</v>
      </c>
      <c r="X7" s="27">
        <v>83765736</v>
      </c>
      <c r="Y7" s="27">
        <v>4712619</v>
      </c>
      <c r="Z7" s="27">
        <v>7821162</v>
      </c>
      <c r="AA7" s="27">
        <v>209440237</v>
      </c>
      <c r="AB7" s="27">
        <v>123801258</v>
      </c>
      <c r="AC7" s="27">
        <v>10829929</v>
      </c>
      <c r="AD7" s="27">
        <v>1998587</v>
      </c>
      <c r="AE7" s="27">
        <v>0</v>
      </c>
      <c r="AF7" s="27">
        <v>0</v>
      </c>
      <c r="AG7" s="27">
        <v>12793439</v>
      </c>
      <c r="AH7" s="27">
        <v>643431</v>
      </c>
      <c r="AI7" s="27">
        <v>0</v>
      </c>
      <c r="AJ7" s="27">
        <v>0</v>
      </c>
      <c r="AK7" s="183">
        <v>3690460217</v>
      </c>
    </row>
    <row r="8" spans="1:37" s="6" customFormat="1" ht="12" customHeight="1" x14ac:dyDescent="0.25">
      <c r="A8" s="76" t="s">
        <v>766</v>
      </c>
      <c r="B8" s="28" t="s">
        <v>145</v>
      </c>
      <c r="C8" s="27">
        <v>0</v>
      </c>
      <c r="D8" s="27">
        <v>1070028</v>
      </c>
      <c r="E8" s="27">
        <v>43074836</v>
      </c>
      <c r="F8" s="27">
        <v>3295598</v>
      </c>
      <c r="G8" s="27">
        <v>0</v>
      </c>
      <c r="H8" s="27">
        <v>2702282</v>
      </c>
      <c r="I8" s="27">
        <v>2999052</v>
      </c>
      <c r="J8" s="27">
        <v>1166417</v>
      </c>
      <c r="K8" s="27">
        <v>2182241</v>
      </c>
      <c r="L8" s="27">
        <v>409795</v>
      </c>
      <c r="M8" s="27">
        <v>3342287</v>
      </c>
      <c r="N8" s="27">
        <v>133771151</v>
      </c>
      <c r="O8" s="27">
        <v>25675095</v>
      </c>
      <c r="P8" s="27">
        <v>2135136</v>
      </c>
      <c r="Q8" s="27">
        <v>120511193</v>
      </c>
      <c r="R8" s="27">
        <v>43753001</v>
      </c>
      <c r="S8" s="27">
        <v>0</v>
      </c>
      <c r="T8" s="27">
        <v>0</v>
      </c>
      <c r="U8" s="27">
        <v>0</v>
      </c>
      <c r="V8" s="27">
        <v>110934</v>
      </c>
      <c r="W8" s="27">
        <v>0</v>
      </c>
      <c r="X8" s="27">
        <v>0</v>
      </c>
      <c r="Y8" s="27">
        <v>952800</v>
      </c>
      <c r="Z8" s="27">
        <v>0</v>
      </c>
      <c r="AA8" s="27">
        <v>169196293</v>
      </c>
      <c r="AB8" s="27">
        <v>1923546</v>
      </c>
      <c r="AC8" s="27">
        <v>0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183">
        <v>558271685</v>
      </c>
    </row>
    <row r="9" spans="1:37" s="6" customFormat="1" ht="12" customHeight="1" x14ac:dyDescent="0.25">
      <c r="A9" s="76" t="s">
        <v>767</v>
      </c>
      <c r="B9" s="28" t="s">
        <v>146</v>
      </c>
      <c r="C9" s="27">
        <v>281173</v>
      </c>
      <c r="D9" s="27">
        <v>3858572</v>
      </c>
      <c r="E9" s="27">
        <v>22394249</v>
      </c>
      <c r="F9" s="27">
        <v>308043</v>
      </c>
      <c r="G9" s="27">
        <v>5972011</v>
      </c>
      <c r="H9" s="27">
        <v>119736218</v>
      </c>
      <c r="I9" s="27">
        <v>423408</v>
      </c>
      <c r="J9" s="27">
        <v>1595359</v>
      </c>
      <c r="K9" s="27">
        <v>191120</v>
      </c>
      <c r="L9" s="27">
        <v>73912</v>
      </c>
      <c r="M9" s="27">
        <v>0</v>
      </c>
      <c r="N9" s="27">
        <v>51129731</v>
      </c>
      <c r="O9" s="27">
        <v>12905387</v>
      </c>
      <c r="P9" s="27">
        <v>0</v>
      </c>
      <c r="Q9" s="27">
        <v>378719</v>
      </c>
      <c r="R9" s="27">
        <v>0</v>
      </c>
      <c r="S9" s="27">
        <v>1928770</v>
      </c>
      <c r="T9" s="27">
        <v>0</v>
      </c>
      <c r="U9" s="27">
        <v>0</v>
      </c>
      <c r="V9" s="27">
        <v>4958662</v>
      </c>
      <c r="W9" s="27">
        <v>1515430</v>
      </c>
      <c r="X9" s="27">
        <v>0</v>
      </c>
      <c r="Y9" s="27">
        <v>0</v>
      </c>
      <c r="Z9" s="27">
        <v>0</v>
      </c>
      <c r="AA9" s="27">
        <v>428570</v>
      </c>
      <c r="AB9" s="27">
        <v>3569231</v>
      </c>
      <c r="AC9" s="27">
        <v>2393818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183">
        <v>234042383</v>
      </c>
    </row>
    <row r="10" spans="1:37" s="6" customFormat="1" ht="12" customHeight="1" x14ac:dyDescent="0.25">
      <c r="A10" s="76" t="s">
        <v>768</v>
      </c>
      <c r="B10" s="28" t="s">
        <v>147</v>
      </c>
      <c r="C10" s="27">
        <v>0</v>
      </c>
      <c r="D10" s="27">
        <v>474774596</v>
      </c>
      <c r="E10" s="27">
        <v>126425829</v>
      </c>
      <c r="F10" s="27">
        <v>358023</v>
      </c>
      <c r="G10" s="27">
        <v>126992515</v>
      </c>
      <c r="H10" s="27">
        <v>127396443</v>
      </c>
      <c r="I10" s="27">
        <v>1164175941</v>
      </c>
      <c r="J10" s="27">
        <v>20160097</v>
      </c>
      <c r="K10" s="27">
        <v>0</v>
      </c>
      <c r="L10" s="27">
        <v>116973532</v>
      </c>
      <c r="M10" s="27">
        <v>3799044</v>
      </c>
      <c r="N10" s="27">
        <v>891030009</v>
      </c>
      <c r="O10" s="27">
        <v>2345425</v>
      </c>
      <c r="P10" s="27">
        <v>34184360</v>
      </c>
      <c r="Q10" s="27">
        <v>10980742</v>
      </c>
      <c r="R10" s="27">
        <v>51245634</v>
      </c>
      <c r="S10" s="27">
        <v>0</v>
      </c>
      <c r="T10" s="27">
        <v>0</v>
      </c>
      <c r="U10" s="27">
        <v>0</v>
      </c>
      <c r="V10" s="27">
        <v>255163310</v>
      </c>
      <c r="W10" s="27">
        <v>144205246</v>
      </c>
      <c r="X10" s="27">
        <v>521630173</v>
      </c>
      <c r="Y10" s="27">
        <v>0</v>
      </c>
      <c r="Z10" s="27">
        <v>0</v>
      </c>
      <c r="AA10" s="27">
        <v>275358</v>
      </c>
      <c r="AB10" s="27">
        <v>117678737</v>
      </c>
      <c r="AC10" s="27">
        <v>0</v>
      </c>
      <c r="AD10" s="27">
        <v>9622589</v>
      </c>
      <c r="AE10" s="27">
        <v>0</v>
      </c>
      <c r="AF10" s="27">
        <v>0</v>
      </c>
      <c r="AG10" s="27">
        <v>16356416</v>
      </c>
      <c r="AH10" s="27">
        <v>328723</v>
      </c>
      <c r="AI10" s="27">
        <v>0</v>
      </c>
      <c r="AJ10" s="27">
        <v>0</v>
      </c>
      <c r="AK10" s="183">
        <v>4216102742</v>
      </c>
    </row>
    <row r="11" spans="1:37" s="6" customFormat="1" ht="12" customHeight="1" x14ac:dyDescent="0.25">
      <c r="A11" s="76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183">
        <v>0</v>
      </c>
    </row>
    <row r="12" spans="1:37" s="6" customFormat="1" ht="12" customHeight="1" x14ac:dyDescent="0.25">
      <c r="A12" s="76" t="s">
        <v>770</v>
      </c>
      <c r="B12" s="28" t="s">
        <v>149</v>
      </c>
      <c r="C12" s="27">
        <v>0</v>
      </c>
      <c r="D12" s="27">
        <v>11545023</v>
      </c>
      <c r="E12" s="27">
        <v>117861079</v>
      </c>
      <c r="F12" s="27">
        <v>6291287</v>
      </c>
      <c r="G12" s="27">
        <v>10069859</v>
      </c>
      <c r="H12" s="27">
        <v>19190558</v>
      </c>
      <c r="I12" s="27">
        <v>79234932</v>
      </c>
      <c r="J12" s="27">
        <v>58468</v>
      </c>
      <c r="K12" s="27">
        <v>3780579</v>
      </c>
      <c r="L12" s="27">
        <v>0</v>
      </c>
      <c r="M12" s="27">
        <v>16182359</v>
      </c>
      <c r="N12" s="27">
        <v>195439787</v>
      </c>
      <c r="O12" s="27">
        <v>24896295</v>
      </c>
      <c r="P12" s="27">
        <v>0</v>
      </c>
      <c r="Q12" s="27">
        <v>63870543</v>
      </c>
      <c r="R12" s="27">
        <v>0</v>
      </c>
      <c r="S12" s="27">
        <v>0</v>
      </c>
      <c r="T12" s="27">
        <v>0</v>
      </c>
      <c r="U12" s="27">
        <v>0</v>
      </c>
      <c r="V12" s="27">
        <v>2287367</v>
      </c>
      <c r="W12" s="27">
        <v>2372172</v>
      </c>
      <c r="X12" s="27">
        <v>150356189</v>
      </c>
      <c r="Y12" s="27">
        <v>0</v>
      </c>
      <c r="Z12" s="27">
        <v>0</v>
      </c>
      <c r="AA12" s="27">
        <v>7838562</v>
      </c>
      <c r="AB12" s="27">
        <v>54338378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4785072</v>
      </c>
      <c r="AI12" s="27">
        <v>0</v>
      </c>
      <c r="AJ12" s="27">
        <v>0</v>
      </c>
      <c r="AK12" s="183">
        <v>770398509</v>
      </c>
    </row>
    <row r="13" spans="1:37" s="6" customFormat="1" ht="12" customHeight="1" x14ac:dyDescent="0.25">
      <c r="A13" s="76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871131</v>
      </c>
      <c r="G13" s="27">
        <v>2730383</v>
      </c>
      <c r="H13" s="27">
        <v>20489860</v>
      </c>
      <c r="I13" s="27">
        <v>0</v>
      </c>
      <c r="J13" s="27">
        <v>0</v>
      </c>
      <c r="K13" s="27">
        <v>52725</v>
      </c>
      <c r="L13" s="27">
        <v>0</v>
      </c>
      <c r="M13" s="27">
        <v>0</v>
      </c>
      <c r="N13" s="27">
        <v>1188788</v>
      </c>
      <c r="O13" s="27">
        <v>616415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6472838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183">
        <v>32422140</v>
      </c>
    </row>
    <row r="14" spans="1:37" s="6" customFormat="1" ht="15" x14ac:dyDescent="0.25">
      <c r="A14" s="76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183">
        <v>0</v>
      </c>
    </row>
    <row r="15" spans="1:37" s="6" customFormat="1" ht="15" x14ac:dyDescent="0.25">
      <c r="A15" s="76" t="s">
        <v>773</v>
      </c>
      <c r="B15" s="28" t="s">
        <v>152</v>
      </c>
      <c r="C15" s="27">
        <v>0</v>
      </c>
      <c r="D15" s="27">
        <v>0</v>
      </c>
      <c r="E15" s="27">
        <v>5931561</v>
      </c>
      <c r="F15" s="27">
        <v>0</v>
      </c>
      <c r="G15" s="27">
        <v>692614</v>
      </c>
      <c r="H15" s="27">
        <v>0</v>
      </c>
      <c r="I15" s="27">
        <v>45854016</v>
      </c>
      <c r="J15" s="27">
        <v>481562</v>
      </c>
      <c r="K15" s="27">
        <v>759148</v>
      </c>
      <c r="L15" s="27">
        <v>129869</v>
      </c>
      <c r="M15" s="27">
        <v>0</v>
      </c>
      <c r="N15" s="27">
        <v>479535927</v>
      </c>
      <c r="O15" s="27">
        <v>54782346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18055128</v>
      </c>
      <c r="W15" s="27">
        <v>6127125</v>
      </c>
      <c r="X15" s="27">
        <v>1318380457</v>
      </c>
      <c r="Y15" s="27">
        <v>0</v>
      </c>
      <c r="Z15" s="27">
        <v>0</v>
      </c>
      <c r="AA15" s="27">
        <v>6843963</v>
      </c>
      <c r="AB15" s="27">
        <v>0</v>
      </c>
      <c r="AC15" s="27">
        <v>0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183">
        <v>1937573716</v>
      </c>
    </row>
    <row r="16" spans="1:37" s="6" customFormat="1" ht="15" x14ac:dyDescent="0.25">
      <c r="A16" s="76" t="s">
        <v>774</v>
      </c>
      <c r="B16" s="28" t="s">
        <v>153</v>
      </c>
      <c r="C16" s="27">
        <v>1102640</v>
      </c>
      <c r="D16" s="27">
        <v>3029164</v>
      </c>
      <c r="E16" s="27">
        <v>93397454</v>
      </c>
      <c r="F16" s="27">
        <v>4403146</v>
      </c>
      <c r="G16" s="27">
        <v>5651293</v>
      </c>
      <c r="H16" s="27">
        <v>47895699</v>
      </c>
      <c r="I16" s="27">
        <v>1045184</v>
      </c>
      <c r="J16" s="27">
        <v>4488433</v>
      </c>
      <c r="K16" s="27">
        <v>84392</v>
      </c>
      <c r="L16" s="27">
        <v>0</v>
      </c>
      <c r="M16" s="27">
        <v>0</v>
      </c>
      <c r="N16" s="27">
        <v>46993326</v>
      </c>
      <c r="O16" s="27">
        <v>85366738</v>
      </c>
      <c r="P16" s="27">
        <v>0</v>
      </c>
      <c r="Q16" s="27">
        <v>3097627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9450000</v>
      </c>
      <c r="AB16" s="27">
        <v>11305565</v>
      </c>
      <c r="AC16" s="27">
        <v>0</v>
      </c>
      <c r="AD16" s="27">
        <v>0</v>
      </c>
      <c r="AE16" s="27">
        <v>0</v>
      </c>
      <c r="AF16" s="27">
        <v>0</v>
      </c>
      <c r="AG16" s="27">
        <v>12112498</v>
      </c>
      <c r="AH16" s="27">
        <v>0</v>
      </c>
      <c r="AI16" s="27">
        <v>0</v>
      </c>
      <c r="AJ16" s="27">
        <v>0</v>
      </c>
      <c r="AK16" s="183">
        <v>329423159</v>
      </c>
    </row>
    <row r="17" spans="1:37" s="6" customFormat="1" ht="15" x14ac:dyDescent="0.25">
      <c r="A17" s="76" t="s">
        <v>775</v>
      </c>
      <c r="B17" s="28" t="s">
        <v>154</v>
      </c>
      <c r="C17" s="27">
        <v>0</v>
      </c>
      <c r="D17" s="27">
        <v>18649876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91092118</v>
      </c>
      <c r="O17" s="27">
        <v>12671942</v>
      </c>
      <c r="P17" s="27">
        <v>12123722</v>
      </c>
      <c r="Q17" s="27">
        <v>24446990</v>
      </c>
      <c r="R17" s="27">
        <v>0</v>
      </c>
      <c r="S17" s="27">
        <v>0</v>
      </c>
      <c r="T17" s="27">
        <v>0</v>
      </c>
      <c r="U17" s="27">
        <v>0</v>
      </c>
      <c r="V17" s="27">
        <v>13066071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4538592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183">
        <v>176589311</v>
      </c>
    </row>
    <row r="18" spans="1:37" s="6" customFormat="1" ht="15" x14ac:dyDescent="0.25">
      <c r="A18" s="76" t="s">
        <v>776</v>
      </c>
      <c r="B18" s="28" t="s">
        <v>155</v>
      </c>
      <c r="C18" s="27">
        <v>8646566</v>
      </c>
      <c r="D18" s="27">
        <v>0</v>
      </c>
      <c r="E18" s="27">
        <v>1090435</v>
      </c>
      <c r="F18" s="27">
        <v>4835869</v>
      </c>
      <c r="G18" s="27">
        <v>5870643</v>
      </c>
      <c r="H18" s="27">
        <v>391218877</v>
      </c>
      <c r="I18" s="27">
        <v>99117388</v>
      </c>
      <c r="J18" s="27">
        <v>0</v>
      </c>
      <c r="K18" s="27">
        <v>4804862</v>
      </c>
      <c r="L18" s="27">
        <v>0</v>
      </c>
      <c r="M18" s="27">
        <v>548700</v>
      </c>
      <c r="N18" s="27">
        <v>125780366</v>
      </c>
      <c r="O18" s="27">
        <v>7240545</v>
      </c>
      <c r="P18" s="27">
        <v>124521</v>
      </c>
      <c r="Q18" s="27">
        <v>30191084</v>
      </c>
      <c r="R18" s="27">
        <v>10490278</v>
      </c>
      <c r="S18" s="27">
        <v>367631</v>
      </c>
      <c r="T18" s="27">
        <v>0</v>
      </c>
      <c r="U18" s="27">
        <v>0</v>
      </c>
      <c r="V18" s="27">
        <v>14832463</v>
      </c>
      <c r="W18" s="27">
        <v>0</v>
      </c>
      <c r="X18" s="27">
        <v>26300005</v>
      </c>
      <c r="Y18" s="27">
        <v>0</v>
      </c>
      <c r="Z18" s="27">
        <v>0</v>
      </c>
      <c r="AA18" s="27">
        <v>1990440</v>
      </c>
      <c r="AB18" s="27">
        <v>15643394</v>
      </c>
      <c r="AC18" s="27">
        <v>0</v>
      </c>
      <c r="AD18" s="27">
        <v>0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  <c r="AJ18" s="27">
        <v>0</v>
      </c>
      <c r="AK18" s="183">
        <v>749094067</v>
      </c>
    </row>
    <row r="19" spans="1:37" s="6" customFormat="1" ht="15" x14ac:dyDescent="0.25">
      <c r="A19" s="76" t="s">
        <v>777</v>
      </c>
      <c r="B19" s="28" t="s">
        <v>156</v>
      </c>
      <c r="C19" s="27">
        <v>0</v>
      </c>
      <c r="D19" s="27">
        <v>239333158</v>
      </c>
      <c r="E19" s="27">
        <v>105206665</v>
      </c>
      <c r="F19" s="27">
        <v>38645979</v>
      </c>
      <c r="G19" s="27">
        <v>34484661</v>
      </c>
      <c r="H19" s="27">
        <v>10215914</v>
      </c>
      <c r="I19" s="27">
        <v>17802965</v>
      </c>
      <c r="J19" s="27">
        <v>381094</v>
      </c>
      <c r="K19" s="27">
        <v>0</v>
      </c>
      <c r="L19" s="27">
        <v>19464275</v>
      </c>
      <c r="M19" s="27">
        <v>96367766</v>
      </c>
      <c r="N19" s="27">
        <v>292588988</v>
      </c>
      <c r="O19" s="27">
        <v>170533616</v>
      </c>
      <c r="P19" s="27">
        <v>234829</v>
      </c>
      <c r="Q19" s="27">
        <v>309701791</v>
      </c>
      <c r="R19" s="27">
        <v>263636859</v>
      </c>
      <c r="S19" s="27">
        <v>29976889</v>
      </c>
      <c r="T19" s="27">
        <v>0</v>
      </c>
      <c r="U19" s="27">
        <v>0</v>
      </c>
      <c r="V19" s="27">
        <v>0</v>
      </c>
      <c r="W19" s="27">
        <v>22317989</v>
      </c>
      <c r="X19" s="27">
        <v>27123705</v>
      </c>
      <c r="Y19" s="27">
        <v>4705293</v>
      </c>
      <c r="Z19" s="27">
        <v>0</v>
      </c>
      <c r="AA19" s="27">
        <v>55732599</v>
      </c>
      <c r="AB19" s="27">
        <v>72679025</v>
      </c>
      <c r="AC19" s="27">
        <v>0</v>
      </c>
      <c r="AD19" s="27">
        <v>4273972</v>
      </c>
      <c r="AE19" s="27">
        <v>0</v>
      </c>
      <c r="AF19" s="27">
        <v>0</v>
      </c>
      <c r="AG19" s="27">
        <v>79856910</v>
      </c>
      <c r="AH19" s="27">
        <v>7790055</v>
      </c>
      <c r="AI19" s="27">
        <v>0</v>
      </c>
      <c r="AJ19" s="27">
        <v>0</v>
      </c>
      <c r="AK19" s="183">
        <v>1903054997</v>
      </c>
    </row>
    <row r="20" spans="1:37" s="6" customFormat="1" ht="15" x14ac:dyDescent="0.25">
      <c r="A20" s="76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32166</v>
      </c>
      <c r="G20" s="27">
        <v>0</v>
      </c>
      <c r="H20" s="27">
        <v>14673008</v>
      </c>
      <c r="I20" s="27">
        <v>29509248</v>
      </c>
      <c r="J20" s="27">
        <v>0</v>
      </c>
      <c r="K20" s="27">
        <v>0</v>
      </c>
      <c r="L20" s="27">
        <v>0</v>
      </c>
      <c r="M20" s="27">
        <v>0</v>
      </c>
      <c r="N20" s="27">
        <v>501432956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595500342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183">
        <v>1141147720</v>
      </c>
    </row>
    <row r="21" spans="1:37" s="6" customFormat="1" ht="12" customHeight="1" x14ac:dyDescent="0.25">
      <c r="A21" s="116" t="s">
        <v>779</v>
      </c>
      <c r="B21" s="117" t="s">
        <v>157</v>
      </c>
      <c r="C21" s="118">
        <v>30795380</v>
      </c>
      <c r="D21" s="118">
        <v>1162410087</v>
      </c>
      <c r="E21" s="118">
        <v>951687491</v>
      </c>
      <c r="F21" s="118">
        <v>167896147</v>
      </c>
      <c r="G21" s="118">
        <v>241486242</v>
      </c>
      <c r="H21" s="118">
        <v>1206310771</v>
      </c>
      <c r="I21" s="118">
        <v>1620822107</v>
      </c>
      <c r="J21" s="118">
        <v>164615338</v>
      </c>
      <c r="K21" s="118">
        <v>30982432</v>
      </c>
      <c r="L21" s="118">
        <v>180360085</v>
      </c>
      <c r="M21" s="118">
        <v>153674058</v>
      </c>
      <c r="N21" s="118">
        <v>3475579976</v>
      </c>
      <c r="O21" s="118">
        <v>548237378</v>
      </c>
      <c r="P21" s="118">
        <v>122607563</v>
      </c>
      <c r="Q21" s="118">
        <v>726575753</v>
      </c>
      <c r="R21" s="118">
        <v>427551130</v>
      </c>
      <c r="S21" s="118">
        <v>34807519</v>
      </c>
      <c r="T21" s="118">
        <v>0</v>
      </c>
      <c r="U21" s="118">
        <v>0</v>
      </c>
      <c r="V21" s="118">
        <v>457131788</v>
      </c>
      <c r="W21" s="118">
        <v>256868895</v>
      </c>
      <c r="X21" s="118">
        <v>2127556265</v>
      </c>
      <c r="Y21" s="118">
        <v>10370712</v>
      </c>
      <c r="Z21" s="118">
        <v>7821162</v>
      </c>
      <c r="AA21" s="118">
        <v>461196022</v>
      </c>
      <c r="AB21" s="118">
        <v>1002912314</v>
      </c>
      <c r="AC21" s="118">
        <v>13223747</v>
      </c>
      <c r="AD21" s="118">
        <v>20433740</v>
      </c>
      <c r="AE21" s="118">
        <v>0</v>
      </c>
      <c r="AF21" s="118">
        <v>0</v>
      </c>
      <c r="AG21" s="118">
        <v>121119263</v>
      </c>
      <c r="AH21" s="118">
        <v>13547281</v>
      </c>
      <c r="AI21" s="118">
        <v>0</v>
      </c>
      <c r="AJ21" s="118">
        <v>0</v>
      </c>
      <c r="AK21" s="184">
        <v>15738580646</v>
      </c>
    </row>
    <row r="22" spans="1:37" s="6" customFormat="1" ht="12" customHeight="1" x14ac:dyDescent="0.25">
      <c r="A22" s="77" t="s">
        <v>49</v>
      </c>
      <c r="B22" s="34" t="s">
        <v>88</v>
      </c>
      <c r="C22" s="35">
        <v>30795380</v>
      </c>
      <c r="D22" s="35">
        <v>1162410087</v>
      </c>
      <c r="E22" s="35">
        <v>951687491</v>
      </c>
      <c r="F22" s="35">
        <v>167896147</v>
      </c>
      <c r="G22" s="35">
        <v>241486242</v>
      </c>
      <c r="H22" s="35">
        <v>1206310771</v>
      </c>
      <c r="I22" s="35">
        <v>1620822107</v>
      </c>
      <c r="J22" s="35">
        <v>164615338</v>
      </c>
      <c r="K22" s="35">
        <v>30982432</v>
      </c>
      <c r="L22" s="35">
        <v>180360085</v>
      </c>
      <c r="M22" s="35">
        <v>153674058</v>
      </c>
      <c r="N22" s="35">
        <v>3475579976</v>
      </c>
      <c r="O22" s="35">
        <v>548237378</v>
      </c>
      <c r="P22" s="35">
        <v>122607563</v>
      </c>
      <c r="Q22" s="35">
        <v>726575753</v>
      </c>
      <c r="R22" s="35">
        <v>427551130</v>
      </c>
      <c r="S22" s="35">
        <v>34807519</v>
      </c>
      <c r="T22" s="35">
        <v>0</v>
      </c>
      <c r="U22" s="35">
        <v>0</v>
      </c>
      <c r="V22" s="35">
        <v>457131788</v>
      </c>
      <c r="W22" s="35">
        <v>256868895</v>
      </c>
      <c r="X22" s="35">
        <v>2127556265</v>
      </c>
      <c r="Y22" s="35">
        <v>10370712</v>
      </c>
      <c r="Z22" s="35">
        <v>7821162</v>
      </c>
      <c r="AA22" s="35">
        <v>461196022</v>
      </c>
      <c r="AB22" s="35">
        <v>1002912314</v>
      </c>
      <c r="AC22" s="35">
        <v>13223747</v>
      </c>
      <c r="AD22" s="35">
        <v>20433740</v>
      </c>
      <c r="AE22" s="35">
        <v>0</v>
      </c>
      <c r="AF22" s="35">
        <v>0</v>
      </c>
      <c r="AG22" s="35">
        <v>121119263</v>
      </c>
      <c r="AH22" s="35">
        <v>13547281</v>
      </c>
      <c r="AI22" s="35">
        <v>0</v>
      </c>
      <c r="AJ22" s="35">
        <v>0</v>
      </c>
      <c r="AK22" s="185">
        <v>15738580646</v>
      </c>
    </row>
    <row r="23" spans="1:37" s="6" customFormat="1" ht="15" x14ac:dyDescent="0.25">
      <c r="A23" s="76" t="s">
        <v>780</v>
      </c>
      <c r="B23" s="28" t="s">
        <v>144</v>
      </c>
      <c r="C23" s="27">
        <v>1071752349</v>
      </c>
      <c r="D23" s="27">
        <v>130435308</v>
      </c>
      <c r="E23" s="27">
        <v>1426552980</v>
      </c>
      <c r="F23" s="27">
        <v>744253701</v>
      </c>
      <c r="G23" s="27">
        <v>1086048807</v>
      </c>
      <c r="H23" s="27">
        <v>2122407636</v>
      </c>
      <c r="I23" s="27">
        <v>777539918</v>
      </c>
      <c r="J23" s="27">
        <v>7966688</v>
      </c>
      <c r="K23" s="27">
        <v>0</v>
      </c>
      <c r="L23" s="27">
        <v>656391726</v>
      </c>
      <c r="M23" s="27">
        <v>105568781</v>
      </c>
      <c r="N23" s="27">
        <v>2320113942</v>
      </c>
      <c r="O23" s="27">
        <v>2831210629</v>
      </c>
      <c r="P23" s="27">
        <v>72710244</v>
      </c>
      <c r="Q23" s="27">
        <v>8205886</v>
      </c>
      <c r="R23" s="27">
        <v>57222793</v>
      </c>
      <c r="S23" s="27">
        <v>152312336</v>
      </c>
      <c r="T23" s="27">
        <v>0</v>
      </c>
      <c r="U23" s="27">
        <v>0</v>
      </c>
      <c r="V23" s="27">
        <v>4647832859</v>
      </c>
      <c r="W23" s="27">
        <v>0</v>
      </c>
      <c r="X23" s="27">
        <v>113842289</v>
      </c>
      <c r="Y23" s="27">
        <v>6952697</v>
      </c>
      <c r="Z23" s="27">
        <v>13164858</v>
      </c>
      <c r="AA23" s="27">
        <v>473171996</v>
      </c>
      <c r="AB23" s="27">
        <v>617324331</v>
      </c>
      <c r="AC23" s="27">
        <v>7840037</v>
      </c>
      <c r="AD23" s="27">
        <v>0</v>
      </c>
      <c r="AE23" s="27">
        <v>21372200226</v>
      </c>
      <c r="AF23" s="27">
        <v>8906668</v>
      </c>
      <c r="AG23" s="27">
        <v>0</v>
      </c>
      <c r="AH23" s="27">
        <v>65556457</v>
      </c>
      <c r="AI23" s="27">
        <v>84934231</v>
      </c>
      <c r="AJ23" s="27">
        <v>342553142</v>
      </c>
      <c r="AK23" s="183">
        <v>41324973515</v>
      </c>
    </row>
    <row r="24" spans="1:37" s="6" customFormat="1" ht="15" x14ac:dyDescent="0.25">
      <c r="A24" s="76" t="s">
        <v>781</v>
      </c>
      <c r="B24" s="28" t="s">
        <v>145</v>
      </c>
      <c r="C24" s="27">
        <v>1032668950</v>
      </c>
      <c r="D24" s="27">
        <v>0</v>
      </c>
      <c r="E24" s="27">
        <v>0</v>
      </c>
      <c r="F24" s="27">
        <v>129301236</v>
      </c>
      <c r="G24" s="27">
        <v>543053804</v>
      </c>
      <c r="H24" s="27">
        <v>2082864723</v>
      </c>
      <c r="I24" s="27">
        <v>0</v>
      </c>
      <c r="J24" s="27">
        <v>0</v>
      </c>
      <c r="K24" s="27">
        <v>0</v>
      </c>
      <c r="L24" s="27">
        <v>49901686</v>
      </c>
      <c r="M24" s="27">
        <v>33546040</v>
      </c>
      <c r="N24" s="27">
        <v>1393477148</v>
      </c>
      <c r="O24" s="27">
        <v>780105338</v>
      </c>
      <c r="P24" s="27">
        <v>301535144</v>
      </c>
      <c r="Q24" s="27">
        <v>9145320</v>
      </c>
      <c r="R24" s="27">
        <v>0</v>
      </c>
      <c r="S24" s="27">
        <v>0</v>
      </c>
      <c r="T24" s="27">
        <v>0</v>
      </c>
      <c r="U24" s="27">
        <v>0</v>
      </c>
      <c r="V24" s="27">
        <v>1771855006</v>
      </c>
      <c r="W24" s="27">
        <v>0</v>
      </c>
      <c r="X24" s="27">
        <v>0</v>
      </c>
      <c r="Y24" s="27">
        <v>5221767</v>
      </c>
      <c r="Z24" s="27">
        <v>0</v>
      </c>
      <c r="AA24" s="27">
        <v>245844212</v>
      </c>
      <c r="AB24" s="27">
        <v>80098259</v>
      </c>
      <c r="AC24" s="27">
        <v>0</v>
      </c>
      <c r="AD24" s="27">
        <v>0</v>
      </c>
      <c r="AE24" s="27">
        <v>5285570711</v>
      </c>
      <c r="AF24" s="27">
        <v>6656252</v>
      </c>
      <c r="AG24" s="27">
        <v>0</v>
      </c>
      <c r="AH24" s="27">
        <v>0</v>
      </c>
      <c r="AI24" s="27">
        <v>6459027</v>
      </c>
      <c r="AJ24" s="27">
        <v>1771197448</v>
      </c>
      <c r="AK24" s="183">
        <v>15528502071</v>
      </c>
    </row>
    <row r="25" spans="1:37" s="6" customFormat="1" ht="15" x14ac:dyDescent="0.25">
      <c r="A25" s="76" t="s">
        <v>782</v>
      </c>
      <c r="B25" s="28" t="s">
        <v>146</v>
      </c>
      <c r="C25" s="27">
        <v>166688080</v>
      </c>
      <c r="D25" s="27">
        <v>0</v>
      </c>
      <c r="E25" s="27">
        <v>0</v>
      </c>
      <c r="F25" s="27">
        <v>37693905</v>
      </c>
      <c r="G25" s="27">
        <v>66013718</v>
      </c>
      <c r="H25" s="27">
        <v>181895622</v>
      </c>
      <c r="I25" s="27">
        <v>0</v>
      </c>
      <c r="J25" s="27">
        <v>983440</v>
      </c>
      <c r="K25" s="27">
        <v>0</v>
      </c>
      <c r="L25" s="27">
        <v>49847553</v>
      </c>
      <c r="M25" s="27">
        <v>19149320</v>
      </c>
      <c r="N25" s="27">
        <v>348834400</v>
      </c>
      <c r="O25" s="27">
        <v>135594518</v>
      </c>
      <c r="P25" s="27">
        <v>23430000</v>
      </c>
      <c r="Q25" s="27">
        <v>0</v>
      </c>
      <c r="R25" s="27">
        <v>3358233</v>
      </c>
      <c r="S25" s="27">
        <v>0</v>
      </c>
      <c r="T25" s="27">
        <v>0</v>
      </c>
      <c r="U25" s="27">
        <v>0</v>
      </c>
      <c r="V25" s="27">
        <v>656353341</v>
      </c>
      <c r="W25" s="27">
        <v>0</v>
      </c>
      <c r="X25" s="27">
        <v>0</v>
      </c>
      <c r="Y25" s="27">
        <v>0</v>
      </c>
      <c r="Z25" s="27">
        <v>0</v>
      </c>
      <c r="AA25" s="27">
        <v>33177791</v>
      </c>
      <c r="AB25" s="27">
        <v>37556206</v>
      </c>
      <c r="AC25" s="27">
        <v>0</v>
      </c>
      <c r="AD25" s="27">
        <v>0</v>
      </c>
      <c r="AE25" s="27">
        <v>875235366</v>
      </c>
      <c r="AF25" s="27">
        <v>0</v>
      </c>
      <c r="AG25" s="27">
        <v>0</v>
      </c>
      <c r="AH25" s="27">
        <v>0</v>
      </c>
      <c r="AI25" s="27">
        <v>54103581</v>
      </c>
      <c r="AJ25" s="27">
        <v>0</v>
      </c>
      <c r="AK25" s="183">
        <v>2689915074</v>
      </c>
    </row>
    <row r="26" spans="1:37" s="6" customFormat="1" ht="15" x14ac:dyDescent="0.25">
      <c r="A26" s="76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2411211</v>
      </c>
      <c r="K26" s="27">
        <v>0</v>
      </c>
      <c r="L26" s="27">
        <v>0</v>
      </c>
      <c r="M26" s="27">
        <v>0</v>
      </c>
      <c r="N26" s="27">
        <v>7534808436</v>
      </c>
      <c r="O26" s="27">
        <v>0</v>
      </c>
      <c r="P26" s="27">
        <v>0</v>
      </c>
      <c r="Q26" s="27">
        <v>0</v>
      </c>
      <c r="R26" s="27">
        <v>0</v>
      </c>
      <c r="S26" s="27">
        <v>95185572</v>
      </c>
      <c r="T26" s="27">
        <v>0</v>
      </c>
      <c r="U26" s="27">
        <v>0</v>
      </c>
      <c r="V26" s="27">
        <v>12306615698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0</v>
      </c>
      <c r="AE26" s="27">
        <v>412083333</v>
      </c>
      <c r="AF26" s="27">
        <v>0</v>
      </c>
      <c r="AG26" s="27">
        <v>0</v>
      </c>
      <c r="AH26" s="27">
        <v>0</v>
      </c>
      <c r="AI26" s="27">
        <v>23025688</v>
      </c>
      <c r="AJ26" s="27">
        <v>117857194</v>
      </c>
      <c r="AK26" s="183">
        <v>20491987132</v>
      </c>
    </row>
    <row r="27" spans="1:37" s="6" customFormat="1" ht="15" x14ac:dyDescent="0.25">
      <c r="A27" s="76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183">
        <v>0</v>
      </c>
    </row>
    <row r="28" spans="1:37" s="6" customFormat="1" ht="15" x14ac:dyDescent="0.25">
      <c r="A28" s="76" t="s">
        <v>785</v>
      </c>
      <c r="B28" s="28" t="s">
        <v>149</v>
      </c>
      <c r="C28" s="27">
        <v>147007566</v>
      </c>
      <c r="D28" s="27">
        <v>0</v>
      </c>
      <c r="E28" s="27">
        <v>10106301</v>
      </c>
      <c r="F28" s="27">
        <v>104029429</v>
      </c>
      <c r="G28" s="27">
        <v>351610386</v>
      </c>
      <c r="H28" s="27">
        <v>699273243</v>
      </c>
      <c r="I28" s="27">
        <v>0</v>
      </c>
      <c r="J28" s="27">
        <v>0</v>
      </c>
      <c r="K28" s="27">
        <v>0</v>
      </c>
      <c r="L28" s="27">
        <v>178045655</v>
      </c>
      <c r="M28" s="27">
        <v>163154296</v>
      </c>
      <c r="N28" s="27">
        <v>974607056</v>
      </c>
      <c r="O28" s="27">
        <v>709091569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759451480</v>
      </c>
      <c r="W28" s="27">
        <v>350434686</v>
      </c>
      <c r="X28" s="27">
        <v>0</v>
      </c>
      <c r="Y28" s="27">
        <v>0</v>
      </c>
      <c r="Z28" s="27">
        <v>224219174</v>
      </c>
      <c r="AA28" s="27">
        <v>141846638</v>
      </c>
      <c r="AB28" s="27">
        <v>0</v>
      </c>
      <c r="AC28" s="27">
        <v>0</v>
      </c>
      <c r="AD28" s="27">
        <v>53599791</v>
      </c>
      <c r="AE28" s="27">
        <v>4087338112</v>
      </c>
      <c r="AF28" s="27">
        <v>0</v>
      </c>
      <c r="AG28" s="27">
        <v>0</v>
      </c>
      <c r="AH28" s="27">
        <v>3921549</v>
      </c>
      <c r="AI28" s="27">
        <v>22814990</v>
      </c>
      <c r="AJ28" s="27">
        <v>223284010</v>
      </c>
      <c r="AK28" s="183">
        <v>9203835931</v>
      </c>
    </row>
    <row r="29" spans="1:37" s="6" customFormat="1" ht="15" x14ac:dyDescent="0.25">
      <c r="A29" s="76" t="s">
        <v>786</v>
      </c>
      <c r="B29" s="28" t="s">
        <v>150</v>
      </c>
      <c r="C29" s="27">
        <v>8647225</v>
      </c>
      <c r="D29" s="27">
        <v>0</v>
      </c>
      <c r="E29" s="27">
        <v>0</v>
      </c>
      <c r="F29" s="27">
        <v>8439938</v>
      </c>
      <c r="G29" s="27">
        <v>18600421</v>
      </c>
      <c r="H29" s="27">
        <v>76126774</v>
      </c>
      <c r="I29" s="27">
        <v>0</v>
      </c>
      <c r="J29" s="27">
        <v>0</v>
      </c>
      <c r="K29" s="27">
        <v>0</v>
      </c>
      <c r="L29" s="27">
        <v>2815488</v>
      </c>
      <c r="M29" s="27">
        <v>6071619</v>
      </c>
      <c r="N29" s="27">
        <v>58810600</v>
      </c>
      <c r="O29" s="27">
        <v>31981375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16811857</v>
      </c>
      <c r="W29" s="27">
        <v>0</v>
      </c>
      <c r="X29" s="27">
        <v>0</v>
      </c>
      <c r="Y29" s="27">
        <v>0</v>
      </c>
      <c r="Z29" s="27">
        <v>0</v>
      </c>
      <c r="AA29" s="27">
        <v>14542677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183">
        <v>242847974</v>
      </c>
    </row>
    <row r="30" spans="1:37" s="6" customFormat="1" ht="15" x14ac:dyDescent="0.25">
      <c r="A30" s="76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7847430453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342201285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5732140342</v>
      </c>
      <c r="AF30" s="27">
        <v>10472578735</v>
      </c>
      <c r="AG30" s="27">
        <v>0</v>
      </c>
      <c r="AH30" s="27">
        <v>0</v>
      </c>
      <c r="AI30" s="27">
        <v>9286340237</v>
      </c>
      <c r="AJ30" s="27">
        <v>19525619231</v>
      </c>
      <c r="AK30" s="183">
        <v>53206310283</v>
      </c>
    </row>
    <row r="31" spans="1:37" s="6" customFormat="1" ht="15" x14ac:dyDescent="0.25">
      <c r="A31" s="76" t="s">
        <v>788</v>
      </c>
      <c r="B31" s="28" t="s">
        <v>152</v>
      </c>
      <c r="C31" s="27">
        <v>105044600</v>
      </c>
      <c r="D31" s="27">
        <v>0</v>
      </c>
      <c r="E31" s="27">
        <v>0</v>
      </c>
      <c r="F31" s="27">
        <v>32451127</v>
      </c>
      <c r="G31" s="27">
        <v>474907150</v>
      </c>
      <c r="H31" s="27">
        <v>4101403317</v>
      </c>
      <c r="I31" s="27">
        <v>2465266500</v>
      </c>
      <c r="J31" s="27">
        <v>64734</v>
      </c>
      <c r="K31" s="27">
        <v>0</v>
      </c>
      <c r="L31" s="27">
        <v>31495121</v>
      </c>
      <c r="M31" s="27">
        <v>46033</v>
      </c>
      <c r="N31" s="27">
        <v>4713249383</v>
      </c>
      <c r="O31" s="27">
        <v>495947358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8083350314</v>
      </c>
      <c r="W31" s="27">
        <v>0</v>
      </c>
      <c r="X31" s="27">
        <v>74786364</v>
      </c>
      <c r="Y31" s="27">
        <v>0</v>
      </c>
      <c r="Z31" s="27">
        <v>332580741</v>
      </c>
      <c r="AA31" s="27">
        <v>232842443</v>
      </c>
      <c r="AB31" s="27">
        <v>433993079</v>
      </c>
      <c r="AC31" s="27">
        <v>0</v>
      </c>
      <c r="AD31" s="27">
        <v>389852669</v>
      </c>
      <c r="AE31" s="27">
        <v>3423889405</v>
      </c>
      <c r="AF31" s="27">
        <v>0</v>
      </c>
      <c r="AG31" s="27">
        <v>0</v>
      </c>
      <c r="AH31" s="27">
        <v>253065245</v>
      </c>
      <c r="AI31" s="27">
        <v>398368284</v>
      </c>
      <c r="AJ31" s="27">
        <v>0</v>
      </c>
      <c r="AK31" s="183">
        <v>26042603867</v>
      </c>
    </row>
    <row r="32" spans="1:37" s="6" customFormat="1" ht="15" x14ac:dyDescent="0.25">
      <c r="A32" s="76" t="s">
        <v>789</v>
      </c>
      <c r="B32" s="28" t="s">
        <v>153</v>
      </c>
      <c r="C32" s="27">
        <v>2658967841</v>
      </c>
      <c r="D32" s="27">
        <v>5756675</v>
      </c>
      <c r="E32" s="27">
        <v>217865949</v>
      </c>
      <c r="F32" s="27">
        <v>14746601</v>
      </c>
      <c r="G32" s="27">
        <v>102842147</v>
      </c>
      <c r="H32" s="27">
        <v>426441236</v>
      </c>
      <c r="I32" s="27">
        <v>4874574</v>
      </c>
      <c r="J32" s="27">
        <v>5120171</v>
      </c>
      <c r="K32" s="27">
        <v>4874574</v>
      </c>
      <c r="L32" s="27">
        <v>33800807</v>
      </c>
      <c r="M32" s="27">
        <v>122905137</v>
      </c>
      <c r="N32" s="27">
        <v>509036105</v>
      </c>
      <c r="O32" s="27">
        <v>248222412</v>
      </c>
      <c r="P32" s="27">
        <v>4874772</v>
      </c>
      <c r="Q32" s="27">
        <v>4874574</v>
      </c>
      <c r="R32" s="27">
        <v>4874574</v>
      </c>
      <c r="S32" s="27">
        <v>7047359</v>
      </c>
      <c r="T32" s="27">
        <v>4874574</v>
      </c>
      <c r="U32" s="27">
        <v>0</v>
      </c>
      <c r="V32" s="27">
        <v>905200555</v>
      </c>
      <c r="W32" s="27">
        <v>4874574</v>
      </c>
      <c r="X32" s="27">
        <v>4438045</v>
      </c>
      <c r="Y32" s="27">
        <v>4874574</v>
      </c>
      <c r="Z32" s="27">
        <v>4874574</v>
      </c>
      <c r="AA32" s="27">
        <v>48931057</v>
      </c>
      <c r="AB32" s="27">
        <v>87513070</v>
      </c>
      <c r="AC32" s="27">
        <v>4874574</v>
      </c>
      <c r="AD32" s="27">
        <v>4874574</v>
      </c>
      <c r="AE32" s="27">
        <v>3567292678</v>
      </c>
      <c r="AF32" s="27">
        <v>4874574</v>
      </c>
      <c r="AG32" s="27">
        <v>4874574</v>
      </c>
      <c r="AH32" s="27">
        <v>4874574</v>
      </c>
      <c r="AI32" s="27">
        <v>38027368</v>
      </c>
      <c r="AJ32" s="27">
        <v>7493435</v>
      </c>
      <c r="AK32" s="183">
        <v>9079892882</v>
      </c>
    </row>
    <row r="33" spans="1:37" s="6" customFormat="1" ht="15" x14ac:dyDescent="0.25">
      <c r="A33" s="76" t="s">
        <v>790</v>
      </c>
      <c r="B33" s="28" t="s">
        <v>154</v>
      </c>
      <c r="C33" s="27">
        <v>65699174</v>
      </c>
      <c r="D33" s="27">
        <v>422190459</v>
      </c>
      <c r="E33" s="27">
        <v>0</v>
      </c>
      <c r="F33" s="27">
        <v>78876233</v>
      </c>
      <c r="G33" s="27">
        <v>47291732</v>
      </c>
      <c r="H33" s="27">
        <v>50654883</v>
      </c>
      <c r="I33" s="27">
        <v>0</v>
      </c>
      <c r="J33" s="27">
        <v>0</v>
      </c>
      <c r="K33" s="27">
        <v>0</v>
      </c>
      <c r="L33" s="27">
        <v>29669883</v>
      </c>
      <c r="M33" s="27">
        <v>0</v>
      </c>
      <c r="N33" s="27">
        <v>192798152</v>
      </c>
      <c r="O33" s="27">
        <v>6438548</v>
      </c>
      <c r="P33" s="27">
        <v>45820218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18987684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47836388</v>
      </c>
      <c r="AC33" s="27">
        <v>0</v>
      </c>
      <c r="AD33" s="27">
        <v>0</v>
      </c>
      <c r="AE33" s="27">
        <v>1654563128</v>
      </c>
      <c r="AF33" s="27">
        <v>0</v>
      </c>
      <c r="AG33" s="27">
        <v>0</v>
      </c>
      <c r="AH33" s="27">
        <v>0</v>
      </c>
      <c r="AI33" s="27">
        <v>3341242</v>
      </c>
      <c r="AJ33" s="27">
        <v>0</v>
      </c>
      <c r="AK33" s="183">
        <v>2664167724</v>
      </c>
    </row>
    <row r="34" spans="1:37" s="6" customFormat="1" ht="15" x14ac:dyDescent="0.25">
      <c r="A34" s="76" t="s">
        <v>791</v>
      </c>
      <c r="B34" s="28" t="s">
        <v>155</v>
      </c>
      <c r="C34" s="27">
        <v>584404429</v>
      </c>
      <c r="D34" s="27">
        <v>25608145</v>
      </c>
      <c r="E34" s="27">
        <v>69779567</v>
      </c>
      <c r="F34" s="27">
        <v>345823835</v>
      </c>
      <c r="G34" s="27">
        <v>340139244</v>
      </c>
      <c r="H34" s="27">
        <v>771537887</v>
      </c>
      <c r="I34" s="27">
        <v>11742406</v>
      </c>
      <c r="J34" s="27">
        <v>0</v>
      </c>
      <c r="K34" s="27">
        <v>0</v>
      </c>
      <c r="L34" s="27">
        <v>8081440</v>
      </c>
      <c r="M34" s="27">
        <v>8919829</v>
      </c>
      <c r="N34" s="27">
        <v>444069458</v>
      </c>
      <c r="O34" s="27">
        <v>550436699</v>
      </c>
      <c r="P34" s="27">
        <v>0</v>
      </c>
      <c r="Q34" s="27">
        <v>26534691</v>
      </c>
      <c r="R34" s="27">
        <v>2740615263</v>
      </c>
      <c r="S34" s="27">
        <v>2105590</v>
      </c>
      <c r="T34" s="27">
        <v>0</v>
      </c>
      <c r="U34" s="27">
        <v>0</v>
      </c>
      <c r="V34" s="27">
        <v>487393071</v>
      </c>
      <c r="W34" s="27">
        <v>0</v>
      </c>
      <c r="X34" s="27">
        <v>0</v>
      </c>
      <c r="Y34" s="27">
        <v>0</v>
      </c>
      <c r="Z34" s="27">
        <v>4207668</v>
      </c>
      <c r="AA34" s="27">
        <v>2623159</v>
      </c>
      <c r="AB34" s="27">
        <v>241636995</v>
      </c>
      <c r="AC34" s="27">
        <v>0</v>
      </c>
      <c r="AD34" s="27">
        <v>62964128</v>
      </c>
      <c r="AE34" s="27">
        <v>678728610</v>
      </c>
      <c r="AF34" s="27">
        <v>0</v>
      </c>
      <c r="AG34" s="27">
        <v>0</v>
      </c>
      <c r="AH34" s="27">
        <v>24913893</v>
      </c>
      <c r="AI34" s="27">
        <v>178139724</v>
      </c>
      <c r="AJ34" s="27">
        <v>198319309</v>
      </c>
      <c r="AK34" s="183">
        <v>7808725040</v>
      </c>
    </row>
    <row r="35" spans="1:37" s="6" customFormat="1" ht="15" x14ac:dyDescent="0.25">
      <c r="A35" s="76" t="s">
        <v>792</v>
      </c>
      <c r="B35" s="28" t="s">
        <v>156</v>
      </c>
      <c r="C35" s="27">
        <v>3660159373</v>
      </c>
      <c r="D35" s="27">
        <v>28563885</v>
      </c>
      <c r="E35" s="27">
        <v>0</v>
      </c>
      <c r="F35" s="27">
        <v>320067432</v>
      </c>
      <c r="G35" s="27">
        <v>536885737</v>
      </c>
      <c r="H35" s="27">
        <v>4446780871</v>
      </c>
      <c r="I35" s="27">
        <v>0</v>
      </c>
      <c r="J35" s="27">
        <v>638677</v>
      </c>
      <c r="K35" s="27">
        <v>0</v>
      </c>
      <c r="L35" s="27">
        <v>205245016</v>
      </c>
      <c r="M35" s="27">
        <v>104756242</v>
      </c>
      <c r="N35" s="27">
        <v>2173028697</v>
      </c>
      <c r="O35" s="27">
        <v>73625319</v>
      </c>
      <c r="P35" s="27">
        <v>0</v>
      </c>
      <c r="Q35" s="27">
        <v>44140832</v>
      </c>
      <c r="R35" s="27">
        <v>1713450751</v>
      </c>
      <c r="S35" s="27">
        <v>0</v>
      </c>
      <c r="T35" s="27">
        <v>0</v>
      </c>
      <c r="U35" s="27">
        <v>0</v>
      </c>
      <c r="V35" s="27">
        <v>342858740</v>
      </c>
      <c r="W35" s="27">
        <v>0</v>
      </c>
      <c r="X35" s="27">
        <v>0</v>
      </c>
      <c r="Y35" s="27">
        <v>12443479</v>
      </c>
      <c r="Z35" s="27">
        <v>0</v>
      </c>
      <c r="AA35" s="27">
        <v>9958223</v>
      </c>
      <c r="AB35" s="27">
        <v>0</v>
      </c>
      <c r="AC35" s="27">
        <v>0</v>
      </c>
      <c r="AD35" s="27">
        <v>0</v>
      </c>
      <c r="AE35" s="27">
        <v>204000080</v>
      </c>
      <c r="AF35" s="27">
        <v>44116394</v>
      </c>
      <c r="AG35" s="27">
        <v>0</v>
      </c>
      <c r="AH35" s="27">
        <v>0</v>
      </c>
      <c r="AI35" s="27">
        <v>391017665</v>
      </c>
      <c r="AJ35" s="27">
        <v>447846</v>
      </c>
      <c r="AK35" s="183">
        <v>14312185259</v>
      </c>
    </row>
    <row r="36" spans="1:37" s="6" customFormat="1" ht="15" x14ac:dyDescent="0.25">
      <c r="A36" s="76" t="s">
        <v>793</v>
      </c>
      <c r="B36" s="28" t="s">
        <v>70</v>
      </c>
      <c r="C36" s="27">
        <v>-99518201</v>
      </c>
      <c r="D36" s="27">
        <v>1047741133</v>
      </c>
      <c r="E36" s="27">
        <v>626254382</v>
      </c>
      <c r="F36" s="27">
        <v>15064113</v>
      </c>
      <c r="G36" s="27">
        <v>3032797966</v>
      </c>
      <c r="H36" s="27">
        <v>6217378424</v>
      </c>
      <c r="I36" s="27">
        <v>125754786</v>
      </c>
      <c r="J36" s="27">
        <v>0</v>
      </c>
      <c r="K36" s="27">
        <v>1247761942</v>
      </c>
      <c r="L36" s="27">
        <v>1821869633</v>
      </c>
      <c r="M36" s="27">
        <v>0</v>
      </c>
      <c r="N36" s="27">
        <v>2451619993</v>
      </c>
      <c r="O36" s="27">
        <v>11869367</v>
      </c>
      <c r="P36" s="27">
        <v>0</v>
      </c>
      <c r="Q36" s="27">
        <v>0</v>
      </c>
      <c r="R36" s="27">
        <v>0</v>
      </c>
      <c r="S36" s="27">
        <v>0</v>
      </c>
      <c r="T36" s="27">
        <v>1230924077</v>
      </c>
      <c r="U36" s="27">
        <v>0</v>
      </c>
      <c r="V36" s="27">
        <v>2899842857</v>
      </c>
      <c r="W36" s="27">
        <v>0</v>
      </c>
      <c r="X36" s="27">
        <v>1962023</v>
      </c>
      <c r="Y36" s="27">
        <v>0</v>
      </c>
      <c r="Z36" s="27">
        <v>0</v>
      </c>
      <c r="AA36" s="27">
        <v>7028245</v>
      </c>
      <c r="AB36" s="27">
        <v>18719479</v>
      </c>
      <c r="AC36" s="27">
        <v>0</v>
      </c>
      <c r="AD36" s="27">
        <v>0</v>
      </c>
      <c r="AE36" s="27">
        <v>3564760556</v>
      </c>
      <c r="AF36" s="27">
        <v>0</v>
      </c>
      <c r="AG36" s="27">
        <v>0</v>
      </c>
      <c r="AH36" s="27">
        <v>3121062211</v>
      </c>
      <c r="AI36" s="27">
        <v>316646253</v>
      </c>
      <c r="AJ36" s="27">
        <v>0</v>
      </c>
      <c r="AK36" s="183">
        <v>27659539239</v>
      </c>
    </row>
    <row r="37" spans="1:37" s="6" customFormat="1" ht="15" x14ac:dyDescent="0.25">
      <c r="A37" s="116" t="s">
        <v>794</v>
      </c>
      <c r="B37" s="117" t="s">
        <v>157</v>
      </c>
      <c r="C37" s="118">
        <v>9401521386</v>
      </c>
      <c r="D37" s="118">
        <v>1660295605</v>
      </c>
      <c r="E37" s="118">
        <v>2350559179</v>
      </c>
      <c r="F37" s="118">
        <v>1830747550</v>
      </c>
      <c r="G37" s="118">
        <v>6600191112</v>
      </c>
      <c r="H37" s="118">
        <v>21176764616</v>
      </c>
      <c r="I37" s="118">
        <v>3385178184</v>
      </c>
      <c r="J37" s="118">
        <v>17184921</v>
      </c>
      <c r="K37" s="118">
        <v>1252636516</v>
      </c>
      <c r="L37" s="118">
        <v>3067164008</v>
      </c>
      <c r="M37" s="118">
        <v>8411547750</v>
      </c>
      <c r="N37" s="118">
        <v>23114453370</v>
      </c>
      <c r="O37" s="118">
        <v>5874523132</v>
      </c>
      <c r="P37" s="118">
        <v>448370378</v>
      </c>
      <c r="Q37" s="118">
        <v>92901303</v>
      </c>
      <c r="R37" s="118">
        <v>4519521614</v>
      </c>
      <c r="S37" s="118">
        <v>256650857</v>
      </c>
      <c r="T37" s="118">
        <v>1577999936</v>
      </c>
      <c r="U37" s="118">
        <v>0</v>
      </c>
      <c r="V37" s="118">
        <v>32896553462</v>
      </c>
      <c r="W37" s="118">
        <v>355309260</v>
      </c>
      <c r="X37" s="118">
        <v>195028721</v>
      </c>
      <c r="Y37" s="118">
        <v>29492517</v>
      </c>
      <c r="Z37" s="118">
        <v>579047015</v>
      </c>
      <c r="AA37" s="118">
        <v>1209966441</v>
      </c>
      <c r="AB37" s="118">
        <v>1564677807</v>
      </c>
      <c r="AC37" s="118">
        <v>12714611</v>
      </c>
      <c r="AD37" s="118">
        <v>511291162</v>
      </c>
      <c r="AE37" s="118">
        <v>50857802547</v>
      </c>
      <c r="AF37" s="118">
        <v>10537132623</v>
      </c>
      <c r="AG37" s="118">
        <v>4874574</v>
      </c>
      <c r="AH37" s="118">
        <v>3473393929</v>
      </c>
      <c r="AI37" s="118">
        <v>10803218290</v>
      </c>
      <c r="AJ37" s="118">
        <v>22186771615</v>
      </c>
      <c r="AK37" s="184">
        <v>230255485991</v>
      </c>
    </row>
    <row r="38" spans="1:37" s="6" customFormat="1" ht="15" collapsed="1" x14ac:dyDescent="0.25">
      <c r="A38" s="77" t="s">
        <v>50</v>
      </c>
      <c r="B38" s="34" t="s">
        <v>89</v>
      </c>
      <c r="C38" s="35">
        <v>9401521386</v>
      </c>
      <c r="D38" s="35">
        <v>1660295605</v>
      </c>
      <c r="E38" s="35">
        <v>2350559179</v>
      </c>
      <c r="F38" s="35">
        <v>1830747550</v>
      </c>
      <c r="G38" s="35">
        <v>6600191112</v>
      </c>
      <c r="H38" s="35">
        <v>21176764616</v>
      </c>
      <c r="I38" s="35">
        <v>3385178184</v>
      </c>
      <c r="J38" s="35">
        <v>17184921</v>
      </c>
      <c r="K38" s="35">
        <v>1252636516</v>
      </c>
      <c r="L38" s="35">
        <v>3067164008</v>
      </c>
      <c r="M38" s="35">
        <v>8411547750</v>
      </c>
      <c r="N38" s="35">
        <v>23114453370</v>
      </c>
      <c r="O38" s="35">
        <v>5874523132</v>
      </c>
      <c r="P38" s="35">
        <v>448370378</v>
      </c>
      <c r="Q38" s="35">
        <v>92901303</v>
      </c>
      <c r="R38" s="35">
        <v>4519521614</v>
      </c>
      <c r="S38" s="35">
        <v>256650857</v>
      </c>
      <c r="T38" s="35">
        <v>1577999936</v>
      </c>
      <c r="U38" s="35">
        <v>0</v>
      </c>
      <c r="V38" s="35">
        <v>32896553462</v>
      </c>
      <c r="W38" s="35">
        <v>355309260</v>
      </c>
      <c r="X38" s="35">
        <v>195028721</v>
      </c>
      <c r="Y38" s="35">
        <v>29492517</v>
      </c>
      <c r="Z38" s="35">
        <v>579047015</v>
      </c>
      <c r="AA38" s="35">
        <v>1209966441</v>
      </c>
      <c r="AB38" s="35">
        <v>1564677807</v>
      </c>
      <c r="AC38" s="35">
        <v>12714611</v>
      </c>
      <c r="AD38" s="35">
        <v>511291162</v>
      </c>
      <c r="AE38" s="35">
        <v>50857802547</v>
      </c>
      <c r="AF38" s="35">
        <v>10537132623</v>
      </c>
      <c r="AG38" s="35">
        <v>4874574</v>
      </c>
      <c r="AH38" s="35">
        <v>3473393929</v>
      </c>
      <c r="AI38" s="35">
        <v>10803218290</v>
      </c>
      <c r="AJ38" s="35">
        <v>22186771615</v>
      </c>
      <c r="AK38" s="185">
        <v>230255485991</v>
      </c>
    </row>
    <row r="39" spans="1:37" s="6" customFormat="1" ht="15" x14ac:dyDescent="0.25">
      <c r="A39" s="76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183">
        <v>0</v>
      </c>
    </row>
    <row r="40" spans="1:37" s="6" customFormat="1" ht="15" x14ac:dyDescent="0.25">
      <c r="A40" s="76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183">
        <v>0</v>
      </c>
    </row>
    <row r="41" spans="1:37" s="6" customFormat="1" ht="15" x14ac:dyDescent="0.25">
      <c r="A41" s="76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183">
        <v>0</v>
      </c>
    </row>
    <row r="42" spans="1:37" s="6" customFormat="1" ht="15" x14ac:dyDescent="0.25">
      <c r="A42" s="76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183">
        <v>0</v>
      </c>
    </row>
    <row r="43" spans="1:37" s="6" customFormat="1" ht="15" x14ac:dyDescent="0.25">
      <c r="A43" s="76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183">
        <v>0</v>
      </c>
    </row>
    <row r="44" spans="1:37" s="6" customFormat="1" ht="15" x14ac:dyDescent="0.25">
      <c r="A44" s="76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183">
        <v>0</v>
      </c>
    </row>
    <row r="45" spans="1:37" s="6" customFormat="1" ht="15" x14ac:dyDescent="0.25">
      <c r="A45" s="76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183">
        <v>0</v>
      </c>
    </row>
    <row r="46" spans="1:37" s="6" customFormat="1" ht="15" x14ac:dyDescent="0.25">
      <c r="A46" s="76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183">
        <v>0</v>
      </c>
    </row>
    <row r="47" spans="1:37" s="6" customFormat="1" ht="15" x14ac:dyDescent="0.25">
      <c r="A47" s="76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183">
        <v>0</v>
      </c>
    </row>
    <row r="48" spans="1:37" s="6" customFormat="1" ht="15" x14ac:dyDescent="0.25">
      <c r="A48" s="76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183">
        <v>0</v>
      </c>
    </row>
    <row r="49" spans="1:37" s="6" customFormat="1" ht="15" x14ac:dyDescent="0.25">
      <c r="A49" s="76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183">
        <v>0</v>
      </c>
    </row>
    <row r="50" spans="1:37" s="6" customFormat="1" ht="15" x14ac:dyDescent="0.25">
      <c r="A50" s="76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183">
        <v>0</v>
      </c>
    </row>
    <row r="51" spans="1:37" s="6" customFormat="1" ht="15" x14ac:dyDescent="0.25">
      <c r="A51" s="76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183">
        <v>0</v>
      </c>
    </row>
    <row r="52" spans="1:37" s="6" customFormat="1" ht="15" x14ac:dyDescent="0.25">
      <c r="A52" s="76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183">
        <v>0</v>
      </c>
    </row>
    <row r="53" spans="1:37" s="6" customFormat="1" ht="15" x14ac:dyDescent="0.25">
      <c r="A53" s="116" t="s">
        <v>809</v>
      </c>
      <c r="B53" s="117" t="s">
        <v>202</v>
      </c>
      <c r="C53" s="118">
        <v>0</v>
      </c>
      <c r="D53" s="118">
        <v>0</v>
      </c>
      <c r="E53" s="118">
        <v>0</v>
      </c>
      <c r="F53" s="118">
        <v>0</v>
      </c>
      <c r="G53" s="118">
        <v>0</v>
      </c>
      <c r="H53" s="118">
        <v>0</v>
      </c>
      <c r="I53" s="118">
        <v>0</v>
      </c>
      <c r="J53" s="118">
        <v>0</v>
      </c>
      <c r="K53" s="118">
        <v>0</v>
      </c>
      <c r="L53" s="118">
        <v>0</v>
      </c>
      <c r="M53" s="118">
        <v>0</v>
      </c>
      <c r="N53" s="118">
        <v>0</v>
      </c>
      <c r="O53" s="118">
        <v>0</v>
      </c>
      <c r="P53" s="118">
        <v>0</v>
      </c>
      <c r="Q53" s="118">
        <v>0</v>
      </c>
      <c r="R53" s="118">
        <v>0</v>
      </c>
      <c r="S53" s="118">
        <v>0</v>
      </c>
      <c r="T53" s="118">
        <v>0</v>
      </c>
      <c r="U53" s="118">
        <v>0</v>
      </c>
      <c r="V53" s="118">
        <v>0</v>
      </c>
      <c r="W53" s="118">
        <v>0</v>
      </c>
      <c r="X53" s="118">
        <v>0</v>
      </c>
      <c r="Y53" s="118">
        <v>0</v>
      </c>
      <c r="Z53" s="118">
        <v>0</v>
      </c>
      <c r="AA53" s="118">
        <v>0</v>
      </c>
      <c r="AB53" s="118">
        <v>0</v>
      </c>
      <c r="AC53" s="118">
        <v>0</v>
      </c>
      <c r="AD53" s="118">
        <v>0</v>
      </c>
      <c r="AE53" s="118">
        <v>0</v>
      </c>
      <c r="AF53" s="118">
        <v>0</v>
      </c>
      <c r="AG53" s="118">
        <v>0</v>
      </c>
      <c r="AH53" s="118">
        <v>0</v>
      </c>
      <c r="AI53" s="118">
        <v>0</v>
      </c>
      <c r="AJ53" s="118">
        <v>0</v>
      </c>
      <c r="AK53" s="184">
        <v>0</v>
      </c>
    </row>
    <row r="54" spans="1:37" s="6" customFormat="1" ht="15" x14ac:dyDescent="0.25">
      <c r="A54" s="76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10000000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243892143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183">
        <v>253892143</v>
      </c>
    </row>
    <row r="55" spans="1:37" s="6" customFormat="1" ht="15" x14ac:dyDescent="0.25">
      <c r="A55" s="116" t="s">
        <v>811</v>
      </c>
      <c r="B55" s="117" t="s">
        <v>203</v>
      </c>
      <c r="C55" s="118">
        <v>0</v>
      </c>
      <c r="D55" s="118">
        <v>0</v>
      </c>
      <c r="E55" s="118">
        <v>0</v>
      </c>
      <c r="F55" s="118">
        <v>10000000</v>
      </c>
      <c r="G55" s="118">
        <v>0</v>
      </c>
      <c r="H55" s="118">
        <v>0</v>
      </c>
      <c r="I55" s="118">
        <v>0</v>
      </c>
      <c r="J55" s="118">
        <v>0</v>
      </c>
      <c r="K55" s="118">
        <v>0</v>
      </c>
      <c r="L55" s="118">
        <v>0</v>
      </c>
      <c r="M55" s="118">
        <v>0</v>
      </c>
      <c r="N55" s="118">
        <v>0</v>
      </c>
      <c r="O55" s="118">
        <v>0</v>
      </c>
      <c r="P55" s="118">
        <v>0</v>
      </c>
      <c r="Q55" s="118">
        <v>0</v>
      </c>
      <c r="R55" s="118">
        <v>0</v>
      </c>
      <c r="S55" s="118">
        <v>0</v>
      </c>
      <c r="T55" s="118">
        <v>243892143</v>
      </c>
      <c r="U55" s="118">
        <v>0</v>
      </c>
      <c r="V55" s="118">
        <v>0</v>
      </c>
      <c r="W55" s="118">
        <v>0</v>
      </c>
      <c r="X55" s="118">
        <v>0</v>
      </c>
      <c r="Y55" s="118">
        <v>0</v>
      </c>
      <c r="Z55" s="118">
        <v>0</v>
      </c>
      <c r="AA55" s="118">
        <v>0</v>
      </c>
      <c r="AB55" s="118">
        <v>0</v>
      </c>
      <c r="AC55" s="118">
        <v>0</v>
      </c>
      <c r="AD55" s="118">
        <v>0</v>
      </c>
      <c r="AE55" s="118">
        <v>0</v>
      </c>
      <c r="AF55" s="118">
        <v>0</v>
      </c>
      <c r="AG55" s="118">
        <v>0</v>
      </c>
      <c r="AH55" s="118">
        <v>0</v>
      </c>
      <c r="AI55" s="118">
        <v>0</v>
      </c>
      <c r="AJ55" s="118">
        <v>0</v>
      </c>
      <c r="AK55" s="184">
        <v>253892143</v>
      </c>
    </row>
    <row r="56" spans="1:37" s="6" customFormat="1" ht="15" x14ac:dyDescent="0.25">
      <c r="A56" s="76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183">
        <v>0</v>
      </c>
    </row>
    <row r="57" spans="1:37" s="6" customFormat="1" ht="15" x14ac:dyDescent="0.25">
      <c r="A57" s="116" t="s">
        <v>813</v>
      </c>
      <c r="B57" s="117" t="s">
        <v>204</v>
      </c>
      <c r="C57" s="118">
        <v>0</v>
      </c>
      <c r="D57" s="118">
        <v>0</v>
      </c>
      <c r="E57" s="118">
        <v>0</v>
      </c>
      <c r="F57" s="118">
        <v>0</v>
      </c>
      <c r="G57" s="118">
        <v>0</v>
      </c>
      <c r="H57" s="118">
        <v>0</v>
      </c>
      <c r="I57" s="118">
        <v>0</v>
      </c>
      <c r="J57" s="118">
        <v>0</v>
      </c>
      <c r="K57" s="118">
        <v>0</v>
      </c>
      <c r="L57" s="118">
        <v>0</v>
      </c>
      <c r="M57" s="118">
        <v>0</v>
      </c>
      <c r="N57" s="118">
        <v>0</v>
      </c>
      <c r="O57" s="118">
        <v>0</v>
      </c>
      <c r="P57" s="118">
        <v>0</v>
      </c>
      <c r="Q57" s="118">
        <v>0</v>
      </c>
      <c r="R57" s="118">
        <v>0</v>
      </c>
      <c r="S57" s="118">
        <v>0</v>
      </c>
      <c r="T57" s="118">
        <v>0</v>
      </c>
      <c r="U57" s="118">
        <v>0</v>
      </c>
      <c r="V57" s="118">
        <v>0</v>
      </c>
      <c r="W57" s="118">
        <v>0</v>
      </c>
      <c r="X57" s="118">
        <v>0</v>
      </c>
      <c r="Y57" s="118">
        <v>0</v>
      </c>
      <c r="Z57" s="118">
        <v>0</v>
      </c>
      <c r="AA57" s="118">
        <v>0</v>
      </c>
      <c r="AB57" s="118">
        <v>0</v>
      </c>
      <c r="AC57" s="118">
        <v>0</v>
      </c>
      <c r="AD57" s="118">
        <v>0</v>
      </c>
      <c r="AE57" s="118">
        <v>0</v>
      </c>
      <c r="AF57" s="118">
        <v>0</v>
      </c>
      <c r="AG57" s="118">
        <v>0</v>
      </c>
      <c r="AH57" s="118">
        <v>0</v>
      </c>
      <c r="AI57" s="118">
        <v>0</v>
      </c>
      <c r="AJ57" s="118">
        <v>0</v>
      </c>
      <c r="AK57" s="184">
        <v>0</v>
      </c>
    </row>
    <row r="58" spans="1:37" s="6" customFormat="1" ht="15" collapsed="1" x14ac:dyDescent="0.25">
      <c r="A58" s="77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10000000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243892143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185">
        <v>253892143</v>
      </c>
    </row>
    <row r="59" spans="1:37" s="6" customFormat="1" ht="15" x14ac:dyDescent="0.25">
      <c r="A59" s="76" t="s">
        <v>814</v>
      </c>
      <c r="B59" s="28" t="s">
        <v>144</v>
      </c>
      <c r="C59" s="27">
        <v>299647989</v>
      </c>
      <c r="D59" s="27">
        <v>858717187</v>
      </c>
      <c r="E59" s="27">
        <v>806456666</v>
      </c>
      <c r="F59" s="27">
        <v>101444483</v>
      </c>
      <c r="G59" s="27">
        <v>253938037</v>
      </c>
      <c r="H59" s="27">
        <v>713592919</v>
      </c>
      <c r="I59" s="27">
        <v>194574933</v>
      </c>
      <c r="J59" s="27">
        <v>65019988</v>
      </c>
      <c r="K59" s="27">
        <v>20886982</v>
      </c>
      <c r="L59" s="27">
        <v>86382867</v>
      </c>
      <c r="M59" s="27">
        <v>27549425</v>
      </c>
      <c r="N59" s="27">
        <v>564250661</v>
      </c>
      <c r="O59" s="27">
        <v>591367897</v>
      </c>
      <c r="P59" s="27">
        <v>178321660</v>
      </c>
      <c r="Q59" s="27">
        <v>221146168</v>
      </c>
      <c r="R59" s="27">
        <v>103387235</v>
      </c>
      <c r="S59" s="27">
        <v>8097635</v>
      </c>
      <c r="T59" s="27">
        <v>225793156</v>
      </c>
      <c r="U59" s="27">
        <v>0</v>
      </c>
      <c r="V59" s="27">
        <v>761969076</v>
      </c>
      <c r="W59" s="27">
        <v>153138009</v>
      </c>
      <c r="X59" s="27">
        <v>444954329</v>
      </c>
      <c r="Y59" s="27">
        <v>28131356</v>
      </c>
      <c r="Z59" s="27">
        <v>180543181</v>
      </c>
      <c r="AA59" s="27">
        <v>171513395</v>
      </c>
      <c r="AB59" s="27">
        <v>451614752</v>
      </c>
      <c r="AC59" s="27">
        <v>70231426</v>
      </c>
      <c r="AD59" s="27">
        <v>489841235</v>
      </c>
      <c r="AE59" s="27">
        <v>2872181244</v>
      </c>
      <c r="AF59" s="27">
        <v>163560402</v>
      </c>
      <c r="AG59" s="27">
        <v>119290791</v>
      </c>
      <c r="AH59" s="27">
        <v>52107598</v>
      </c>
      <c r="AI59" s="27">
        <v>19335449</v>
      </c>
      <c r="AJ59" s="27">
        <v>0</v>
      </c>
      <c r="AK59" s="183">
        <v>11298988131</v>
      </c>
    </row>
    <row r="60" spans="1:37" s="6" customFormat="1" ht="15" x14ac:dyDescent="0.25">
      <c r="A60" s="76" t="s">
        <v>815</v>
      </c>
      <c r="B60" s="28" t="s">
        <v>145</v>
      </c>
      <c r="C60" s="27">
        <v>47393072</v>
      </c>
      <c r="D60" s="27">
        <v>267910927</v>
      </c>
      <c r="E60" s="27">
        <v>57687337</v>
      </c>
      <c r="F60" s="27">
        <v>34668567</v>
      </c>
      <c r="G60" s="27">
        <v>76135347</v>
      </c>
      <c r="H60" s="27">
        <v>434167592</v>
      </c>
      <c r="I60" s="27">
        <v>51594728</v>
      </c>
      <c r="J60" s="27">
        <v>4185350</v>
      </c>
      <c r="K60" s="27">
        <v>2446119</v>
      </c>
      <c r="L60" s="27">
        <v>2851136</v>
      </c>
      <c r="M60" s="27">
        <v>25246279</v>
      </c>
      <c r="N60" s="27">
        <v>138405842</v>
      </c>
      <c r="O60" s="27">
        <v>84333106</v>
      </c>
      <c r="P60" s="27">
        <v>135790540</v>
      </c>
      <c r="Q60" s="27">
        <v>67536361</v>
      </c>
      <c r="R60" s="27">
        <v>62703241</v>
      </c>
      <c r="S60" s="27">
        <v>186092</v>
      </c>
      <c r="T60" s="27">
        <v>89354829</v>
      </c>
      <c r="U60" s="27">
        <v>0</v>
      </c>
      <c r="V60" s="27">
        <v>423170447</v>
      </c>
      <c r="W60" s="27">
        <v>13969541</v>
      </c>
      <c r="X60" s="27">
        <v>328519659</v>
      </c>
      <c r="Y60" s="27">
        <v>11044007</v>
      </c>
      <c r="Z60" s="27">
        <v>9105230</v>
      </c>
      <c r="AA60" s="27">
        <v>37227097</v>
      </c>
      <c r="AB60" s="27">
        <v>270520120</v>
      </c>
      <c r="AC60" s="27">
        <v>8765809</v>
      </c>
      <c r="AD60" s="27">
        <v>89161809</v>
      </c>
      <c r="AE60" s="27">
        <v>471613276</v>
      </c>
      <c r="AF60" s="27">
        <v>11179939</v>
      </c>
      <c r="AG60" s="27">
        <v>71313844</v>
      </c>
      <c r="AH60" s="27">
        <v>4382719</v>
      </c>
      <c r="AI60" s="27">
        <v>48609590</v>
      </c>
      <c r="AJ60" s="27">
        <v>0</v>
      </c>
      <c r="AK60" s="183">
        <v>3381179552</v>
      </c>
    </row>
    <row r="61" spans="1:37" s="6" customFormat="1" ht="15" x14ac:dyDescent="0.25">
      <c r="A61" s="76" t="s">
        <v>816</v>
      </c>
      <c r="B61" s="28" t="s">
        <v>146</v>
      </c>
      <c r="C61" s="27">
        <v>36979153</v>
      </c>
      <c r="D61" s="27">
        <v>37834644</v>
      </c>
      <c r="E61" s="27">
        <v>61854494</v>
      </c>
      <c r="F61" s="27">
        <v>20790788</v>
      </c>
      <c r="G61" s="27">
        <v>15052559</v>
      </c>
      <c r="H61" s="27">
        <v>84943910</v>
      </c>
      <c r="I61" s="27">
        <v>6245217</v>
      </c>
      <c r="J61" s="27">
        <v>40425551</v>
      </c>
      <c r="K61" s="27">
        <v>160041</v>
      </c>
      <c r="L61" s="27">
        <v>20544291</v>
      </c>
      <c r="M61" s="27">
        <v>2125594</v>
      </c>
      <c r="N61" s="27">
        <v>27911962</v>
      </c>
      <c r="O61" s="27">
        <v>23475255</v>
      </c>
      <c r="P61" s="27">
        <v>12246126</v>
      </c>
      <c r="Q61" s="27">
        <v>44077245</v>
      </c>
      <c r="R61" s="27">
        <v>62109985</v>
      </c>
      <c r="S61" s="27">
        <v>5185460</v>
      </c>
      <c r="T61" s="27">
        <v>54791329</v>
      </c>
      <c r="U61" s="27">
        <v>0</v>
      </c>
      <c r="V61" s="27">
        <v>241757531</v>
      </c>
      <c r="W61" s="27">
        <v>41848684</v>
      </c>
      <c r="X61" s="27">
        <v>55255449</v>
      </c>
      <c r="Y61" s="27">
        <v>3951897</v>
      </c>
      <c r="Z61" s="27">
        <v>15814600</v>
      </c>
      <c r="AA61" s="27">
        <v>10422415</v>
      </c>
      <c r="AB61" s="27">
        <v>83255630</v>
      </c>
      <c r="AC61" s="27">
        <v>8826626</v>
      </c>
      <c r="AD61" s="27">
        <v>25932175</v>
      </c>
      <c r="AE61" s="27">
        <v>104470997</v>
      </c>
      <c r="AF61" s="27">
        <v>904389779</v>
      </c>
      <c r="AG61" s="27">
        <v>78812425</v>
      </c>
      <c r="AH61" s="27">
        <v>18002266</v>
      </c>
      <c r="AI61" s="27">
        <v>28815233</v>
      </c>
      <c r="AJ61" s="27">
        <v>0</v>
      </c>
      <c r="AK61" s="183">
        <v>2178309311</v>
      </c>
    </row>
    <row r="62" spans="1:37" s="6" customFormat="1" ht="15" x14ac:dyDescent="0.25">
      <c r="A62" s="76" t="s">
        <v>817</v>
      </c>
      <c r="B62" s="28" t="s">
        <v>147</v>
      </c>
      <c r="C62" s="27">
        <v>2922854115</v>
      </c>
      <c r="D62" s="27">
        <v>2003036217</v>
      </c>
      <c r="E62" s="27">
        <v>483545622</v>
      </c>
      <c r="F62" s="27">
        <v>574911793</v>
      </c>
      <c r="G62" s="27">
        <v>3220854040</v>
      </c>
      <c r="H62" s="27">
        <v>8870696800</v>
      </c>
      <c r="I62" s="27">
        <v>2129874731</v>
      </c>
      <c r="J62" s="27">
        <v>588744113</v>
      </c>
      <c r="K62" s="27">
        <v>422482603</v>
      </c>
      <c r="L62" s="27">
        <v>197345393</v>
      </c>
      <c r="M62" s="27">
        <v>224708882</v>
      </c>
      <c r="N62" s="27">
        <v>1861947584</v>
      </c>
      <c r="O62" s="27">
        <v>1408446853</v>
      </c>
      <c r="P62" s="27">
        <v>1334536425</v>
      </c>
      <c r="Q62" s="27">
        <v>552366925</v>
      </c>
      <c r="R62" s="27">
        <v>617801297</v>
      </c>
      <c r="S62" s="27">
        <v>495990487</v>
      </c>
      <c r="T62" s="27">
        <v>2348025234</v>
      </c>
      <c r="U62" s="27">
        <v>0</v>
      </c>
      <c r="V62" s="27">
        <v>4144182935</v>
      </c>
      <c r="W62" s="27">
        <v>1700966760</v>
      </c>
      <c r="X62" s="27">
        <v>2277134746</v>
      </c>
      <c r="Y62" s="27">
        <v>344892653</v>
      </c>
      <c r="Z62" s="27">
        <v>1862981777</v>
      </c>
      <c r="AA62" s="27">
        <v>441901015</v>
      </c>
      <c r="AB62" s="27">
        <v>4164549478</v>
      </c>
      <c r="AC62" s="27">
        <v>583428278</v>
      </c>
      <c r="AD62" s="27">
        <v>3011755906</v>
      </c>
      <c r="AE62" s="27">
        <v>9364715431</v>
      </c>
      <c r="AF62" s="27">
        <v>1501946297</v>
      </c>
      <c r="AG62" s="27">
        <v>2532943527</v>
      </c>
      <c r="AH62" s="27">
        <v>576319333</v>
      </c>
      <c r="AI62" s="27">
        <v>186977629</v>
      </c>
      <c r="AJ62" s="27">
        <v>0</v>
      </c>
      <c r="AK62" s="183">
        <v>62952864879</v>
      </c>
    </row>
    <row r="63" spans="1:37" s="6" customFormat="1" ht="15" x14ac:dyDescent="0.25">
      <c r="A63" s="76" t="s">
        <v>818</v>
      </c>
      <c r="B63" s="28" t="s">
        <v>148</v>
      </c>
      <c r="C63" s="27">
        <v>16358697</v>
      </c>
      <c r="D63" s="27">
        <v>0</v>
      </c>
      <c r="E63" s="27">
        <v>0</v>
      </c>
      <c r="F63" s="27">
        <v>18064723</v>
      </c>
      <c r="G63" s="27">
        <v>169171567</v>
      </c>
      <c r="H63" s="27">
        <v>18064723</v>
      </c>
      <c r="I63" s="27">
        <v>18064723</v>
      </c>
      <c r="J63" s="27">
        <v>4132771</v>
      </c>
      <c r="K63" s="27">
        <v>18064723</v>
      </c>
      <c r="L63" s="27">
        <v>16318083</v>
      </c>
      <c r="M63" s="27">
        <v>18064723</v>
      </c>
      <c r="N63" s="27">
        <v>0</v>
      </c>
      <c r="O63" s="27">
        <v>0</v>
      </c>
      <c r="P63" s="27">
        <v>18064723</v>
      </c>
      <c r="Q63" s="27">
        <v>0</v>
      </c>
      <c r="R63" s="27">
        <v>18064807</v>
      </c>
      <c r="S63" s="27">
        <v>18064723</v>
      </c>
      <c r="T63" s="27">
        <v>0</v>
      </c>
      <c r="U63" s="27">
        <v>0</v>
      </c>
      <c r="V63" s="27">
        <v>0</v>
      </c>
      <c r="W63" s="27">
        <v>18064720</v>
      </c>
      <c r="X63" s="27">
        <v>18064723</v>
      </c>
      <c r="Y63" s="27">
        <v>120437308</v>
      </c>
      <c r="Z63" s="27">
        <v>18064723</v>
      </c>
      <c r="AA63" s="27">
        <v>18064723</v>
      </c>
      <c r="AB63" s="27">
        <v>18064723</v>
      </c>
      <c r="AC63" s="27">
        <v>18064723</v>
      </c>
      <c r="AD63" s="27">
        <v>0</v>
      </c>
      <c r="AE63" s="27">
        <v>0</v>
      </c>
      <c r="AF63" s="27">
        <v>0</v>
      </c>
      <c r="AG63" s="27">
        <v>18064723</v>
      </c>
      <c r="AH63" s="27">
        <v>0</v>
      </c>
      <c r="AI63" s="27">
        <v>0</v>
      </c>
      <c r="AJ63" s="27">
        <v>0</v>
      </c>
      <c r="AK63" s="183">
        <v>597389352</v>
      </c>
    </row>
    <row r="64" spans="1:37" s="6" customFormat="1" ht="15" x14ac:dyDescent="0.25">
      <c r="A64" s="76" t="s">
        <v>819</v>
      </c>
      <c r="B64" s="28" t="s">
        <v>149</v>
      </c>
      <c r="C64" s="27">
        <v>25311486</v>
      </c>
      <c r="D64" s="27">
        <v>79462982</v>
      </c>
      <c r="E64" s="27">
        <v>132504583</v>
      </c>
      <c r="F64" s="27">
        <v>23161018</v>
      </c>
      <c r="G64" s="27">
        <v>67514400</v>
      </c>
      <c r="H64" s="27">
        <v>207085897</v>
      </c>
      <c r="I64" s="27">
        <v>84728863</v>
      </c>
      <c r="J64" s="27">
        <v>6181239</v>
      </c>
      <c r="K64" s="27">
        <v>4167097</v>
      </c>
      <c r="L64" s="27">
        <v>11210186</v>
      </c>
      <c r="M64" s="27">
        <v>36898928</v>
      </c>
      <c r="N64" s="27">
        <v>205693080</v>
      </c>
      <c r="O64" s="27">
        <v>87343711</v>
      </c>
      <c r="P64" s="27">
        <v>49405198</v>
      </c>
      <c r="Q64" s="27">
        <v>84549641</v>
      </c>
      <c r="R64" s="27">
        <v>63352646</v>
      </c>
      <c r="S64" s="27">
        <v>6586452</v>
      </c>
      <c r="T64" s="27">
        <v>85260849</v>
      </c>
      <c r="U64" s="27">
        <v>0</v>
      </c>
      <c r="V64" s="27">
        <v>242913170</v>
      </c>
      <c r="W64" s="27">
        <v>51916801</v>
      </c>
      <c r="X64" s="27">
        <v>214170518</v>
      </c>
      <c r="Y64" s="27">
        <v>4241951</v>
      </c>
      <c r="Z64" s="27">
        <v>611421967</v>
      </c>
      <c r="AA64" s="27">
        <v>21905605</v>
      </c>
      <c r="AB64" s="27">
        <v>119895811</v>
      </c>
      <c r="AC64" s="27">
        <v>16268212</v>
      </c>
      <c r="AD64" s="27">
        <v>88144436</v>
      </c>
      <c r="AE64" s="27">
        <v>1935470474</v>
      </c>
      <c r="AF64" s="27">
        <v>57264077</v>
      </c>
      <c r="AG64" s="27">
        <v>24495001</v>
      </c>
      <c r="AH64" s="27">
        <v>52919790</v>
      </c>
      <c r="AI64" s="27">
        <v>27528245</v>
      </c>
      <c r="AJ64" s="27">
        <v>0</v>
      </c>
      <c r="AK64" s="183">
        <v>4728974314</v>
      </c>
    </row>
    <row r="65" spans="1:37" s="6" customFormat="1" ht="15" x14ac:dyDescent="0.25">
      <c r="A65" s="76" t="s">
        <v>820</v>
      </c>
      <c r="B65" s="28" t="s">
        <v>150</v>
      </c>
      <c r="C65" s="27">
        <v>1883842</v>
      </c>
      <c r="D65" s="27">
        <v>9056445</v>
      </c>
      <c r="E65" s="27">
        <v>0</v>
      </c>
      <c r="F65" s="27">
        <v>1916135</v>
      </c>
      <c r="G65" s="27">
        <v>3925116</v>
      </c>
      <c r="H65" s="27">
        <v>25795773</v>
      </c>
      <c r="I65" s="27">
        <v>2648411</v>
      </c>
      <c r="J65" s="27">
        <v>542412</v>
      </c>
      <c r="K65" s="27">
        <v>0</v>
      </c>
      <c r="L65" s="27">
        <v>200984</v>
      </c>
      <c r="M65" s="27">
        <v>351648</v>
      </c>
      <c r="N65" s="27">
        <v>12176319</v>
      </c>
      <c r="O65" s="27">
        <v>2743065</v>
      </c>
      <c r="P65" s="27">
        <v>1036041</v>
      </c>
      <c r="Q65" s="27">
        <v>3107273</v>
      </c>
      <c r="R65" s="27">
        <v>2393140</v>
      </c>
      <c r="S65" s="27">
        <v>98980</v>
      </c>
      <c r="T65" s="27">
        <v>1341124</v>
      </c>
      <c r="U65" s="27">
        <v>0</v>
      </c>
      <c r="V65" s="27">
        <v>3929128</v>
      </c>
      <c r="W65" s="27">
        <v>1225842</v>
      </c>
      <c r="X65" s="27">
        <v>9354893</v>
      </c>
      <c r="Y65" s="27">
        <v>3163</v>
      </c>
      <c r="Z65" s="27">
        <v>13802861</v>
      </c>
      <c r="AA65" s="27">
        <v>2689232</v>
      </c>
      <c r="AB65" s="27">
        <v>10605294</v>
      </c>
      <c r="AC65" s="27">
        <v>2505948</v>
      </c>
      <c r="AD65" s="27">
        <v>5471366</v>
      </c>
      <c r="AE65" s="27">
        <v>27641939</v>
      </c>
      <c r="AF65" s="27">
        <v>2555550</v>
      </c>
      <c r="AG65" s="27">
        <v>2610150</v>
      </c>
      <c r="AH65" s="27">
        <v>2270355</v>
      </c>
      <c r="AI65" s="27">
        <v>0</v>
      </c>
      <c r="AJ65" s="27">
        <v>0</v>
      </c>
      <c r="AK65" s="183">
        <v>153882429</v>
      </c>
    </row>
    <row r="66" spans="1:37" s="6" customFormat="1" ht="15" x14ac:dyDescent="0.25">
      <c r="A66" s="76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1689082831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0</v>
      </c>
      <c r="AE66" s="27">
        <v>0</v>
      </c>
      <c r="AF66" s="27">
        <v>1203563019</v>
      </c>
      <c r="AG66" s="27">
        <v>0</v>
      </c>
      <c r="AH66" s="27">
        <v>0</v>
      </c>
      <c r="AI66" s="27">
        <v>1749454890</v>
      </c>
      <c r="AJ66" s="27">
        <v>0</v>
      </c>
      <c r="AK66" s="183">
        <v>4642100740</v>
      </c>
    </row>
    <row r="67" spans="1:37" s="6" customFormat="1" ht="15" x14ac:dyDescent="0.25">
      <c r="A67" s="76" t="s">
        <v>822</v>
      </c>
      <c r="B67" s="28" t="s">
        <v>152</v>
      </c>
      <c r="C67" s="27">
        <v>29637175</v>
      </c>
      <c r="D67" s="27">
        <v>2951056</v>
      </c>
      <c r="E67" s="27">
        <v>14247181</v>
      </c>
      <c r="F67" s="27">
        <v>2838669</v>
      </c>
      <c r="G67" s="27">
        <v>2841578</v>
      </c>
      <c r="H67" s="27">
        <v>43746859</v>
      </c>
      <c r="I67" s="27">
        <v>2027999</v>
      </c>
      <c r="J67" s="27">
        <v>12188511</v>
      </c>
      <c r="K67" s="27">
        <v>2854574</v>
      </c>
      <c r="L67" s="27">
        <v>5944797</v>
      </c>
      <c r="M67" s="27">
        <v>10230</v>
      </c>
      <c r="N67" s="27">
        <v>64867066</v>
      </c>
      <c r="O67" s="27">
        <v>106497983</v>
      </c>
      <c r="P67" s="27">
        <v>130868</v>
      </c>
      <c r="Q67" s="27">
        <v>496123</v>
      </c>
      <c r="R67" s="27">
        <v>497639</v>
      </c>
      <c r="S67" s="27">
        <v>318380</v>
      </c>
      <c r="T67" s="27">
        <v>30741018</v>
      </c>
      <c r="U67" s="27">
        <v>0</v>
      </c>
      <c r="V67" s="27">
        <v>128087853</v>
      </c>
      <c r="W67" s="27">
        <v>146605752</v>
      </c>
      <c r="X67" s="27">
        <v>39721956</v>
      </c>
      <c r="Y67" s="27">
        <v>153429</v>
      </c>
      <c r="Z67" s="27">
        <v>391633021</v>
      </c>
      <c r="AA67" s="27">
        <v>28520609</v>
      </c>
      <c r="AB67" s="27">
        <v>54301531</v>
      </c>
      <c r="AC67" s="27">
        <v>3294300</v>
      </c>
      <c r="AD67" s="27">
        <v>55933775</v>
      </c>
      <c r="AE67" s="27">
        <v>271291692</v>
      </c>
      <c r="AF67" s="27">
        <v>32127452</v>
      </c>
      <c r="AG67" s="27">
        <v>6986063</v>
      </c>
      <c r="AH67" s="27">
        <v>37528212</v>
      </c>
      <c r="AI67" s="27">
        <v>80575406</v>
      </c>
      <c r="AJ67" s="27">
        <v>0</v>
      </c>
      <c r="AK67" s="183">
        <v>1599598757</v>
      </c>
    </row>
    <row r="68" spans="1:37" s="6" customFormat="1" ht="15" x14ac:dyDescent="0.25">
      <c r="A68" s="76" t="s">
        <v>823</v>
      </c>
      <c r="B68" s="28" t="s">
        <v>153</v>
      </c>
      <c r="C68" s="27">
        <v>285201874</v>
      </c>
      <c r="D68" s="27">
        <v>32949366</v>
      </c>
      <c r="E68" s="27">
        <v>84011060</v>
      </c>
      <c r="F68" s="27">
        <v>21583076</v>
      </c>
      <c r="G68" s="27">
        <v>36103946</v>
      </c>
      <c r="H68" s="27">
        <v>97206898</v>
      </c>
      <c r="I68" s="27">
        <v>64835260</v>
      </c>
      <c r="J68" s="27">
        <v>20715375</v>
      </c>
      <c r="K68" s="27">
        <v>17808304</v>
      </c>
      <c r="L68" s="27">
        <v>16999365</v>
      </c>
      <c r="M68" s="27">
        <v>51971445</v>
      </c>
      <c r="N68" s="27">
        <v>73765287</v>
      </c>
      <c r="O68" s="27">
        <v>59393055</v>
      </c>
      <c r="P68" s="27">
        <v>22148153</v>
      </c>
      <c r="Q68" s="27">
        <v>34069696</v>
      </c>
      <c r="R68" s="27">
        <v>63379466</v>
      </c>
      <c r="S68" s="27">
        <v>20050010</v>
      </c>
      <c r="T68" s="27">
        <v>53717079</v>
      </c>
      <c r="U68" s="27">
        <v>0</v>
      </c>
      <c r="V68" s="27">
        <v>161865261</v>
      </c>
      <c r="W68" s="27">
        <v>23136448</v>
      </c>
      <c r="X68" s="27">
        <v>41511594</v>
      </c>
      <c r="Y68" s="27">
        <v>22561496</v>
      </c>
      <c r="Z68" s="27">
        <v>35373020</v>
      </c>
      <c r="AA68" s="27">
        <v>26428376</v>
      </c>
      <c r="AB68" s="27">
        <v>80087447</v>
      </c>
      <c r="AC68" s="27">
        <v>25350407</v>
      </c>
      <c r="AD68" s="27">
        <v>33685062</v>
      </c>
      <c r="AE68" s="27">
        <v>190326184</v>
      </c>
      <c r="AF68" s="27">
        <v>32299886</v>
      </c>
      <c r="AG68" s="27">
        <v>25516477</v>
      </c>
      <c r="AH68" s="27">
        <v>20010787</v>
      </c>
      <c r="AI68" s="27">
        <v>9225820</v>
      </c>
      <c r="AJ68" s="27">
        <v>0</v>
      </c>
      <c r="AK68" s="183">
        <v>1783286980</v>
      </c>
    </row>
    <row r="69" spans="1:37" s="6" customFormat="1" ht="15" x14ac:dyDescent="0.25">
      <c r="A69" s="76" t="s">
        <v>824</v>
      </c>
      <c r="B69" s="28" t="s">
        <v>154</v>
      </c>
      <c r="C69" s="27">
        <v>1204022</v>
      </c>
      <c r="D69" s="27">
        <v>3587626</v>
      </c>
      <c r="E69" s="27">
        <v>278807</v>
      </c>
      <c r="F69" s="27">
        <v>14491350</v>
      </c>
      <c r="G69" s="27">
        <v>2870237</v>
      </c>
      <c r="H69" s="27">
        <v>28303990</v>
      </c>
      <c r="I69" s="27">
        <v>70852</v>
      </c>
      <c r="J69" s="27">
        <v>2158339</v>
      </c>
      <c r="K69" s="27">
        <v>0</v>
      </c>
      <c r="L69" s="27">
        <v>2879639</v>
      </c>
      <c r="M69" s="27">
        <v>0</v>
      </c>
      <c r="N69" s="27">
        <v>5222034</v>
      </c>
      <c r="O69" s="27">
        <v>2974835</v>
      </c>
      <c r="P69" s="27">
        <v>3448947</v>
      </c>
      <c r="Q69" s="27">
        <v>402679</v>
      </c>
      <c r="R69" s="27">
        <v>1623542</v>
      </c>
      <c r="S69" s="27">
        <v>0</v>
      </c>
      <c r="T69" s="27">
        <v>1455675</v>
      </c>
      <c r="U69" s="27">
        <v>0</v>
      </c>
      <c r="V69" s="27">
        <v>254435</v>
      </c>
      <c r="W69" s="27">
        <v>915274</v>
      </c>
      <c r="X69" s="27">
        <v>5492866</v>
      </c>
      <c r="Y69" s="27">
        <v>0</v>
      </c>
      <c r="Z69" s="27">
        <v>2254163</v>
      </c>
      <c r="AA69" s="27">
        <v>0</v>
      </c>
      <c r="AB69" s="27">
        <v>8020812</v>
      </c>
      <c r="AC69" s="27">
        <v>0</v>
      </c>
      <c r="AD69" s="27">
        <v>8704427</v>
      </c>
      <c r="AE69" s="27">
        <v>44020666</v>
      </c>
      <c r="AF69" s="27">
        <v>0</v>
      </c>
      <c r="AG69" s="27">
        <v>612981</v>
      </c>
      <c r="AH69" s="27">
        <v>0</v>
      </c>
      <c r="AI69" s="27">
        <v>1839476</v>
      </c>
      <c r="AJ69" s="27">
        <v>0</v>
      </c>
      <c r="AK69" s="183">
        <v>143087674</v>
      </c>
    </row>
    <row r="70" spans="1:37" s="6" customFormat="1" ht="15" x14ac:dyDescent="0.25">
      <c r="A70" s="76" t="s">
        <v>825</v>
      </c>
      <c r="B70" s="28" t="s">
        <v>155</v>
      </c>
      <c r="C70" s="27">
        <v>65074168</v>
      </c>
      <c r="D70" s="27">
        <v>13847027</v>
      </c>
      <c r="E70" s="27">
        <v>23499122</v>
      </c>
      <c r="F70" s="27">
        <v>27064372</v>
      </c>
      <c r="G70" s="27">
        <v>42282576</v>
      </c>
      <c r="H70" s="27">
        <v>248622797</v>
      </c>
      <c r="I70" s="27">
        <v>4299907</v>
      </c>
      <c r="J70" s="27">
        <v>191145</v>
      </c>
      <c r="K70" s="27">
        <v>20859</v>
      </c>
      <c r="L70" s="27">
        <v>205150</v>
      </c>
      <c r="M70" s="27">
        <v>2134335</v>
      </c>
      <c r="N70" s="27">
        <v>24410220</v>
      </c>
      <c r="O70" s="27">
        <v>60552228</v>
      </c>
      <c r="P70" s="27">
        <v>7374754</v>
      </c>
      <c r="Q70" s="27">
        <v>10498040</v>
      </c>
      <c r="R70" s="27">
        <v>291373503</v>
      </c>
      <c r="S70" s="27">
        <v>1588540</v>
      </c>
      <c r="T70" s="27">
        <v>47976797</v>
      </c>
      <c r="U70" s="27">
        <v>0</v>
      </c>
      <c r="V70" s="27">
        <v>143149366</v>
      </c>
      <c r="W70" s="27">
        <v>6075828</v>
      </c>
      <c r="X70" s="27">
        <v>36447209</v>
      </c>
      <c r="Y70" s="27">
        <v>481802</v>
      </c>
      <c r="Z70" s="27">
        <v>15107169</v>
      </c>
      <c r="AA70" s="27">
        <v>400421</v>
      </c>
      <c r="AB70" s="27">
        <v>57016605</v>
      </c>
      <c r="AC70" s="27">
        <v>3412461</v>
      </c>
      <c r="AD70" s="27">
        <v>64127285</v>
      </c>
      <c r="AE70" s="27">
        <v>127197545</v>
      </c>
      <c r="AF70" s="27">
        <v>40913769</v>
      </c>
      <c r="AG70" s="27">
        <v>2897090</v>
      </c>
      <c r="AH70" s="27">
        <v>9663752</v>
      </c>
      <c r="AI70" s="27">
        <v>17696595</v>
      </c>
      <c r="AJ70" s="27">
        <v>0</v>
      </c>
      <c r="AK70" s="183">
        <v>1395602437</v>
      </c>
    </row>
    <row r="71" spans="1:37" s="6" customFormat="1" ht="15" x14ac:dyDescent="0.25">
      <c r="A71" s="76" t="s">
        <v>826</v>
      </c>
      <c r="B71" s="28" t="s">
        <v>156</v>
      </c>
      <c r="C71" s="27">
        <v>352054675</v>
      </c>
      <c r="D71" s="27">
        <v>0</v>
      </c>
      <c r="E71" s="27">
        <v>52770783</v>
      </c>
      <c r="F71" s="27">
        <v>18922990</v>
      </c>
      <c r="G71" s="27">
        <v>81005306</v>
      </c>
      <c r="H71" s="27">
        <v>678503726</v>
      </c>
      <c r="I71" s="27">
        <v>3483314</v>
      </c>
      <c r="J71" s="27">
        <v>3279321</v>
      </c>
      <c r="K71" s="27">
        <v>157669</v>
      </c>
      <c r="L71" s="27">
        <v>4582047</v>
      </c>
      <c r="M71" s="27">
        <v>24121630</v>
      </c>
      <c r="N71" s="27">
        <v>446875885</v>
      </c>
      <c r="O71" s="27">
        <v>103717335</v>
      </c>
      <c r="P71" s="27">
        <v>7938157</v>
      </c>
      <c r="Q71" s="27">
        <v>175092621</v>
      </c>
      <c r="R71" s="27">
        <v>192207189</v>
      </c>
      <c r="S71" s="27">
        <v>18809713</v>
      </c>
      <c r="T71" s="27">
        <v>33257973</v>
      </c>
      <c r="U71" s="27">
        <v>0</v>
      </c>
      <c r="V71" s="27">
        <v>69663920</v>
      </c>
      <c r="W71" s="27">
        <v>13807882</v>
      </c>
      <c r="X71" s="27">
        <v>145629931</v>
      </c>
      <c r="Y71" s="27">
        <v>35402271</v>
      </c>
      <c r="Z71" s="27">
        <v>11126052</v>
      </c>
      <c r="AA71" s="27">
        <v>15760115</v>
      </c>
      <c r="AB71" s="27">
        <v>202567966</v>
      </c>
      <c r="AC71" s="27">
        <v>210385685</v>
      </c>
      <c r="AD71" s="27">
        <v>30030151</v>
      </c>
      <c r="AE71" s="27">
        <v>54993728</v>
      </c>
      <c r="AF71" s="27">
        <v>21650593</v>
      </c>
      <c r="AG71" s="27">
        <v>155272385</v>
      </c>
      <c r="AH71" s="27">
        <v>7925003</v>
      </c>
      <c r="AI71" s="27">
        <v>75334817</v>
      </c>
      <c r="AJ71" s="27">
        <v>0</v>
      </c>
      <c r="AK71" s="183">
        <v>3246330833</v>
      </c>
    </row>
    <row r="72" spans="1:37" s="6" customFormat="1" ht="15" x14ac:dyDescent="0.25">
      <c r="A72" s="76" t="s">
        <v>827</v>
      </c>
      <c r="B72" s="28" t="s">
        <v>70</v>
      </c>
      <c r="C72" s="27">
        <v>0</v>
      </c>
      <c r="D72" s="27">
        <v>140421729</v>
      </c>
      <c r="E72" s="27">
        <v>583819242</v>
      </c>
      <c r="F72" s="27">
        <v>2710520</v>
      </c>
      <c r="G72" s="27">
        <v>3235680063</v>
      </c>
      <c r="H72" s="27">
        <v>2455374927</v>
      </c>
      <c r="I72" s="27">
        <v>1874421</v>
      </c>
      <c r="J72" s="27">
        <v>0</v>
      </c>
      <c r="K72" s="27">
        <v>29569354</v>
      </c>
      <c r="L72" s="27">
        <v>23171346</v>
      </c>
      <c r="M72" s="27">
        <v>0</v>
      </c>
      <c r="N72" s="27">
        <v>88059300</v>
      </c>
      <c r="O72" s="27">
        <v>277662</v>
      </c>
      <c r="P72" s="27">
        <v>65727</v>
      </c>
      <c r="Q72" s="27">
        <v>20340608</v>
      </c>
      <c r="R72" s="27">
        <v>213053291</v>
      </c>
      <c r="S72" s="27">
        <v>0</v>
      </c>
      <c r="T72" s="27">
        <v>437974317</v>
      </c>
      <c r="U72" s="27">
        <v>0</v>
      </c>
      <c r="V72" s="27">
        <v>225040031</v>
      </c>
      <c r="W72" s="27">
        <v>6455721</v>
      </c>
      <c r="X72" s="27">
        <v>532328949</v>
      </c>
      <c r="Y72" s="27">
        <v>42732</v>
      </c>
      <c r="Z72" s="27">
        <v>1672145152</v>
      </c>
      <c r="AA72" s="27">
        <v>987788</v>
      </c>
      <c r="AB72" s="27">
        <v>237291089</v>
      </c>
      <c r="AC72" s="27">
        <v>2965276</v>
      </c>
      <c r="AD72" s="27">
        <v>612323433</v>
      </c>
      <c r="AE72" s="27">
        <v>1418532300</v>
      </c>
      <c r="AF72" s="27">
        <v>58178718</v>
      </c>
      <c r="AG72" s="27">
        <v>3178244</v>
      </c>
      <c r="AH72" s="27">
        <v>620548660</v>
      </c>
      <c r="AI72" s="27">
        <v>205191521</v>
      </c>
      <c r="AJ72" s="27">
        <v>0</v>
      </c>
      <c r="AK72" s="183">
        <v>12827602121</v>
      </c>
    </row>
    <row r="73" spans="1:37" s="6" customFormat="1" ht="15" x14ac:dyDescent="0.25">
      <c r="A73" s="116" t="s">
        <v>828</v>
      </c>
      <c r="B73" s="117" t="s">
        <v>205</v>
      </c>
      <c r="C73" s="118">
        <v>4083600268</v>
      </c>
      <c r="D73" s="118">
        <v>3449775206</v>
      </c>
      <c r="E73" s="118">
        <v>2300674897</v>
      </c>
      <c r="F73" s="118">
        <v>862568484</v>
      </c>
      <c r="G73" s="118">
        <v>7207374772</v>
      </c>
      <c r="H73" s="118">
        <v>13906106811</v>
      </c>
      <c r="I73" s="118">
        <v>2564323359</v>
      </c>
      <c r="J73" s="118">
        <v>747764115</v>
      </c>
      <c r="K73" s="118">
        <v>518618325</v>
      </c>
      <c r="L73" s="118">
        <v>388635284</v>
      </c>
      <c r="M73" s="118">
        <v>2102265950</v>
      </c>
      <c r="N73" s="118">
        <v>3513585240</v>
      </c>
      <c r="O73" s="118">
        <v>2531122985</v>
      </c>
      <c r="P73" s="118">
        <v>1770507319</v>
      </c>
      <c r="Q73" s="118">
        <v>1213683380</v>
      </c>
      <c r="R73" s="118">
        <v>1691946981</v>
      </c>
      <c r="S73" s="118">
        <v>574976472</v>
      </c>
      <c r="T73" s="118">
        <v>3409689380</v>
      </c>
      <c r="U73" s="118">
        <v>0</v>
      </c>
      <c r="V73" s="118">
        <v>6545983153</v>
      </c>
      <c r="W73" s="118">
        <v>2178127262</v>
      </c>
      <c r="X73" s="118">
        <v>4148586822</v>
      </c>
      <c r="Y73" s="118">
        <v>571344065</v>
      </c>
      <c r="Z73" s="118">
        <v>4839372916</v>
      </c>
      <c r="AA73" s="118">
        <v>775820791</v>
      </c>
      <c r="AB73" s="118">
        <v>5757791258</v>
      </c>
      <c r="AC73" s="118">
        <v>953499151</v>
      </c>
      <c r="AD73" s="118">
        <v>4515111060</v>
      </c>
      <c r="AE73" s="118">
        <v>16882455476</v>
      </c>
      <c r="AF73" s="118">
        <v>4029629481</v>
      </c>
      <c r="AG73" s="118">
        <v>3041993701</v>
      </c>
      <c r="AH73" s="118">
        <v>1401678475</v>
      </c>
      <c r="AI73" s="118">
        <v>2450584671</v>
      </c>
      <c r="AJ73" s="118">
        <v>0</v>
      </c>
      <c r="AK73" s="184">
        <v>110929197510</v>
      </c>
    </row>
    <row r="74" spans="1:37" s="6" customFormat="1" ht="15" x14ac:dyDescent="0.25">
      <c r="A74" s="76" t="s">
        <v>829</v>
      </c>
      <c r="B74" s="28" t="s">
        <v>144</v>
      </c>
      <c r="C74" s="27">
        <v>0</v>
      </c>
      <c r="D74" s="27">
        <v>4395205</v>
      </c>
      <c r="E74" s="27">
        <v>47023719</v>
      </c>
      <c r="F74" s="27">
        <v>200000</v>
      </c>
      <c r="G74" s="27">
        <v>1340000</v>
      </c>
      <c r="H74" s="27">
        <v>125774335</v>
      </c>
      <c r="I74" s="27">
        <v>6154042</v>
      </c>
      <c r="J74" s="27">
        <v>0</v>
      </c>
      <c r="K74" s="27">
        <v>0</v>
      </c>
      <c r="L74" s="27">
        <v>0</v>
      </c>
      <c r="M74" s="27">
        <v>0</v>
      </c>
      <c r="N74" s="27">
        <v>53617071</v>
      </c>
      <c r="O74" s="27">
        <v>0</v>
      </c>
      <c r="P74" s="27">
        <v>0</v>
      </c>
      <c r="Q74" s="27">
        <v>0</v>
      </c>
      <c r="R74" s="27">
        <v>4690000</v>
      </c>
      <c r="S74" s="27">
        <v>0</v>
      </c>
      <c r="T74" s="27">
        <v>454545</v>
      </c>
      <c r="U74" s="27">
        <v>0</v>
      </c>
      <c r="V74" s="27">
        <v>0</v>
      </c>
      <c r="W74" s="27">
        <v>0</v>
      </c>
      <c r="X74" s="27">
        <v>1647922</v>
      </c>
      <c r="Y74" s="27">
        <v>450000</v>
      </c>
      <c r="Z74" s="27">
        <v>1350000</v>
      </c>
      <c r="AA74" s="27">
        <v>0</v>
      </c>
      <c r="AB74" s="27">
        <v>25150000</v>
      </c>
      <c r="AC74" s="27">
        <v>0</v>
      </c>
      <c r="AD74" s="27">
        <v>7526363</v>
      </c>
      <c r="AE74" s="27">
        <v>0</v>
      </c>
      <c r="AF74" s="27">
        <v>1363636</v>
      </c>
      <c r="AG74" s="27">
        <v>1696175</v>
      </c>
      <c r="AH74" s="27">
        <v>75481305</v>
      </c>
      <c r="AI74" s="27">
        <v>13935000</v>
      </c>
      <c r="AJ74" s="27">
        <v>0</v>
      </c>
      <c r="AK74" s="183">
        <v>372249318</v>
      </c>
    </row>
    <row r="75" spans="1:37" s="6" customFormat="1" ht="15" x14ac:dyDescent="0.25">
      <c r="A75" s="76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418182</v>
      </c>
      <c r="H75" s="27">
        <v>840201136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7477906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42389500</v>
      </c>
      <c r="AC75" s="27">
        <v>0</v>
      </c>
      <c r="AD75" s="27">
        <v>7906800</v>
      </c>
      <c r="AE75" s="27">
        <v>0</v>
      </c>
      <c r="AF75" s="27">
        <v>363636</v>
      </c>
      <c r="AG75" s="27">
        <v>600000</v>
      </c>
      <c r="AH75" s="27">
        <v>0</v>
      </c>
      <c r="AI75" s="27">
        <v>0</v>
      </c>
      <c r="AJ75" s="27">
        <v>0</v>
      </c>
      <c r="AK75" s="183">
        <v>899357160</v>
      </c>
    </row>
    <row r="76" spans="1:37" s="6" customFormat="1" ht="15" x14ac:dyDescent="0.25">
      <c r="A76" s="76" t="s">
        <v>831</v>
      </c>
      <c r="B76" s="28" t="s">
        <v>146</v>
      </c>
      <c r="C76" s="27">
        <v>0</v>
      </c>
      <c r="D76" s="27">
        <v>0</v>
      </c>
      <c r="E76" s="27">
        <v>279840</v>
      </c>
      <c r="F76" s="27">
        <v>150000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5153034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493800</v>
      </c>
      <c r="X76" s="27">
        <v>0</v>
      </c>
      <c r="Y76" s="27">
        <v>0</v>
      </c>
      <c r="Z76" s="27">
        <v>0</v>
      </c>
      <c r="AA76" s="27">
        <v>0</v>
      </c>
      <c r="AB76" s="27">
        <v>105863351</v>
      </c>
      <c r="AC76" s="27">
        <v>0</v>
      </c>
      <c r="AD76" s="27">
        <v>0</v>
      </c>
      <c r="AE76" s="27">
        <v>0</v>
      </c>
      <c r="AF76" s="27">
        <v>2545455</v>
      </c>
      <c r="AG76" s="27">
        <v>0</v>
      </c>
      <c r="AH76" s="27">
        <v>0</v>
      </c>
      <c r="AI76" s="27">
        <v>418535</v>
      </c>
      <c r="AJ76" s="27">
        <v>0</v>
      </c>
      <c r="AK76" s="183">
        <v>114904015</v>
      </c>
    </row>
    <row r="77" spans="1:37" s="6" customFormat="1" ht="15" x14ac:dyDescent="0.25">
      <c r="A77" s="76" t="s">
        <v>832</v>
      </c>
      <c r="B77" s="28" t="s">
        <v>147</v>
      </c>
      <c r="C77" s="27">
        <v>0</v>
      </c>
      <c r="D77" s="27">
        <v>0</v>
      </c>
      <c r="E77" s="27">
        <v>105516978</v>
      </c>
      <c r="F77" s="27">
        <v>2400000</v>
      </c>
      <c r="G77" s="27">
        <v>789628290</v>
      </c>
      <c r="H77" s="27">
        <v>3401015014</v>
      </c>
      <c r="I77" s="27">
        <v>1214026578</v>
      </c>
      <c r="J77" s="27">
        <v>0</v>
      </c>
      <c r="K77" s="27">
        <v>0</v>
      </c>
      <c r="L77" s="27">
        <v>0</v>
      </c>
      <c r="M77" s="27">
        <v>0</v>
      </c>
      <c r="N77" s="27">
        <v>158003556</v>
      </c>
      <c r="O77" s="27">
        <v>0</v>
      </c>
      <c r="P77" s="27">
        <v>0</v>
      </c>
      <c r="Q77" s="27">
        <v>0</v>
      </c>
      <c r="R77" s="27">
        <v>9710000</v>
      </c>
      <c r="S77" s="27">
        <v>0</v>
      </c>
      <c r="T77" s="27">
        <v>45384178</v>
      </c>
      <c r="U77" s="27">
        <v>0</v>
      </c>
      <c r="V77" s="27">
        <v>0</v>
      </c>
      <c r="W77" s="27">
        <v>668253673</v>
      </c>
      <c r="X77" s="27">
        <v>12178960</v>
      </c>
      <c r="Y77" s="27">
        <v>0</v>
      </c>
      <c r="Z77" s="27">
        <v>28850000</v>
      </c>
      <c r="AA77" s="27">
        <v>0</v>
      </c>
      <c r="AB77" s="27">
        <v>2138467411</v>
      </c>
      <c r="AC77" s="27">
        <v>0</v>
      </c>
      <c r="AD77" s="27">
        <v>41524810</v>
      </c>
      <c r="AE77" s="27">
        <v>7750543726</v>
      </c>
      <c r="AF77" s="27">
        <v>51691818</v>
      </c>
      <c r="AG77" s="27">
        <v>900504481</v>
      </c>
      <c r="AH77" s="27">
        <v>73095636</v>
      </c>
      <c r="AI77" s="27">
        <v>5805841</v>
      </c>
      <c r="AJ77" s="27">
        <v>0</v>
      </c>
      <c r="AK77" s="183">
        <v>17396600950</v>
      </c>
    </row>
    <row r="78" spans="1:37" s="6" customFormat="1" ht="15" x14ac:dyDescent="0.25">
      <c r="A78" s="76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6139851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183">
        <v>6139851</v>
      </c>
    </row>
    <row r="79" spans="1:37" s="6" customFormat="1" ht="15" x14ac:dyDescent="0.25">
      <c r="A79" s="76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25877498</v>
      </c>
      <c r="O79" s="27">
        <v>0</v>
      </c>
      <c r="P79" s="27">
        <v>0</v>
      </c>
      <c r="Q79" s="27">
        <v>0</v>
      </c>
      <c r="R79" s="27">
        <v>425000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60000</v>
      </c>
      <c r="Y79" s="27">
        <v>0</v>
      </c>
      <c r="Z79" s="27">
        <v>900000</v>
      </c>
      <c r="AA79" s="27">
        <v>0</v>
      </c>
      <c r="AB79" s="27">
        <v>0</v>
      </c>
      <c r="AC79" s="27">
        <v>0</v>
      </c>
      <c r="AD79" s="27">
        <v>0</v>
      </c>
      <c r="AE79" s="27">
        <v>0</v>
      </c>
      <c r="AF79" s="27">
        <v>818182</v>
      </c>
      <c r="AG79" s="27">
        <v>0</v>
      </c>
      <c r="AH79" s="27">
        <v>0</v>
      </c>
      <c r="AI79" s="27">
        <v>0</v>
      </c>
      <c r="AJ79" s="27">
        <v>0</v>
      </c>
      <c r="AK79" s="183">
        <v>28080680</v>
      </c>
    </row>
    <row r="80" spans="1:37" s="6" customFormat="1" ht="15" x14ac:dyDescent="0.25">
      <c r="A80" s="76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3380409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0</v>
      </c>
      <c r="AC80" s="27">
        <v>0</v>
      </c>
      <c r="AD80" s="27">
        <v>0</v>
      </c>
      <c r="AE80" s="27">
        <v>0</v>
      </c>
      <c r="AF80" s="27">
        <v>90909</v>
      </c>
      <c r="AG80" s="27">
        <v>0</v>
      </c>
      <c r="AH80" s="27">
        <v>0</v>
      </c>
      <c r="AI80" s="27">
        <v>0</v>
      </c>
      <c r="AJ80" s="27">
        <v>0</v>
      </c>
      <c r="AK80" s="183">
        <v>3471318</v>
      </c>
    </row>
    <row r="81" spans="1:37" s="6" customFormat="1" ht="15" x14ac:dyDescent="0.25">
      <c r="A81" s="76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51818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65591804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12793129</v>
      </c>
      <c r="AF81" s="27">
        <v>0</v>
      </c>
      <c r="AG81" s="27">
        <v>0</v>
      </c>
      <c r="AH81" s="27">
        <v>0</v>
      </c>
      <c r="AI81" s="27">
        <v>346779105</v>
      </c>
      <c r="AJ81" s="27">
        <v>428789494</v>
      </c>
      <c r="AK81" s="183">
        <v>854005350</v>
      </c>
    </row>
    <row r="82" spans="1:37" s="6" customFormat="1" ht="15" x14ac:dyDescent="0.25">
      <c r="A82" s="76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60649554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15967123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16907831</v>
      </c>
      <c r="U82" s="27">
        <v>0</v>
      </c>
      <c r="V82" s="27">
        <v>0</v>
      </c>
      <c r="W82" s="27">
        <v>18997200</v>
      </c>
      <c r="X82" s="27">
        <v>0</v>
      </c>
      <c r="Y82" s="27">
        <v>0</v>
      </c>
      <c r="Z82" s="27">
        <v>0</v>
      </c>
      <c r="AA82" s="27">
        <v>0</v>
      </c>
      <c r="AB82" s="27">
        <v>32052500</v>
      </c>
      <c r="AC82" s="27">
        <v>0</v>
      </c>
      <c r="AD82" s="27">
        <v>0</v>
      </c>
      <c r="AE82" s="27">
        <v>0</v>
      </c>
      <c r="AF82" s="27">
        <v>1818182</v>
      </c>
      <c r="AG82" s="27">
        <v>11800000</v>
      </c>
      <c r="AH82" s="27">
        <v>250000</v>
      </c>
      <c r="AI82" s="27">
        <v>533958</v>
      </c>
      <c r="AJ82" s="27">
        <v>0</v>
      </c>
      <c r="AK82" s="183">
        <v>158976348</v>
      </c>
    </row>
    <row r="83" spans="1:37" s="6" customFormat="1" ht="15" x14ac:dyDescent="0.25">
      <c r="A83" s="76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55593210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1718068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0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183">
        <v>57311278</v>
      </c>
    </row>
    <row r="84" spans="1:37" s="6" customFormat="1" ht="15" x14ac:dyDescent="0.25">
      <c r="A84" s="76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2500000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2478893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1800000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183">
        <v>6778893</v>
      </c>
    </row>
    <row r="85" spans="1:37" s="6" customFormat="1" ht="15" x14ac:dyDescent="0.25">
      <c r="A85" s="76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49636268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1200000</v>
      </c>
      <c r="AA85" s="27">
        <v>0</v>
      </c>
      <c r="AB85" s="27">
        <v>0</v>
      </c>
      <c r="AC85" s="27">
        <v>0</v>
      </c>
      <c r="AD85" s="27">
        <v>0</v>
      </c>
      <c r="AE85" s="27">
        <v>0</v>
      </c>
      <c r="AF85" s="27">
        <v>636363</v>
      </c>
      <c r="AG85" s="27">
        <v>0</v>
      </c>
      <c r="AH85" s="27">
        <v>0</v>
      </c>
      <c r="AI85" s="27">
        <v>0</v>
      </c>
      <c r="AJ85" s="27">
        <v>0</v>
      </c>
      <c r="AK85" s="183">
        <v>51472631</v>
      </c>
    </row>
    <row r="86" spans="1:37" s="6" customFormat="1" ht="15" x14ac:dyDescent="0.25">
      <c r="A86" s="76" t="s">
        <v>841</v>
      </c>
      <c r="B86" s="28" t="s">
        <v>156</v>
      </c>
      <c r="C86" s="27">
        <v>0</v>
      </c>
      <c r="D86" s="27">
        <v>181818</v>
      </c>
      <c r="E86" s="27">
        <v>0</v>
      </c>
      <c r="F86" s="27">
        <v>0</v>
      </c>
      <c r="G86" s="27">
        <v>0</v>
      </c>
      <c r="H86" s="27">
        <v>790381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7065832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124707</v>
      </c>
      <c r="Y86" s="27">
        <v>0</v>
      </c>
      <c r="Z86" s="27">
        <v>0</v>
      </c>
      <c r="AA86" s="27">
        <v>0</v>
      </c>
      <c r="AB86" s="27">
        <v>9265908</v>
      </c>
      <c r="AC86" s="27">
        <v>0</v>
      </c>
      <c r="AD86" s="27">
        <v>0</v>
      </c>
      <c r="AE86" s="27">
        <v>0</v>
      </c>
      <c r="AF86" s="27">
        <v>545455</v>
      </c>
      <c r="AG86" s="27">
        <v>0</v>
      </c>
      <c r="AH86" s="27">
        <v>0</v>
      </c>
      <c r="AI86" s="27">
        <v>1565736</v>
      </c>
      <c r="AJ86" s="27">
        <v>0</v>
      </c>
      <c r="AK86" s="183">
        <v>19539837</v>
      </c>
    </row>
    <row r="87" spans="1:37" s="6" customFormat="1" ht="15" x14ac:dyDescent="0.25">
      <c r="A87" s="76" t="s">
        <v>842</v>
      </c>
      <c r="B87" s="28" t="s">
        <v>70</v>
      </c>
      <c r="C87" s="27">
        <v>0</v>
      </c>
      <c r="D87" s="27">
        <v>0</v>
      </c>
      <c r="E87" s="27">
        <v>3900000</v>
      </c>
      <c r="F87" s="27">
        <v>0</v>
      </c>
      <c r="G87" s="27">
        <v>966012</v>
      </c>
      <c r="H87" s="27">
        <v>-208408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35983803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0</v>
      </c>
      <c r="AC87" s="27">
        <v>0</v>
      </c>
      <c r="AD87" s="27">
        <v>0</v>
      </c>
      <c r="AE87" s="27">
        <v>0</v>
      </c>
      <c r="AF87" s="27">
        <v>2727273</v>
      </c>
      <c r="AG87" s="27">
        <v>0</v>
      </c>
      <c r="AH87" s="27">
        <v>0</v>
      </c>
      <c r="AI87" s="27">
        <v>0</v>
      </c>
      <c r="AJ87" s="27">
        <v>0</v>
      </c>
      <c r="AK87" s="183">
        <v>43368680</v>
      </c>
    </row>
    <row r="88" spans="1:37" s="6" customFormat="1" ht="15" x14ac:dyDescent="0.25">
      <c r="A88" s="116" t="s">
        <v>843</v>
      </c>
      <c r="B88" s="117" t="s">
        <v>162</v>
      </c>
      <c r="C88" s="118">
        <v>0</v>
      </c>
      <c r="D88" s="118">
        <v>4577023</v>
      </c>
      <c r="E88" s="118">
        <v>156720537</v>
      </c>
      <c r="F88" s="118">
        <v>2750000</v>
      </c>
      <c r="G88" s="118">
        <v>792352484</v>
      </c>
      <c r="H88" s="118">
        <v>4492506891</v>
      </c>
      <c r="I88" s="118">
        <v>1220180620</v>
      </c>
      <c r="J88" s="118">
        <v>0</v>
      </c>
      <c r="K88" s="118">
        <v>0</v>
      </c>
      <c r="L88" s="118">
        <v>0</v>
      </c>
      <c r="M88" s="118">
        <v>0</v>
      </c>
      <c r="N88" s="118">
        <v>366359461</v>
      </c>
      <c r="O88" s="118">
        <v>0</v>
      </c>
      <c r="P88" s="118">
        <v>0</v>
      </c>
      <c r="Q88" s="118">
        <v>0</v>
      </c>
      <c r="R88" s="118">
        <v>14825000</v>
      </c>
      <c r="S88" s="118">
        <v>0</v>
      </c>
      <c r="T88" s="118">
        <v>130138358</v>
      </c>
      <c r="U88" s="118">
        <v>0</v>
      </c>
      <c r="V88" s="118">
        <v>0</v>
      </c>
      <c r="W88" s="118">
        <v>687744673</v>
      </c>
      <c r="X88" s="118">
        <v>14011589</v>
      </c>
      <c r="Y88" s="118">
        <v>450000</v>
      </c>
      <c r="Z88" s="118">
        <v>32300000</v>
      </c>
      <c r="AA88" s="118">
        <v>0</v>
      </c>
      <c r="AB88" s="118">
        <v>2353188670</v>
      </c>
      <c r="AC88" s="118">
        <v>0</v>
      </c>
      <c r="AD88" s="118">
        <v>56957973</v>
      </c>
      <c r="AE88" s="118">
        <v>7763336855</v>
      </c>
      <c r="AF88" s="118">
        <v>62600909</v>
      </c>
      <c r="AG88" s="118">
        <v>914600656</v>
      </c>
      <c r="AH88" s="118">
        <v>148826941</v>
      </c>
      <c r="AI88" s="118">
        <v>369038175</v>
      </c>
      <c r="AJ88" s="118">
        <v>428789494</v>
      </c>
      <c r="AK88" s="184">
        <v>20012256309</v>
      </c>
    </row>
    <row r="89" spans="1:37" s="6" customFormat="1" ht="15" x14ac:dyDescent="0.25">
      <c r="A89" s="76" t="s">
        <v>844</v>
      </c>
      <c r="B89" s="28" t="s">
        <v>144</v>
      </c>
      <c r="C89" s="27">
        <v>97444999</v>
      </c>
      <c r="D89" s="27">
        <v>78638338</v>
      </c>
      <c r="E89" s="27">
        <v>227827697</v>
      </c>
      <c r="F89" s="27">
        <v>32767019</v>
      </c>
      <c r="G89" s="27">
        <v>5235108</v>
      </c>
      <c r="H89" s="27">
        <v>30814464</v>
      </c>
      <c r="I89" s="27">
        <v>49416311</v>
      </c>
      <c r="J89" s="27">
        <v>32340094</v>
      </c>
      <c r="K89" s="27">
        <v>0</v>
      </c>
      <c r="L89" s="27">
        <v>21462299</v>
      </c>
      <c r="M89" s="27">
        <v>293011</v>
      </c>
      <c r="N89" s="27">
        <v>605811758</v>
      </c>
      <c r="O89" s="27">
        <v>0</v>
      </c>
      <c r="P89" s="27">
        <v>3192700</v>
      </c>
      <c r="Q89" s="27">
        <v>0</v>
      </c>
      <c r="R89" s="27">
        <v>18940539</v>
      </c>
      <c r="S89" s="27">
        <v>0</v>
      </c>
      <c r="T89" s="27">
        <v>229973194</v>
      </c>
      <c r="U89" s="27">
        <v>0</v>
      </c>
      <c r="V89" s="27">
        <v>98893449</v>
      </c>
      <c r="W89" s="27">
        <v>0</v>
      </c>
      <c r="X89" s="27">
        <v>85277820</v>
      </c>
      <c r="Y89" s="27">
        <v>4775265</v>
      </c>
      <c r="Z89" s="27">
        <v>200000</v>
      </c>
      <c r="AA89" s="27">
        <v>0</v>
      </c>
      <c r="AB89" s="27">
        <v>190306188</v>
      </c>
      <c r="AC89" s="27">
        <v>0</v>
      </c>
      <c r="AD89" s="27">
        <v>66351401</v>
      </c>
      <c r="AE89" s="27">
        <v>0</v>
      </c>
      <c r="AF89" s="27">
        <v>89609599</v>
      </c>
      <c r="AG89" s="27">
        <v>0</v>
      </c>
      <c r="AH89" s="27">
        <v>73510</v>
      </c>
      <c r="AI89" s="27">
        <v>300000</v>
      </c>
      <c r="AJ89" s="27">
        <v>0</v>
      </c>
      <c r="AK89" s="183">
        <v>1969944763</v>
      </c>
    </row>
    <row r="90" spans="1:37" s="6" customFormat="1" ht="15" x14ac:dyDescent="0.25">
      <c r="A90" s="76" t="s">
        <v>845</v>
      </c>
      <c r="B90" s="28" t="s">
        <v>145</v>
      </c>
      <c r="C90" s="27">
        <v>109305646</v>
      </c>
      <c r="D90" s="27">
        <v>41754247</v>
      </c>
      <c r="E90" s="27">
        <v>10951722</v>
      </c>
      <c r="F90" s="27">
        <v>12206250</v>
      </c>
      <c r="G90" s="27">
        <v>4618655</v>
      </c>
      <c r="H90" s="27">
        <v>38713392</v>
      </c>
      <c r="I90" s="27">
        <v>18641348</v>
      </c>
      <c r="J90" s="27">
        <v>2643777</v>
      </c>
      <c r="K90" s="27">
        <v>0</v>
      </c>
      <c r="L90" s="27">
        <v>22955</v>
      </c>
      <c r="M90" s="27">
        <v>379411</v>
      </c>
      <c r="N90" s="27">
        <v>52885259</v>
      </c>
      <c r="O90" s="27">
        <v>0</v>
      </c>
      <c r="P90" s="27">
        <v>0</v>
      </c>
      <c r="Q90" s="27">
        <v>0</v>
      </c>
      <c r="R90" s="27">
        <v>20365001</v>
      </c>
      <c r="S90" s="27">
        <v>0</v>
      </c>
      <c r="T90" s="27">
        <v>90273930</v>
      </c>
      <c r="U90" s="27">
        <v>0</v>
      </c>
      <c r="V90" s="27">
        <v>42884089</v>
      </c>
      <c r="W90" s="27">
        <v>0</v>
      </c>
      <c r="X90" s="27">
        <v>28388448</v>
      </c>
      <c r="Y90" s="27">
        <v>864785</v>
      </c>
      <c r="Z90" s="27">
        <v>0</v>
      </c>
      <c r="AA90" s="27">
        <v>0</v>
      </c>
      <c r="AB90" s="27">
        <v>134548391</v>
      </c>
      <c r="AC90" s="27">
        <v>0</v>
      </c>
      <c r="AD90" s="27">
        <v>21992499</v>
      </c>
      <c r="AE90" s="27">
        <v>0</v>
      </c>
      <c r="AF90" s="27">
        <v>14915002</v>
      </c>
      <c r="AG90" s="27">
        <v>0</v>
      </c>
      <c r="AH90" s="27">
        <v>119246</v>
      </c>
      <c r="AI90" s="27">
        <v>0</v>
      </c>
      <c r="AJ90" s="27">
        <v>0</v>
      </c>
      <c r="AK90" s="183">
        <v>646474053</v>
      </c>
    </row>
    <row r="91" spans="1:37" s="6" customFormat="1" ht="15" x14ac:dyDescent="0.25">
      <c r="A91" s="76" t="s">
        <v>846</v>
      </c>
      <c r="B91" s="28" t="s">
        <v>146</v>
      </c>
      <c r="C91" s="27">
        <v>20397602</v>
      </c>
      <c r="D91" s="27">
        <v>3121609</v>
      </c>
      <c r="E91" s="27">
        <v>8837080</v>
      </c>
      <c r="F91" s="27">
        <v>22622342</v>
      </c>
      <c r="G91" s="27">
        <v>260591</v>
      </c>
      <c r="H91" s="27">
        <v>4968714</v>
      </c>
      <c r="I91" s="27">
        <v>1798286</v>
      </c>
      <c r="J91" s="27">
        <v>10663307</v>
      </c>
      <c r="K91" s="27">
        <v>0</v>
      </c>
      <c r="L91" s="27">
        <v>326554</v>
      </c>
      <c r="M91" s="27">
        <v>779080</v>
      </c>
      <c r="N91" s="27">
        <v>179472137</v>
      </c>
      <c r="O91" s="27">
        <v>0</v>
      </c>
      <c r="P91" s="27">
        <v>0</v>
      </c>
      <c r="Q91" s="27">
        <v>0</v>
      </c>
      <c r="R91" s="27">
        <v>9138017</v>
      </c>
      <c r="S91" s="27">
        <v>0</v>
      </c>
      <c r="T91" s="27">
        <v>39665593</v>
      </c>
      <c r="U91" s="27">
        <v>0</v>
      </c>
      <c r="V91" s="27">
        <v>26742588</v>
      </c>
      <c r="W91" s="27">
        <v>454545</v>
      </c>
      <c r="X91" s="27">
        <v>6984794</v>
      </c>
      <c r="Y91" s="27">
        <v>909132</v>
      </c>
      <c r="Z91" s="27">
        <v>1500000</v>
      </c>
      <c r="AA91" s="27">
        <v>0</v>
      </c>
      <c r="AB91" s="27">
        <v>323610356</v>
      </c>
      <c r="AC91" s="27">
        <v>0</v>
      </c>
      <c r="AD91" s="27">
        <v>5649949</v>
      </c>
      <c r="AE91" s="27">
        <v>0</v>
      </c>
      <c r="AF91" s="27">
        <v>423777348</v>
      </c>
      <c r="AG91" s="27">
        <v>0</v>
      </c>
      <c r="AH91" s="27">
        <v>41454</v>
      </c>
      <c r="AI91" s="27">
        <v>2078096</v>
      </c>
      <c r="AJ91" s="27">
        <v>0</v>
      </c>
      <c r="AK91" s="183">
        <v>1093799174</v>
      </c>
    </row>
    <row r="92" spans="1:37" s="6" customFormat="1" ht="15" x14ac:dyDescent="0.25">
      <c r="A92" s="76" t="s">
        <v>847</v>
      </c>
      <c r="B92" s="28" t="s">
        <v>147</v>
      </c>
      <c r="C92" s="27">
        <v>2371789999</v>
      </c>
      <c r="D92" s="27">
        <v>1685957754</v>
      </c>
      <c r="E92" s="27">
        <v>257996268</v>
      </c>
      <c r="F92" s="27">
        <v>275222670</v>
      </c>
      <c r="G92" s="27">
        <v>950379835</v>
      </c>
      <c r="H92" s="27">
        <v>2139576923</v>
      </c>
      <c r="I92" s="27">
        <v>1110734491</v>
      </c>
      <c r="J92" s="27">
        <v>707137527</v>
      </c>
      <c r="K92" s="27">
        <v>153506026</v>
      </c>
      <c r="L92" s="27">
        <v>105620138</v>
      </c>
      <c r="M92" s="27">
        <v>68525784</v>
      </c>
      <c r="N92" s="27">
        <v>2377116629</v>
      </c>
      <c r="O92" s="27">
        <v>0</v>
      </c>
      <c r="P92" s="27">
        <v>617616835</v>
      </c>
      <c r="Q92" s="27">
        <v>7576913</v>
      </c>
      <c r="R92" s="27">
        <v>343583763</v>
      </c>
      <c r="S92" s="27">
        <v>0</v>
      </c>
      <c r="T92" s="27">
        <v>2401773651</v>
      </c>
      <c r="U92" s="27">
        <v>0</v>
      </c>
      <c r="V92" s="27">
        <v>1499269238</v>
      </c>
      <c r="W92" s="27">
        <v>327888358</v>
      </c>
      <c r="X92" s="27">
        <v>1463263068</v>
      </c>
      <c r="Y92" s="27">
        <v>322571575</v>
      </c>
      <c r="Z92" s="27">
        <v>654577146</v>
      </c>
      <c r="AA92" s="27">
        <v>159494563</v>
      </c>
      <c r="AB92" s="27">
        <v>3169622365</v>
      </c>
      <c r="AC92" s="27">
        <v>486637255</v>
      </c>
      <c r="AD92" s="27">
        <v>1541644033</v>
      </c>
      <c r="AE92" s="27">
        <v>24768666</v>
      </c>
      <c r="AF92" s="27">
        <v>696912493</v>
      </c>
      <c r="AG92" s="27">
        <v>1035692766</v>
      </c>
      <c r="AH92" s="27">
        <v>719898900</v>
      </c>
      <c r="AI92" s="27">
        <v>36494999</v>
      </c>
      <c r="AJ92" s="27">
        <v>0</v>
      </c>
      <c r="AK92" s="183">
        <v>27712850631</v>
      </c>
    </row>
    <row r="93" spans="1:37" s="6" customFormat="1" ht="15" x14ac:dyDescent="0.25">
      <c r="A93" s="76" t="s">
        <v>848</v>
      </c>
      <c r="B93" s="28" t="s">
        <v>148</v>
      </c>
      <c r="C93" s="27">
        <v>12599779</v>
      </c>
      <c r="D93" s="27">
        <v>0</v>
      </c>
      <c r="E93" s="27">
        <v>0</v>
      </c>
      <c r="F93" s="27">
        <v>13669439</v>
      </c>
      <c r="G93" s="27">
        <v>23145184</v>
      </c>
      <c r="H93" s="27">
        <v>13669439</v>
      </c>
      <c r="I93" s="27">
        <v>13669439</v>
      </c>
      <c r="J93" s="27">
        <v>0</v>
      </c>
      <c r="K93" s="27">
        <v>13669439</v>
      </c>
      <c r="L93" s="27">
        <v>12307509</v>
      </c>
      <c r="M93" s="27">
        <v>73356744</v>
      </c>
      <c r="N93" s="27">
        <v>250000</v>
      </c>
      <c r="O93" s="27">
        <v>0</v>
      </c>
      <c r="P93" s="27">
        <v>13669439</v>
      </c>
      <c r="Q93" s="27">
        <v>0</v>
      </c>
      <c r="R93" s="27">
        <v>13973871</v>
      </c>
      <c r="S93" s="27">
        <v>13669439</v>
      </c>
      <c r="T93" s="27">
        <v>0</v>
      </c>
      <c r="U93" s="27">
        <v>0</v>
      </c>
      <c r="V93" s="27">
        <v>0</v>
      </c>
      <c r="W93" s="27">
        <v>13669439</v>
      </c>
      <c r="X93" s="27">
        <v>13669439</v>
      </c>
      <c r="Y93" s="27">
        <v>32845091</v>
      </c>
      <c r="Z93" s="27">
        <v>13669439</v>
      </c>
      <c r="AA93" s="27">
        <v>13669439</v>
      </c>
      <c r="AB93" s="27">
        <v>13669439</v>
      </c>
      <c r="AC93" s="27">
        <v>13669439</v>
      </c>
      <c r="AD93" s="27">
        <v>0</v>
      </c>
      <c r="AE93" s="27">
        <v>0</v>
      </c>
      <c r="AF93" s="27">
        <v>1207523</v>
      </c>
      <c r="AG93" s="27">
        <v>15930348</v>
      </c>
      <c r="AH93" s="27">
        <v>0</v>
      </c>
      <c r="AI93" s="27">
        <v>0</v>
      </c>
      <c r="AJ93" s="27">
        <v>0</v>
      </c>
      <c r="AK93" s="183">
        <v>349649317</v>
      </c>
    </row>
    <row r="94" spans="1:37" s="6" customFormat="1" ht="15" x14ac:dyDescent="0.25">
      <c r="A94" s="76" t="s">
        <v>849</v>
      </c>
      <c r="B94" s="28" t="s">
        <v>149</v>
      </c>
      <c r="C94" s="27">
        <v>13877890</v>
      </c>
      <c r="D94" s="27">
        <v>24679994</v>
      </c>
      <c r="E94" s="27">
        <v>19368691</v>
      </c>
      <c r="F94" s="27">
        <v>16023668</v>
      </c>
      <c r="G94" s="27">
        <v>8840781</v>
      </c>
      <c r="H94" s="27">
        <v>17271042</v>
      </c>
      <c r="I94" s="27">
        <v>2847391</v>
      </c>
      <c r="J94" s="27">
        <v>1238085</v>
      </c>
      <c r="K94" s="27">
        <v>0</v>
      </c>
      <c r="L94" s="27">
        <v>399649</v>
      </c>
      <c r="M94" s="27">
        <v>206552</v>
      </c>
      <c r="N94" s="27">
        <v>132328338</v>
      </c>
      <c r="O94" s="27">
        <v>0</v>
      </c>
      <c r="P94" s="27">
        <v>0</v>
      </c>
      <c r="Q94" s="27">
        <v>0</v>
      </c>
      <c r="R94" s="27">
        <v>7593254</v>
      </c>
      <c r="S94" s="27">
        <v>0</v>
      </c>
      <c r="T94" s="27">
        <v>39978603</v>
      </c>
      <c r="U94" s="27">
        <v>0</v>
      </c>
      <c r="V94" s="27">
        <v>6803774</v>
      </c>
      <c r="W94" s="27">
        <v>0</v>
      </c>
      <c r="X94" s="27">
        <v>46605497</v>
      </c>
      <c r="Y94" s="27">
        <v>275799</v>
      </c>
      <c r="Z94" s="27">
        <v>0</v>
      </c>
      <c r="AA94" s="27">
        <v>0</v>
      </c>
      <c r="AB94" s="27">
        <v>187169653</v>
      </c>
      <c r="AC94" s="27">
        <v>0</v>
      </c>
      <c r="AD94" s="27">
        <v>19072298</v>
      </c>
      <c r="AE94" s="27">
        <v>0</v>
      </c>
      <c r="AF94" s="27">
        <v>12997837</v>
      </c>
      <c r="AG94" s="27">
        <v>0</v>
      </c>
      <c r="AH94" s="27">
        <v>653516</v>
      </c>
      <c r="AI94" s="27">
        <v>-545314</v>
      </c>
      <c r="AJ94" s="27">
        <v>0</v>
      </c>
      <c r="AK94" s="183">
        <v>557686998</v>
      </c>
    </row>
    <row r="95" spans="1:37" s="6" customFormat="1" ht="15" x14ac:dyDescent="0.25">
      <c r="A95" s="76" t="s">
        <v>850</v>
      </c>
      <c r="B95" s="28" t="s">
        <v>150</v>
      </c>
      <c r="C95" s="27">
        <v>5000</v>
      </c>
      <c r="D95" s="27">
        <v>832876</v>
      </c>
      <c r="E95" s="27">
        <v>0</v>
      </c>
      <c r="F95" s="27">
        <v>12391248</v>
      </c>
      <c r="G95" s="27">
        <v>80561</v>
      </c>
      <c r="H95" s="27">
        <v>2067846</v>
      </c>
      <c r="I95" s="27">
        <v>2051674</v>
      </c>
      <c r="J95" s="27">
        <v>141650</v>
      </c>
      <c r="K95" s="27">
        <v>0</v>
      </c>
      <c r="L95" s="27">
        <v>27097</v>
      </c>
      <c r="M95" s="27">
        <v>4985</v>
      </c>
      <c r="N95" s="27">
        <v>0</v>
      </c>
      <c r="O95" s="27">
        <v>0</v>
      </c>
      <c r="P95" s="27">
        <v>0</v>
      </c>
      <c r="Q95" s="27">
        <v>0</v>
      </c>
      <c r="R95" s="27">
        <v>219695</v>
      </c>
      <c r="S95" s="27">
        <v>0</v>
      </c>
      <c r="T95" s="27">
        <v>719425</v>
      </c>
      <c r="U95" s="27">
        <v>0</v>
      </c>
      <c r="V95" s="27">
        <v>99210</v>
      </c>
      <c r="W95" s="27">
        <v>0</v>
      </c>
      <c r="X95" s="27">
        <v>1730655</v>
      </c>
      <c r="Y95" s="27">
        <v>0</v>
      </c>
      <c r="Z95" s="27">
        <v>0</v>
      </c>
      <c r="AA95" s="27">
        <v>0</v>
      </c>
      <c r="AB95" s="27">
        <v>4166805</v>
      </c>
      <c r="AC95" s="27">
        <v>0</v>
      </c>
      <c r="AD95" s="27">
        <v>1151312</v>
      </c>
      <c r="AE95" s="27">
        <v>0</v>
      </c>
      <c r="AF95" s="27">
        <v>14084686</v>
      </c>
      <c r="AG95" s="27">
        <v>0</v>
      </c>
      <c r="AH95" s="27">
        <v>0</v>
      </c>
      <c r="AI95" s="27">
        <v>0</v>
      </c>
      <c r="AJ95" s="27">
        <v>0</v>
      </c>
      <c r="AK95" s="183">
        <v>39774725</v>
      </c>
    </row>
    <row r="96" spans="1:37" s="6" customFormat="1" ht="15" x14ac:dyDescent="0.25">
      <c r="A96" s="76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506638466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326977328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13980000</v>
      </c>
      <c r="AE96" s="27">
        <v>0</v>
      </c>
      <c r="AF96" s="27">
        <v>523459427</v>
      </c>
      <c r="AG96" s="27">
        <v>0</v>
      </c>
      <c r="AH96" s="27">
        <v>0</v>
      </c>
      <c r="AI96" s="27">
        <v>683208266</v>
      </c>
      <c r="AJ96" s="27">
        <v>0</v>
      </c>
      <c r="AK96" s="183">
        <v>2054263487</v>
      </c>
    </row>
    <row r="97" spans="1:37" s="6" customFormat="1" ht="15" x14ac:dyDescent="0.25">
      <c r="A97" s="76" t="s">
        <v>852</v>
      </c>
      <c r="B97" s="28" t="s">
        <v>152</v>
      </c>
      <c r="C97" s="27">
        <v>612086</v>
      </c>
      <c r="D97" s="27">
        <v>100154</v>
      </c>
      <c r="E97" s="27">
        <v>2553375</v>
      </c>
      <c r="F97" s="27">
        <v>9936740</v>
      </c>
      <c r="G97" s="27">
        <v>9234</v>
      </c>
      <c r="H97" s="27">
        <v>303200596</v>
      </c>
      <c r="I97" s="27">
        <v>438992</v>
      </c>
      <c r="J97" s="27">
        <v>5212605</v>
      </c>
      <c r="K97" s="27">
        <v>0</v>
      </c>
      <c r="L97" s="27">
        <v>96075</v>
      </c>
      <c r="M97" s="27">
        <v>0</v>
      </c>
      <c r="N97" s="27">
        <v>85494100</v>
      </c>
      <c r="O97" s="27">
        <v>0</v>
      </c>
      <c r="P97" s="27">
        <v>0</v>
      </c>
      <c r="Q97" s="27">
        <v>0</v>
      </c>
      <c r="R97" s="27">
        <v>690554</v>
      </c>
      <c r="S97" s="27">
        <v>0</v>
      </c>
      <c r="T97" s="27">
        <v>122699323</v>
      </c>
      <c r="U97" s="27">
        <v>0</v>
      </c>
      <c r="V97" s="27">
        <v>4663031</v>
      </c>
      <c r="W97" s="27">
        <v>0</v>
      </c>
      <c r="X97" s="27">
        <v>6920983</v>
      </c>
      <c r="Y97" s="27">
        <v>6931</v>
      </c>
      <c r="Z97" s="27">
        <v>0</v>
      </c>
      <c r="AA97" s="27">
        <v>0</v>
      </c>
      <c r="AB97" s="27">
        <v>53411747</v>
      </c>
      <c r="AC97" s="27">
        <v>0</v>
      </c>
      <c r="AD97" s="27">
        <v>28838120</v>
      </c>
      <c r="AE97" s="27">
        <v>5469575972</v>
      </c>
      <c r="AF97" s="27">
        <v>51351667</v>
      </c>
      <c r="AG97" s="27">
        <v>0</v>
      </c>
      <c r="AH97" s="27">
        <v>18000000</v>
      </c>
      <c r="AI97" s="27">
        <v>0</v>
      </c>
      <c r="AJ97" s="27">
        <v>0</v>
      </c>
      <c r="AK97" s="183">
        <v>6163812285</v>
      </c>
    </row>
    <row r="98" spans="1:37" s="6" customFormat="1" ht="15" x14ac:dyDescent="0.25">
      <c r="A98" s="76" t="s">
        <v>853</v>
      </c>
      <c r="B98" s="28" t="s">
        <v>153</v>
      </c>
      <c r="C98" s="27">
        <v>94180555</v>
      </c>
      <c r="D98" s="27">
        <v>3176307</v>
      </c>
      <c r="E98" s="27">
        <v>39018647</v>
      </c>
      <c r="F98" s="27">
        <v>17129887</v>
      </c>
      <c r="G98" s="27">
        <v>2085759</v>
      </c>
      <c r="H98" s="27">
        <v>10627225</v>
      </c>
      <c r="I98" s="27">
        <v>7944605</v>
      </c>
      <c r="J98" s="27">
        <v>2853850</v>
      </c>
      <c r="K98" s="27">
        <v>1796397</v>
      </c>
      <c r="L98" s="27">
        <v>34714857</v>
      </c>
      <c r="M98" s="27">
        <v>210310784</v>
      </c>
      <c r="N98" s="27">
        <v>1275035</v>
      </c>
      <c r="O98" s="27">
        <v>1796397</v>
      </c>
      <c r="P98" s="27">
        <v>1796428</v>
      </c>
      <c r="Q98" s="27">
        <v>1796397</v>
      </c>
      <c r="R98" s="27">
        <v>11324595</v>
      </c>
      <c r="S98" s="27">
        <v>1796397</v>
      </c>
      <c r="T98" s="27">
        <v>619696413</v>
      </c>
      <c r="U98" s="27">
        <v>0</v>
      </c>
      <c r="V98" s="27">
        <v>8033883</v>
      </c>
      <c r="W98" s="27">
        <v>1796397</v>
      </c>
      <c r="X98" s="27">
        <v>7254973</v>
      </c>
      <c r="Y98" s="27">
        <v>1911177</v>
      </c>
      <c r="Z98" s="27">
        <v>1796397</v>
      </c>
      <c r="AA98" s="27">
        <v>1796397</v>
      </c>
      <c r="AB98" s="27">
        <v>41598212</v>
      </c>
      <c r="AC98" s="27">
        <v>1796397</v>
      </c>
      <c r="AD98" s="27">
        <v>15419102</v>
      </c>
      <c r="AE98" s="27">
        <v>0</v>
      </c>
      <c r="AF98" s="27">
        <v>20672635</v>
      </c>
      <c r="AG98" s="27">
        <v>1796397</v>
      </c>
      <c r="AH98" s="27">
        <v>1796397</v>
      </c>
      <c r="AI98" s="27">
        <v>0</v>
      </c>
      <c r="AJ98" s="27">
        <v>0</v>
      </c>
      <c r="AK98" s="183">
        <v>1168988899</v>
      </c>
    </row>
    <row r="99" spans="1:37" s="6" customFormat="1" ht="15" x14ac:dyDescent="0.25">
      <c r="A99" s="76" t="s">
        <v>854</v>
      </c>
      <c r="B99" s="28" t="s">
        <v>154</v>
      </c>
      <c r="C99" s="27">
        <v>3658989</v>
      </c>
      <c r="D99" s="27">
        <v>842405</v>
      </c>
      <c r="E99" s="27">
        <v>58775</v>
      </c>
      <c r="F99" s="27">
        <v>2941200</v>
      </c>
      <c r="G99" s="27">
        <v>88245</v>
      </c>
      <c r="H99" s="27">
        <v>12009814</v>
      </c>
      <c r="I99" s="27">
        <v>0</v>
      </c>
      <c r="J99" s="27">
        <v>1006070</v>
      </c>
      <c r="K99" s="27">
        <v>0</v>
      </c>
      <c r="L99" s="27">
        <v>0</v>
      </c>
      <c r="M99" s="27">
        <v>0</v>
      </c>
      <c r="N99" s="27">
        <v>47780177</v>
      </c>
      <c r="O99" s="27">
        <v>0</v>
      </c>
      <c r="P99" s="27">
        <v>0</v>
      </c>
      <c r="Q99" s="27">
        <v>0</v>
      </c>
      <c r="R99" s="27">
        <v>10210253</v>
      </c>
      <c r="S99" s="27">
        <v>0</v>
      </c>
      <c r="T99" s="27">
        <v>20028557</v>
      </c>
      <c r="U99" s="27">
        <v>0</v>
      </c>
      <c r="V99" s="27">
        <v>86640</v>
      </c>
      <c r="W99" s="27">
        <v>0</v>
      </c>
      <c r="X99" s="27">
        <v>1482527</v>
      </c>
      <c r="Y99" s="27">
        <v>0</v>
      </c>
      <c r="Z99" s="27">
        <v>0</v>
      </c>
      <c r="AA99" s="27">
        <v>0</v>
      </c>
      <c r="AB99" s="27">
        <v>15813891</v>
      </c>
      <c r="AC99" s="27">
        <v>0</v>
      </c>
      <c r="AD99" s="27">
        <v>1055037</v>
      </c>
      <c r="AE99" s="27">
        <v>0</v>
      </c>
      <c r="AF99" s="27">
        <v>0</v>
      </c>
      <c r="AG99" s="27">
        <v>0</v>
      </c>
      <c r="AH99" s="27">
        <v>0</v>
      </c>
      <c r="AI99" s="27">
        <v>7153875</v>
      </c>
      <c r="AJ99" s="27">
        <v>0</v>
      </c>
      <c r="AK99" s="183">
        <v>124216455</v>
      </c>
    </row>
    <row r="100" spans="1:37" s="6" customFormat="1" ht="15" x14ac:dyDescent="0.25">
      <c r="A100" s="76" t="s">
        <v>855</v>
      </c>
      <c r="B100" s="28" t="s">
        <v>155</v>
      </c>
      <c r="C100" s="27">
        <v>34534388</v>
      </c>
      <c r="D100" s="27">
        <v>1164765</v>
      </c>
      <c r="E100" s="27">
        <v>4444903</v>
      </c>
      <c r="F100" s="27">
        <v>12344210</v>
      </c>
      <c r="G100" s="27">
        <v>0</v>
      </c>
      <c r="H100" s="27">
        <v>7946572</v>
      </c>
      <c r="I100" s="27">
        <v>1711813</v>
      </c>
      <c r="J100" s="27">
        <v>72000</v>
      </c>
      <c r="K100" s="27">
        <v>0</v>
      </c>
      <c r="L100" s="27">
        <v>3265</v>
      </c>
      <c r="M100" s="27">
        <v>97015</v>
      </c>
      <c r="N100" s="27">
        <v>60317727</v>
      </c>
      <c r="O100" s="27">
        <v>0</v>
      </c>
      <c r="P100" s="27">
        <v>0</v>
      </c>
      <c r="Q100" s="27">
        <v>0</v>
      </c>
      <c r="R100" s="27">
        <v>26537321</v>
      </c>
      <c r="S100" s="27">
        <v>0</v>
      </c>
      <c r="T100" s="27">
        <v>49560596</v>
      </c>
      <c r="U100" s="27">
        <v>0</v>
      </c>
      <c r="V100" s="27">
        <v>1074920</v>
      </c>
      <c r="W100" s="27">
        <v>0</v>
      </c>
      <c r="X100" s="27">
        <v>4937966</v>
      </c>
      <c r="Y100" s="27">
        <v>18034</v>
      </c>
      <c r="Z100" s="27">
        <v>0</v>
      </c>
      <c r="AA100" s="27">
        <v>0</v>
      </c>
      <c r="AB100" s="27">
        <v>19333238</v>
      </c>
      <c r="AC100" s="27">
        <v>0</v>
      </c>
      <c r="AD100" s="27">
        <v>9976001</v>
      </c>
      <c r="AE100" s="27">
        <v>0</v>
      </c>
      <c r="AF100" s="27">
        <v>838938</v>
      </c>
      <c r="AG100" s="27">
        <v>0</v>
      </c>
      <c r="AH100" s="27">
        <v>32244</v>
      </c>
      <c r="AI100" s="27">
        <v>10822800</v>
      </c>
      <c r="AJ100" s="27">
        <v>0</v>
      </c>
      <c r="AK100" s="183">
        <v>245768716</v>
      </c>
    </row>
    <row r="101" spans="1:37" s="6" customFormat="1" ht="15" x14ac:dyDescent="0.25">
      <c r="A101" s="76" t="s">
        <v>856</v>
      </c>
      <c r="B101" s="28" t="s">
        <v>156</v>
      </c>
      <c r="C101" s="27">
        <v>1152452593</v>
      </c>
      <c r="D101" s="27">
        <v>19521310</v>
      </c>
      <c r="E101" s="27">
        <v>13232869</v>
      </c>
      <c r="F101" s="27">
        <v>15320480</v>
      </c>
      <c r="G101" s="27">
        <v>260245</v>
      </c>
      <c r="H101" s="27">
        <v>90522737</v>
      </c>
      <c r="I101" s="27">
        <v>0</v>
      </c>
      <c r="J101" s="27">
        <v>1954546</v>
      </c>
      <c r="K101" s="27">
        <v>0</v>
      </c>
      <c r="L101" s="27">
        <v>265204</v>
      </c>
      <c r="M101" s="27">
        <v>260519</v>
      </c>
      <c r="N101" s="27">
        <v>0</v>
      </c>
      <c r="O101" s="27">
        <v>0</v>
      </c>
      <c r="P101" s="27">
        <v>0</v>
      </c>
      <c r="Q101" s="27">
        <v>0</v>
      </c>
      <c r="R101" s="27">
        <v>58599529</v>
      </c>
      <c r="S101" s="27">
        <v>0</v>
      </c>
      <c r="T101" s="27">
        <v>27916998</v>
      </c>
      <c r="U101" s="27">
        <v>0</v>
      </c>
      <c r="V101" s="27">
        <v>1226031</v>
      </c>
      <c r="W101" s="27">
        <v>0</v>
      </c>
      <c r="X101" s="27">
        <v>23190121</v>
      </c>
      <c r="Y101" s="27">
        <v>1985862</v>
      </c>
      <c r="Z101" s="27">
        <v>0</v>
      </c>
      <c r="AA101" s="27">
        <v>0</v>
      </c>
      <c r="AB101" s="27">
        <v>170590408</v>
      </c>
      <c r="AC101" s="27">
        <v>0</v>
      </c>
      <c r="AD101" s="27">
        <v>8081696</v>
      </c>
      <c r="AE101" s="27">
        <v>0</v>
      </c>
      <c r="AF101" s="27">
        <v>112924366</v>
      </c>
      <c r="AG101" s="27">
        <v>0</v>
      </c>
      <c r="AH101" s="27">
        <v>107204</v>
      </c>
      <c r="AI101" s="27">
        <v>16812639</v>
      </c>
      <c r="AJ101" s="27">
        <v>0</v>
      </c>
      <c r="AK101" s="183">
        <v>1715225357</v>
      </c>
    </row>
    <row r="102" spans="1:37" s="6" customFormat="1" ht="15" x14ac:dyDescent="0.25">
      <c r="A102" s="76" t="s">
        <v>857</v>
      </c>
      <c r="B102" s="28" t="s">
        <v>70</v>
      </c>
      <c r="C102" s="27">
        <v>12013434</v>
      </c>
      <c r="D102" s="27">
        <v>-4827746</v>
      </c>
      <c r="E102" s="27">
        <v>3646670</v>
      </c>
      <c r="F102" s="27">
        <v>16594511</v>
      </c>
      <c r="G102" s="27">
        <v>0</v>
      </c>
      <c r="H102" s="27">
        <v>46873278</v>
      </c>
      <c r="I102" s="27">
        <v>2164400</v>
      </c>
      <c r="J102" s="27">
        <v>0</v>
      </c>
      <c r="K102" s="27">
        <v>0</v>
      </c>
      <c r="L102" s="27">
        <v>52945759</v>
      </c>
      <c r="M102" s="27">
        <v>0</v>
      </c>
      <c r="N102" s="27">
        <v>624154747</v>
      </c>
      <c r="O102" s="27">
        <v>0</v>
      </c>
      <c r="P102" s="27">
        <v>0</v>
      </c>
      <c r="Q102" s="27">
        <v>0</v>
      </c>
      <c r="R102" s="27">
        <v>17340016</v>
      </c>
      <c r="S102" s="27">
        <v>0</v>
      </c>
      <c r="T102" s="27">
        <v>546952496</v>
      </c>
      <c r="U102" s="27">
        <v>0</v>
      </c>
      <c r="V102" s="27">
        <v>8878198</v>
      </c>
      <c r="W102" s="27">
        <v>15175409</v>
      </c>
      <c r="X102" s="27">
        <v>54011712</v>
      </c>
      <c r="Y102" s="27">
        <v>0</v>
      </c>
      <c r="Z102" s="27">
        <v>0</v>
      </c>
      <c r="AA102" s="27">
        <v>0</v>
      </c>
      <c r="AB102" s="27">
        <v>19606425725</v>
      </c>
      <c r="AC102" s="27">
        <v>0</v>
      </c>
      <c r="AD102" s="27">
        <v>127529657</v>
      </c>
      <c r="AE102" s="27">
        <v>0</v>
      </c>
      <c r="AF102" s="27">
        <v>0</v>
      </c>
      <c r="AG102" s="27">
        <v>0</v>
      </c>
      <c r="AH102" s="27">
        <v>96355</v>
      </c>
      <c r="AI102" s="27">
        <v>0</v>
      </c>
      <c r="AJ102" s="27">
        <v>0</v>
      </c>
      <c r="AK102" s="183">
        <v>21129974621</v>
      </c>
    </row>
    <row r="103" spans="1:37" s="6" customFormat="1" ht="15" x14ac:dyDescent="0.25">
      <c r="A103" s="116" t="s">
        <v>858</v>
      </c>
      <c r="B103" s="117" t="s">
        <v>206</v>
      </c>
      <c r="C103" s="118">
        <v>3922872960</v>
      </c>
      <c r="D103" s="118">
        <v>1854962013</v>
      </c>
      <c r="E103" s="118">
        <v>587936697</v>
      </c>
      <c r="F103" s="118">
        <v>459169664</v>
      </c>
      <c r="G103" s="118">
        <v>995004198</v>
      </c>
      <c r="H103" s="118">
        <v>2718262042</v>
      </c>
      <c r="I103" s="118">
        <v>1211418750</v>
      </c>
      <c r="J103" s="118">
        <v>765263511</v>
      </c>
      <c r="K103" s="118">
        <v>168971862</v>
      </c>
      <c r="L103" s="118">
        <v>228191361</v>
      </c>
      <c r="M103" s="118">
        <v>860852351</v>
      </c>
      <c r="N103" s="118">
        <v>4166885907</v>
      </c>
      <c r="O103" s="118">
        <v>1796397</v>
      </c>
      <c r="P103" s="118">
        <v>636275402</v>
      </c>
      <c r="Q103" s="118">
        <v>9373310</v>
      </c>
      <c r="R103" s="118">
        <v>538516408</v>
      </c>
      <c r="S103" s="118">
        <v>15465836</v>
      </c>
      <c r="T103" s="118">
        <v>4516216107</v>
      </c>
      <c r="U103" s="118">
        <v>0</v>
      </c>
      <c r="V103" s="118">
        <v>1698655051</v>
      </c>
      <c r="W103" s="118">
        <v>358984148</v>
      </c>
      <c r="X103" s="118">
        <v>1743718003</v>
      </c>
      <c r="Y103" s="118">
        <v>366163651</v>
      </c>
      <c r="Z103" s="118">
        <v>671742982</v>
      </c>
      <c r="AA103" s="118">
        <v>174960399</v>
      </c>
      <c r="AB103" s="118">
        <v>23930266418</v>
      </c>
      <c r="AC103" s="118">
        <v>502103091</v>
      </c>
      <c r="AD103" s="118">
        <v>1860741105</v>
      </c>
      <c r="AE103" s="118">
        <v>5494344638</v>
      </c>
      <c r="AF103" s="118">
        <v>1962751521</v>
      </c>
      <c r="AG103" s="118">
        <v>1053419511</v>
      </c>
      <c r="AH103" s="118">
        <v>740818826</v>
      </c>
      <c r="AI103" s="118">
        <v>756325361</v>
      </c>
      <c r="AJ103" s="118">
        <v>0</v>
      </c>
      <c r="AK103" s="184">
        <v>64972429481</v>
      </c>
    </row>
    <row r="104" spans="1:37" s="6" customFormat="1" ht="15" collapsed="1" x14ac:dyDescent="0.25">
      <c r="A104" s="77" t="s">
        <v>52</v>
      </c>
      <c r="B104" s="34" t="s">
        <v>120</v>
      </c>
      <c r="C104" s="35">
        <v>8006473228</v>
      </c>
      <c r="D104" s="35">
        <v>5309314242</v>
      </c>
      <c r="E104" s="35">
        <v>3045332131</v>
      </c>
      <c r="F104" s="35">
        <v>1324488148</v>
      </c>
      <c r="G104" s="35">
        <v>8994731454</v>
      </c>
      <c r="H104" s="35">
        <v>21116875744</v>
      </c>
      <c r="I104" s="35">
        <v>4995922729</v>
      </c>
      <c r="J104" s="35">
        <v>1513027626</v>
      </c>
      <c r="K104" s="35">
        <v>687590187</v>
      </c>
      <c r="L104" s="35">
        <v>616826645</v>
      </c>
      <c r="M104" s="35">
        <v>2963118301</v>
      </c>
      <c r="N104" s="35">
        <v>8046830608</v>
      </c>
      <c r="O104" s="35">
        <v>2532919382</v>
      </c>
      <c r="P104" s="35">
        <v>2406782721</v>
      </c>
      <c r="Q104" s="35">
        <v>1223056690</v>
      </c>
      <c r="R104" s="35">
        <v>2245288389</v>
      </c>
      <c r="S104" s="35">
        <v>590442308</v>
      </c>
      <c r="T104" s="35">
        <v>8056043845</v>
      </c>
      <c r="U104" s="35">
        <v>0</v>
      </c>
      <c r="V104" s="35">
        <v>8244638204</v>
      </c>
      <c r="W104" s="35">
        <v>3224856083</v>
      </c>
      <c r="X104" s="35">
        <v>5906316414</v>
      </c>
      <c r="Y104" s="35">
        <v>937957716</v>
      </c>
      <c r="Z104" s="35">
        <v>5543415898</v>
      </c>
      <c r="AA104" s="35">
        <v>950781190</v>
      </c>
      <c r="AB104" s="35">
        <v>32041246346</v>
      </c>
      <c r="AC104" s="35">
        <v>1455602242</v>
      </c>
      <c r="AD104" s="35">
        <v>6432810138</v>
      </c>
      <c r="AE104" s="35">
        <v>30140136969</v>
      </c>
      <c r="AF104" s="35">
        <v>6054981911</v>
      </c>
      <c r="AG104" s="35">
        <v>5010013868</v>
      </c>
      <c r="AH104" s="35">
        <v>2291324242</v>
      </c>
      <c r="AI104" s="35">
        <v>3575948207</v>
      </c>
      <c r="AJ104" s="35">
        <v>428789494</v>
      </c>
      <c r="AK104" s="185">
        <v>195913883300</v>
      </c>
    </row>
    <row r="105" spans="1:37" s="6" customFormat="1" ht="15" x14ac:dyDescent="0.25">
      <c r="A105" s="76" t="s">
        <v>859</v>
      </c>
      <c r="B105" s="28" t="s">
        <v>144</v>
      </c>
      <c r="C105" s="27">
        <v>77726149</v>
      </c>
      <c r="D105" s="27">
        <v>1461601240</v>
      </c>
      <c r="E105" s="27">
        <v>1092679422</v>
      </c>
      <c r="F105" s="27">
        <v>5376071</v>
      </c>
      <c r="G105" s="27">
        <v>847974586</v>
      </c>
      <c r="H105" s="27">
        <v>636598599</v>
      </c>
      <c r="I105" s="27">
        <v>343284165</v>
      </c>
      <c r="J105" s="27">
        <v>25610000</v>
      </c>
      <c r="K105" s="27">
        <v>6942960</v>
      </c>
      <c r="L105" s="27">
        <v>19156431</v>
      </c>
      <c r="M105" s="27">
        <v>661958</v>
      </c>
      <c r="N105" s="27">
        <v>1413516684</v>
      </c>
      <c r="O105" s="27">
        <v>704810614</v>
      </c>
      <c r="P105" s="27">
        <v>38728877</v>
      </c>
      <c r="Q105" s="27">
        <v>287589569</v>
      </c>
      <c r="R105" s="27">
        <v>227675948</v>
      </c>
      <c r="S105" s="27">
        <v>13410000</v>
      </c>
      <c r="T105" s="27">
        <v>303889281</v>
      </c>
      <c r="U105" s="27">
        <v>0</v>
      </c>
      <c r="V105" s="27">
        <v>503092937</v>
      </c>
      <c r="W105" s="27">
        <v>185133525</v>
      </c>
      <c r="X105" s="27">
        <v>422460373</v>
      </c>
      <c r="Y105" s="27">
        <v>0</v>
      </c>
      <c r="Z105" s="27">
        <v>220636153</v>
      </c>
      <c r="AA105" s="27">
        <v>416125153</v>
      </c>
      <c r="AB105" s="27">
        <v>393293028</v>
      </c>
      <c r="AC105" s="27">
        <v>21200000</v>
      </c>
      <c r="AD105" s="27">
        <v>426685233</v>
      </c>
      <c r="AE105" s="27">
        <v>1784497730</v>
      </c>
      <c r="AF105" s="27">
        <v>389568969</v>
      </c>
      <c r="AG105" s="27">
        <v>30923782</v>
      </c>
      <c r="AH105" s="27">
        <v>128570000</v>
      </c>
      <c r="AI105" s="27">
        <v>0</v>
      </c>
      <c r="AJ105" s="27">
        <v>0</v>
      </c>
      <c r="AK105" s="183">
        <v>12429419437</v>
      </c>
    </row>
    <row r="106" spans="1:37" s="6" customFormat="1" ht="15" x14ac:dyDescent="0.25">
      <c r="A106" s="76" t="s">
        <v>860</v>
      </c>
      <c r="B106" s="28" t="s">
        <v>145</v>
      </c>
      <c r="C106" s="27">
        <v>61913695</v>
      </c>
      <c r="D106" s="27">
        <v>87835912</v>
      </c>
      <c r="E106" s="27">
        <v>40827000</v>
      </c>
      <c r="F106" s="27">
        <v>29449222</v>
      </c>
      <c r="G106" s="27">
        <v>100650000</v>
      </c>
      <c r="H106" s="27">
        <v>22937868</v>
      </c>
      <c r="I106" s="27">
        <v>23731002</v>
      </c>
      <c r="J106" s="27">
        <v>0</v>
      </c>
      <c r="K106" s="27">
        <v>0</v>
      </c>
      <c r="L106" s="27">
        <v>8681806</v>
      </c>
      <c r="M106" s="27">
        <v>3701851</v>
      </c>
      <c r="N106" s="27">
        <v>280791042</v>
      </c>
      <c r="O106" s="27">
        <v>77968940</v>
      </c>
      <c r="P106" s="27">
        <v>178558027</v>
      </c>
      <c r="Q106" s="27">
        <v>126358707</v>
      </c>
      <c r="R106" s="27">
        <v>270105059</v>
      </c>
      <c r="S106" s="27">
        <v>9100000</v>
      </c>
      <c r="T106" s="27">
        <v>47103891</v>
      </c>
      <c r="U106" s="27">
        <v>0</v>
      </c>
      <c r="V106" s="27">
        <v>116387672</v>
      </c>
      <c r="W106" s="27">
        <v>184592699</v>
      </c>
      <c r="X106" s="27">
        <v>182872201</v>
      </c>
      <c r="Y106" s="27">
        <v>0</v>
      </c>
      <c r="Z106" s="27">
        <v>143149067</v>
      </c>
      <c r="AA106" s="27">
        <v>331600000</v>
      </c>
      <c r="AB106" s="27">
        <v>59864275</v>
      </c>
      <c r="AC106" s="27">
        <v>0</v>
      </c>
      <c r="AD106" s="27">
        <v>52036114</v>
      </c>
      <c r="AE106" s="27">
        <v>654289599</v>
      </c>
      <c r="AF106" s="27">
        <v>60521451</v>
      </c>
      <c r="AG106" s="27">
        <v>303372885</v>
      </c>
      <c r="AH106" s="27">
        <v>16300000</v>
      </c>
      <c r="AI106" s="27">
        <v>213698</v>
      </c>
      <c r="AJ106" s="27">
        <v>0</v>
      </c>
      <c r="AK106" s="183">
        <v>3474913683</v>
      </c>
    </row>
    <row r="107" spans="1:37" s="6" customFormat="1" ht="15" x14ac:dyDescent="0.25">
      <c r="A107" s="76" t="s">
        <v>861</v>
      </c>
      <c r="B107" s="28" t="s">
        <v>146</v>
      </c>
      <c r="C107" s="27">
        <v>0</v>
      </c>
      <c r="D107" s="27">
        <v>16954973</v>
      </c>
      <c r="E107" s="27">
        <v>80122029</v>
      </c>
      <c r="F107" s="27">
        <v>0</v>
      </c>
      <c r="G107" s="27">
        <v>0</v>
      </c>
      <c r="H107" s="27">
        <v>11250000</v>
      </c>
      <c r="I107" s="27">
        <v>600000</v>
      </c>
      <c r="J107" s="27">
        <v>8100000</v>
      </c>
      <c r="K107" s="27">
        <v>0</v>
      </c>
      <c r="L107" s="27">
        <v>15000000</v>
      </c>
      <c r="M107" s="27">
        <v>0</v>
      </c>
      <c r="N107" s="27">
        <v>2161396</v>
      </c>
      <c r="O107" s="27">
        <v>18124844</v>
      </c>
      <c r="P107" s="27">
        <v>0</v>
      </c>
      <c r="Q107" s="27">
        <v>30167500</v>
      </c>
      <c r="R107" s="27">
        <v>17435922</v>
      </c>
      <c r="S107" s="27">
        <v>500000</v>
      </c>
      <c r="T107" s="27">
        <v>16363961</v>
      </c>
      <c r="U107" s="27">
        <v>0</v>
      </c>
      <c r="V107" s="27">
        <v>17429755</v>
      </c>
      <c r="W107" s="27">
        <v>0</v>
      </c>
      <c r="X107" s="27">
        <v>15078547</v>
      </c>
      <c r="Y107" s="27">
        <v>0</v>
      </c>
      <c r="Z107" s="27">
        <v>6500000</v>
      </c>
      <c r="AA107" s="27">
        <v>0</v>
      </c>
      <c r="AB107" s="27">
        <v>102268302</v>
      </c>
      <c r="AC107" s="27">
        <v>0</v>
      </c>
      <c r="AD107" s="27">
        <v>9050000</v>
      </c>
      <c r="AE107" s="27">
        <v>87720003</v>
      </c>
      <c r="AF107" s="27">
        <v>75314957</v>
      </c>
      <c r="AG107" s="27">
        <v>2578560</v>
      </c>
      <c r="AH107" s="27">
        <v>48380000</v>
      </c>
      <c r="AI107" s="27">
        <v>433364455</v>
      </c>
      <c r="AJ107" s="27">
        <v>0</v>
      </c>
      <c r="AK107" s="183">
        <v>1014465204</v>
      </c>
    </row>
    <row r="108" spans="1:37" s="6" customFormat="1" ht="15" x14ac:dyDescent="0.25">
      <c r="A108" s="76" t="s">
        <v>862</v>
      </c>
      <c r="B108" s="28" t="s">
        <v>147</v>
      </c>
      <c r="C108" s="27">
        <v>2973369025</v>
      </c>
      <c r="D108" s="27">
        <v>2709204706</v>
      </c>
      <c r="E108" s="27">
        <v>443564818</v>
      </c>
      <c r="F108" s="27">
        <v>403547023</v>
      </c>
      <c r="G108" s="27">
        <v>1542573018</v>
      </c>
      <c r="H108" s="27">
        <v>2259462333</v>
      </c>
      <c r="I108" s="27">
        <v>742970957</v>
      </c>
      <c r="J108" s="27">
        <v>882301485</v>
      </c>
      <c r="K108" s="27">
        <v>261035555</v>
      </c>
      <c r="L108" s="27">
        <v>199273351</v>
      </c>
      <c r="M108" s="27">
        <v>327068985</v>
      </c>
      <c r="N108" s="27">
        <v>7335513538</v>
      </c>
      <c r="O108" s="27">
        <v>917274271</v>
      </c>
      <c r="P108" s="27">
        <v>590266682</v>
      </c>
      <c r="Q108" s="27">
        <v>994766312</v>
      </c>
      <c r="R108" s="27">
        <v>577955636</v>
      </c>
      <c r="S108" s="27">
        <v>712550000</v>
      </c>
      <c r="T108" s="27">
        <v>692899539</v>
      </c>
      <c r="U108" s="27">
        <v>0</v>
      </c>
      <c r="V108" s="27">
        <v>739235461</v>
      </c>
      <c r="W108" s="27">
        <v>658587293</v>
      </c>
      <c r="X108" s="27">
        <v>652885671</v>
      </c>
      <c r="Y108" s="27">
        <v>323639120</v>
      </c>
      <c r="Z108" s="27">
        <v>1496746486</v>
      </c>
      <c r="AA108" s="27">
        <v>314932387</v>
      </c>
      <c r="AB108" s="27">
        <v>1917955079</v>
      </c>
      <c r="AC108" s="27">
        <v>379838298</v>
      </c>
      <c r="AD108" s="27">
        <v>764358915</v>
      </c>
      <c r="AE108" s="27">
        <v>6598776910</v>
      </c>
      <c r="AF108" s="27">
        <v>761638635</v>
      </c>
      <c r="AG108" s="27">
        <v>1265441498</v>
      </c>
      <c r="AH108" s="27">
        <v>803369224</v>
      </c>
      <c r="AI108" s="27">
        <v>158786202</v>
      </c>
      <c r="AJ108" s="27">
        <v>0</v>
      </c>
      <c r="AK108" s="183">
        <v>41401788413</v>
      </c>
    </row>
    <row r="109" spans="1:37" s="6" customFormat="1" ht="15" x14ac:dyDescent="0.25">
      <c r="A109" s="76" t="s">
        <v>863</v>
      </c>
      <c r="B109" s="28" t="s">
        <v>148</v>
      </c>
      <c r="C109" s="27">
        <v>6130534</v>
      </c>
      <c r="D109" s="27">
        <v>0</v>
      </c>
      <c r="E109" s="27">
        <v>0</v>
      </c>
      <c r="F109" s="27">
        <v>7494781</v>
      </c>
      <c r="G109" s="27">
        <v>295089107</v>
      </c>
      <c r="H109" s="27">
        <v>7494781</v>
      </c>
      <c r="I109" s="27">
        <v>7494781</v>
      </c>
      <c r="J109" s="27">
        <v>12250000</v>
      </c>
      <c r="K109" s="27">
        <v>7494781</v>
      </c>
      <c r="L109" s="27">
        <v>7453467</v>
      </c>
      <c r="M109" s="27">
        <v>7494781</v>
      </c>
      <c r="N109" s="27">
        <v>0</v>
      </c>
      <c r="O109" s="27">
        <v>0</v>
      </c>
      <c r="P109" s="27">
        <v>7494781</v>
      </c>
      <c r="Q109" s="27">
        <v>0</v>
      </c>
      <c r="R109" s="27">
        <v>7494865</v>
      </c>
      <c r="S109" s="27">
        <v>7459812</v>
      </c>
      <c r="T109" s="27">
        <v>0</v>
      </c>
      <c r="U109" s="27">
        <v>0</v>
      </c>
      <c r="V109" s="27">
        <v>0</v>
      </c>
      <c r="W109" s="27">
        <v>7494780</v>
      </c>
      <c r="X109" s="27">
        <v>7494781</v>
      </c>
      <c r="Y109" s="27">
        <v>255414811</v>
      </c>
      <c r="Z109" s="27">
        <v>7494781</v>
      </c>
      <c r="AA109" s="27">
        <v>7494781</v>
      </c>
      <c r="AB109" s="27">
        <v>7494781</v>
      </c>
      <c r="AC109" s="27">
        <v>7494781</v>
      </c>
      <c r="AD109" s="27">
        <v>0</v>
      </c>
      <c r="AE109" s="27">
        <v>0</v>
      </c>
      <c r="AF109" s="27">
        <v>0</v>
      </c>
      <c r="AG109" s="27">
        <v>7494781</v>
      </c>
      <c r="AH109" s="27">
        <v>0</v>
      </c>
      <c r="AI109" s="27">
        <v>0</v>
      </c>
      <c r="AJ109" s="27">
        <v>0</v>
      </c>
      <c r="AK109" s="183">
        <v>688724748</v>
      </c>
    </row>
    <row r="110" spans="1:37" s="6" customFormat="1" ht="15" x14ac:dyDescent="0.25">
      <c r="A110" s="76" t="s">
        <v>864</v>
      </c>
      <c r="B110" s="28" t="s">
        <v>149</v>
      </c>
      <c r="C110" s="27">
        <v>28819085</v>
      </c>
      <c r="D110" s="27">
        <v>117127350</v>
      </c>
      <c r="E110" s="27">
        <v>173741875</v>
      </c>
      <c r="F110" s="27">
        <v>14950500</v>
      </c>
      <c r="G110" s="27">
        <v>28505000</v>
      </c>
      <c r="H110" s="27">
        <v>92073158</v>
      </c>
      <c r="I110" s="27">
        <v>32954882</v>
      </c>
      <c r="J110" s="27">
        <v>0</v>
      </c>
      <c r="K110" s="27">
        <v>2164</v>
      </c>
      <c r="L110" s="27">
        <v>11118797</v>
      </c>
      <c r="M110" s="27">
        <v>22359571</v>
      </c>
      <c r="N110" s="27">
        <v>853475635</v>
      </c>
      <c r="O110" s="27">
        <v>55843641</v>
      </c>
      <c r="P110" s="27">
        <v>86758534</v>
      </c>
      <c r="Q110" s="27">
        <v>232624000</v>
      </c>
      <c r="R110" s="27">
        <v>90236523</v>
      </c>
      <c r="S110" s="27">
        <v>34969</v>
      </c>
      <c r="T110" s="27">
        <v>26818636</v>
      </c>
      <c r="U110" s="27">
        <v>0</v>
      </c>
      <c r="V110" s="27">
        <v>60308331</v>
      </c>
      <c r="W110" s="27">
        <v>109742122</v>
      </c>
      <c r="X110" s="27">
        <v>66803979</v>
      </c>
      <c r="Y110" s="27">
        <v>11249957</v>
      </c>
      <c r="Z110" s="27">
        <v>38118000</v>
      </c>
      <c r="AA110" s="27">
        <v>7100000</v>
      </c>
      <c r="AB110" s="27">
        <v>240017187</v>
      </c>
      <c r="AC110" s="27">
        <v>56300000</v>
      </c>
      <c r="AD110" s="27">
        <v>15100000</v>
      </c>
      <c r="AE110" s="27">
        <v>115638137</v>
      </c>
      <c r="AF110" s="27">
        <v>23143188</v>
      </c>
      <c r="AG110" s="27">
        <v>95679610</v>
      </c>
      <c r="AH110" s="27">
        <v>303545921</v>
      </c>
      <c r="AI110" s="27">
        <v>0</v>
      </c>
      <c r="AJ110" s="27">
        <v>0</v>
      </c>
      <c r="AK110" s="183">
        <v>3010190752</v>
      </c>
    </row>
    <row r="111" spans="1:37" s="6" customFormat="1" ht="15" x14ac:dyDescent="0.25">
      <c r="A111" s="76" t="s">
        <v>865</v>
      </c>
      <c r="B111" s="28" t="s">
        <v>150</v>
      </c>
      <c r="C111" s="27">
        <v>385690</v>
      </c>
      <c r="D111" s="27">
        <v>34452099</v>
      </c>
      <c r="E111" s="27">
        <v>0</v>
      </c>
      <c r="F111" s="27">
        <v>853644</v>
      </c>
      <c r="G111" s="27">
        <v>2559000</v>
      </c>
      <c r="H111" s="27">
        <v>19488157</v>
      </c>
      <c r="I111" s="27">
        <v>606988</v>
      </c>
      <c r="J111" s="27">
        <v>0</v>
      </c>
      <c r="K111" s="27">
        <v>8657</v>
      </c>
      <c r="L111" s="27">
        <v>2143000</v>
      </c>
      <c r="M111" s="27">
        <v>0</v>
      </c>
      <c r="N111" s="27">
        <v>21388524</v>
      </c>
      <c r="O111" s="27">
        <v>1606481</v>
      </c>
      <c r="P111" s="27">
        <v>3142450</v>
      </c>
      <c r="Q111" s="27">
        <v>4800000</v>
      </c>
      <c r="R111" s="27">
        <v>6954545</v>
      </c>
      <c r="S111" s="27">
        <v>200000</v>
      </c>
      <c r="T111" s="27">
        <v>0</v>
      </c>
      <c r="U111" s="27">
        <v>0</v>
      </c>
      <c r="V111" s="27">
        <v>4576478</v>
      </c>
      <c r="W111" s="27">
        <v>3020000</v>
      </c>
      <c r="X111" s="27">
        <v>5982085</v>
      </c>
      <c r="Y111" s="27">
        <v>0</v>
      </c>
      <c r="Z111" s="27">
        <v>4400000</v>
      </c>
      <c r="AA111" s="27">
        <v>4987500</v>
      </c>
      <c r="AB111" s="27">
        <v>4706631</v>
      </c>
      <c r="AC111" s="27">
        <v>6000000</v>
      </c>
      <c r="AD111" s="27">
        <v>1839500</v>
      </c>
      <c r="AE111" s="27">
        <v>4747090</v>
      </c>
      <c r="AF111" s="27">
        <v>230000</v>
      </c>
      <c r="AG111" s="27">
        <v>2245455</v>
      </c>
      <c r="AH111" s="27">
        <v>1545455</v>
      </c>
      <c r="AI111" s="27">
        <v>0</v>
      </c>
      <c r="AJ111" s="27">
        <v>0</v>
      </c>
      <c r="AK111" s="183">
        <v>142869429</v>
      </c>
    </row>
    <row r="112" spans="1:37" s="6" customFormat="1" ht="15" x14ac:dyDescent="0.25">
      <c r="A112" s="76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12918806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2930000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0</v>
      </c>
      <c r="AF112" s="27">
        <v>919684</v>
      </c>
      <c r="AG112" s="27">
        <v>0</v>
      </c>
      <c r="AH112" s="27">
        <v>0</v>
      </c>
      <c r="AI112" s="27">
        <v>2552725834</v>
      </c>
      <c r="AJ112" s="27">
        <v>0</v>
      </c>
      <c r="AK112" s="183">
        <v>2569494324</v>
      </c>
    </row>
    <row r="113" spans="1:37" s="6" customFormat="1" ht="15" x14ac:dyDescent="0.25">
      <c r="A113" s="76" t="s">
        <v>867</v>
      </c>
      <c r="B113" s="28" t="s">
        <v>152</v>
      </c>
      <c r="C113" s="27">
        <v>5497114</v>
      </c>
      <c r="D113" s="27">
        <v>158681689</v>
      </c>
      <c r="E113" s="27">
        <v>35417079</v>
      </c>
      <c r="F113" s="27">
        <v>0</v>
      </c>
      <c r="G113" s="27">
        <v>129262602</v>
      </c>
      <c r="H113" s="27">
        <v>8548000</v>
      </c>
      <c r="I113" s="27">
        <v>7468884</v>
      </c>
      <c r="J113" s="27">
        <v>4500000</v>
      </c>
      <c r="K113" s="27">
        <v>3048516</v>
      </c>
      <c r="L113" s="27">
        <v>1336</v>
      </c>
      <c r="M113" s="27">
        <v>0</v>
      </c>
      <c r="N113" s="27">
        <v>968898888</v>
      </c>
      <c r="O113" s="27">
        <v>69472203</v>
      </c>
      <c r="P113" s="27">
        <v>0</v>
      </c>
      <c r="Q113" s="27">
        <v>4500000</v>
      </c>
      <c r="R113" s="27">
        <v>52366937</v>
      </c>
      <c r="S113" s="27">
        <v>0</v>
      </c>
      <c r="T113" s="27">
        <v>21667218</v>
      </c>
      <c r="U113" s="27">
        <v>0</v>
      </c>
      <c r="V113" s="27">
        <v>163436893</v>
      </c>
      <c r="W113" s="27">
        <v>30750109</v>
      </c>
      <c r="X113" s="27">
        <v>77890802</v>
      </c>
      <c r="Y113" s="27">
        <v>276352</v>
      </c>
      <c r="Z113" s="27">
        <v>12599238</v>
      </c>
      <c r="AA113" s="27">
        <v>0</v>
      </c>
      <c r="AB113" s="27">
        <v>32861033</v>
      </c>
      <c r="AC113" s="27">
        <v>0</v>
      </c>
      <c r="AD113" s="27">
        <v>15196185</v>
      </c>
      <c r="AE113" s="27">
        <v>127916663</v>
      </c>
      <c r="AF113" s="27">
        <v>340709576</v>
      </c>
      <c r="AG113" s="27">
        <v>84795534</v>
      </c>
      <c r="AH113" s="27">
        <v>416805946</v>
      </c>
      <c r="AI113" s="27">
        <v>10762295</v>
      </c>
      <c r="AJ113" s="27">
        <v>0</v>
      </c>
      <c r="AK113" s="183">
        <v>2783331092</v>
      </c>
    </row>
    <row r="114" spans="1:37" s="6" customFormat="1" ht="15" x14ac:dyDescent="0.25">
      <c r="A114" s="76" t="s">
        <v>868</v>
      </c>
      <c r="B114" s="28" t="s">
        <v>153</v>
      </c>
      <c r="C114" s="27">
        <v>618594661</v>
      </c>
      <c r="D114" s="27">
        <v>92528521</v>
      </c>
      <c r="E114" s="27">
        <v>100069161</v>
      </c>
      <c r="F114" s="27">
        <v>86492667</v>
      </c>
      <c r="G114" s="27">
        <v>83472495</v>
      </c>
      <c r="H114" s="27">
        <v>119566730</v>
      </c>
      <c r="I114" s="27">
        <v>17926131</v>
      </c>
      <c r="J114" s="27">
        <v>80786131</v>
      </c>
      <c r="K114" s="27">
        <v>80786131</v>
      </c>
      <c r="L114" s="27">
        <v>67946520</v>
      </c>
      <c r="M114" s="27">
        <v>80786131</v>
      </c>
      <c r="N114" s="27">
        <v>193112728</v>
      </c>
      <c r="O114" s="27">
        <v>88123802</v>
      </c>
      <c r="P114" s="27">
        <v>81401351</v>
      </c>
      <c r="Q114" s="27">
        <v>84386131</v>
      </c>
      <c r="R114" s="27">
        <v>96490350</v>
      </c>
      <c r="S114" s="27">
        <v>94276531</v>
      </c>
      <c r="T114" s="27">
        <v>84745244</v>
      </c>
      <c r="U114" s="27">
        <v>0</v>
      </c>
      <c r="V114" s="27">
        <v>38752693</v>
      </c>
      <c r="W114" s="27">
        <v>93533969</v>
      </c>
      <c r="X114" s="27">
        <v>87238025</v>
      </c>
      <c r="Y114" s="27">
        <v>81476131</v>
      </c>
      <c r="Z114" s="27">
        <v>82804313</v>
      </c>
      <c r="AA114" s="27">
        <v>80786131</v>
      </c>
      <c r="AB114" s="27">
        <v>82956263</v>
      </c>
      <c r="AC114" s="27">
        <v>80786131</v>
      </c>
      <c r="AD114" s="27">
        <v>85191868</v>
      </c>
      <c r="AE114" s="27">
        <v>88165326</v>
      </c>
      <c r="AF114" s="27">
        <v>73629728</v>
      </c>
      <c r="AG114" s="27">
        <v>90656131</v>
      </c>
      <c r="AH114" s="27">
        <v>84786131</v>
      </c>
      <c r="AI114" s="27">
        <v>0</v>
      </c>
      <c r="AJ114" s="27">
        <v>0</v>
      </c>
      <c r="AK114" s="183">
        <v>3202254256</v>
      </c>
    </row>
    <row r="115" spans="1:37" s="6" customFormat="1" ht="15" x14ac:dyDescent="0.25">
      <c r="A115" s="76" t="s">
        <v>869</v>
      </c>
      <c r="B115" s="28" t="s">
        <v>154</v>
      </c>
      <c r="C115" s="27">
        <v>0</v>
      </c>
      <c r="D115" s="27">
        <v>7000000</v>
      </c>
      <c r="E115" s="27">
        <v>0</v>
      </c>
      <c r="F115" s="27">
        <v>40000000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7308364</v>
      </c>
      <c r="S115" s="27">
        <v>0</v>
      </c>
      <c r="T115" s="27">
        <v>0</v>
      </c>
      <c r="U115" s="27">
        <v>0</v>
      </c>
      <c r="V115" s="27">
        <v>0</v>
      </c>
      <c r="W115" s="27">
        <v>0</v>
      </c>
      <c r="X115" s="27">
        <v>107300</v>
      </c>
      <c r="Y115" s="27">
        <v>0</v>
      </c>
      <c r="Z115" s="27">
        <v>0</v>
      </c>
      <c r="AA115" s="27">
        <v>0</v>
      </c>
      <c r="AB115" s="27">
        <v>0</v>
      </c>
      <c r="AC115" s="27">
        <v>0</v>
      </c>
      <c r="AD115" s="27">
        <v>0</v>
      </c>
      <c r="AE115" s="27">
        <v>0</v>
      </c>
      <c r="AF115" s="27">
        <v>0</v>
      </c>
      <c r="AG115" s="27">
        <v>0</v>
      </c>
      <c r="AH115" s="27">
        <v>0</v>
      </c>
      <c r="AI115" s="27">
        <v>0</v>
      </c>
      <c r="AJ115" s="27">
        <v>0</v>
      </c>
      <c r="AK115" s="183">
        <v>54415664</v>
      </c>
    </row>
    <row r="116" spans="1:37" s="6" customFormat="1" ht="15" x14ac:dyDescent="0.25">
      <c r="A116" s="76" t="s">
        <v>870</v>
      </c>
      <c r="B116" s="28" t="s">
        <v>155</v>
      </c>
      <c r="C116" s="27">
        <v>66347921</v>
      </c>
      <c r="D116" s="27">
        <v>133212918</v>
      </c>
      <c r="E116" s="27">
        <v>55146022</v>
      </c>
      <c r="F116" s="27">
        <v>1021579</v>
      </c>
      <c r="G116" s="27">
        <v>6734744</v>
      </c>
      <c r="H116" s="27">
        <v>72865386</v>
      </c>
      <c r="I116" s="27">
        <v>21921126</v>
      </c>
      <c r="J116" s="27">
        <v>0</v>
      </c>
      <c r="K116" s="27">
        <v>5269996</v>
      </c>
      <c r="L116" s="27">
        <v>0</v>
      </c>
      <c r="M116" s="27">
        <v>3275000</v>
      </c>
      <c r="N116" s="27">
        <v>109930348</v>
      </c>
      <c r="O116" s="27">
        <v>50620606</v>
      </c>
      <c r="P116" s="27">
        <v>187984578</v>
      </c>
      <c r="Q116" s="27">
        <v>500000</v>
      </c>
      <c r="R116" s="27">
        <v>515840307</v>
      </c>
      <c r="S116" s="27">
        <v>7900000</v>
      </c>
      <c r="T116" s="27">
        <v>12390000</v>
      </c>
      <c r="U116" s="27">
        <v>0</v>
      </c>
      <c r="V116" s="27">
        <v>49337817</v>
      </c>
      <c r="W116" s="27">
        <v>31</v>
      </c>
      <c r="X116" s="27">
        <v>41500422</v>
      </c>
      <c r="Y116" s="27">
        <v>1817029</v>
      </c>
      <c r="Z116" s="27">
        <v>3420719</v>
      </c>
      <c r="AA116" s="27">
        <v>26530000</v>
      </c>
      <c r="AB116" s="27">
        <v>53687665</v>
      </c>
      <c r="AC116" s="27">
        <v>10000000</v>
      </c>
      <c r="AD116" s="27">
        <v>7150000</v>
      </c>
      <c r="AE116" s="27">
        <v>83116885</v>
      </c>
      <c r="AF116" s="27">
        <v>34605182</v>
      </c>
      <c r="AG116" s="27">
        <v>11000000</v>
      </c>
      <c r="AH116" s="27">
        <v>22089500</v>
      </c>
      <c r="AI116" s="27">
        <v>0</v>
      </c>
      <c r="AJ116" s="27">
        <v>0</v>
      </c>
      <c r="AK116" s="183">
        <v>1595215781</v>
      </c>
    </row>
    <row r="117" spans="1:37" s="6" customFormat="1" ht="15" x14ac:dyDescent="0.25">
      <c r="A117" s="76" t="s">
        <v>871</v>
      </c>
      <c r="B117" s="28" t="s">
        <v>156</v>
      </c>
      <c r="C117" s="27">
        <v>73101712</v>
      </c>
      <c r="D117" s="27">
        <v>106934153</v>
      </c>
      <c r="E117" s="27">
        <v>0</v>
      </c>
      <c r="F117" s="27">
        <v>86098517</v>
      </c>
      <c r="G117" s="27">
        <v>263208407</v>
      </c>
      <c r="H117" s="27">
        <v>0</v>
      </c>
      <c r="I117" s="27">
        <v>0</v>
      </c>
      <c r="J117" s="27">
        <v>0</v>
      </c>
      <c r="K117" s="27">
        <v>0</v>
      </c>
      <c r="L117" s="27">
        <v>0</v>
      </c>
      <c r="M117" s="27">
        <v>0</v>
      </c>
      <c r="N117" s="27">
        <v>850513984</v>
      </c>
      <c r="O117" s="27">
        <v>126346376</v>
      </c>
      <c r="P117" s="27">
        <v>0</v>
      </c>
      <c r="Q117" s="27">
        <v>277974337</v>
      </c>
      <c r="R117" s="27">
        <v>172404262</v>
      </c>
      <c r="S117" s="27">
        <v>0</v>
      </c>
      <c r="T117" s="27">
        <v>10000000</v>
      </c>
      <c r="U117" s="27">
        <v>0</v>
      </c>
      <c r="V117" s="27">
        <v>165000</v>
      </c>
      <c r="W117" s="27">
        <v>0</v>
      </c>
      <c r="X117" s="27">
        <v>19499709</v>
      </c>
      <c r="Y117" s="27">
        <v>0</v>
      </c>
      <c r="Z117" s="27">
        <v>12300000</v>
      </c>
      <c r="AA117" s="27">
        <v>0</v>
      </c>
      <c r="AB117" s="27">
        <v>0</v>
      </c>
      <c r="AC117" s="27">
        <v>492194245</v>
      </c>
      <c r="AD117" s="27">
        <v>0</v>
      </c>
      <c r="AE117" s="27">
        <v>0</v>
      </c>
      <c r="AF117" s="27">
        <v>10040</v>
      </c>
      <c r="AG117" s="27">
        <v>115455747</v>
      </c>
      <c r="AH117" s="27">
        <v>130000000</v>
      </c>
      <c r="AI117" s="27">
        <v>0</v>
      </c>
      <c r="AJ117" s="27">
        <v>0</v>
      </c>
      <c r="AK117" s="183">
        <v>2736206489</v>
      </c>
    </row>
    <row r="118" spans="1:37" s="6" customFormat="1" ht="15" x14ac:dyDescent="0.25">
      <c r="A118" s="76" t="s">
        <v>872</v>
      </c>
      <c r="B118" s="28" t="s">
        <v>70</v>
      </c>
      <c r="C118" s="27">
        <v>50891425</v>
      </c>
      <c r="D118" s="27">
        <v>52690580</v>
      </c>
      <c r="E118" s="27">
        <v>82659202</v>
      </c>
      <c r="F118" s="27">
        <v>12969733</v>
      </c>
      <c r="G118" s="27">
        <v>977331588</v>
      </c>
      <c r="H118" s="27">
        <v>188163988</v>
      </c>
      <c r="I118" s="27">
        <v>72257000</v>
      </c>
      <c r="J118" s="27">
        <v>0</v>
      </c>
      <c r="K118" s="27">
        <v>31434494</v>
      </c>
      <c r="L118" s="27">
        <v>273191236</v>
      </c>
      <c r="M118" s="27">
        <v>0</v>
      </c>
      <c r="N118" s="27">
        <v>2689099453</v>
      </c>
      <c r="O118" s="27">
        <v>971765</v>
      </c>
      <c r="P118" s="27">
        <v>17938305</v>
      </c>
      <c r="Q118" s="27">
        <v>0</v>
      </c>
      <c r="R118" s="27">
        <v>269313954</v>
      </c>
      <c r="S118" s="27">
        <v>0</v>
      </c>
      <c r="T118" s="27">
        <v>260170992</v>
      </c>
      <c r="U118" s="27">
        <v>0</v>
      </c>
      <c r="V118" s="27">
        <v>320040455</v>
      </c>
      <c r="W118" s="27">
        <v>44478000</v>
      </c>
      <c r="X118" s="27">
        <v>632149891</v>
      </c>
      <c r="Y118" s="27">
        <v>0</v>
      </c>
      <c r="Z118" s="27">
        <v>70516498</v>
      </c>
      <c r="AA118" s="27">
        <v>0</v>
      </c>
      <c r="AB118" s="27">
        <v>473317911</v>
      </c>
      <c r="AC118" s="27">
        <v>100000000</v>
      </c>
      <c r="AD118" s="27">
        <v>760048435</v>
      </c>
      <c r="AE118" s="27">
        <v>140745396</v>
      </c>
      <c r="AF118" s="27">
        <v>147924849</v>
      </c>
      <c r="AG118" s="27">
        <v>15000000</v>
      </c>
      <c r="AH118" s="27">
        <v>446797469</v>
      </c>
      <c r="AI118" s="27">
        <v>0</v>
      </c>
      <c r="AJ118" s="27">
        <v>0</v>
      </c>
      <c r="AK118" s="183">
        <v>8130102619</v>
      </c>
    </row>
    <row r="119" spans="1:37" s="6" customFormat="1" ht="15" x14ac:dyDescent="0.25">
      <c r="A119" s="116" t="s">
        <v>873</v>
      </c>
      <c r="B119" s="117" t="s">
        <v>91</v>
      </c>
      <c r="C119" s="118">
        <v>3962777011</v>
      </c>
      <c r="D119" s="118">
        <v>4978224141</v>
      </c>
      <c r="E119" s="118">
        <v>2104226608</v>
      </c>
      <c r="F119" s="118">
        <v>688253737</v>
      </c>
      <c r="G119" s="118">
        <v>4277360547</v>
      </c>
      <c r="H119" s="118">
        <v>3438449000</v>
      </c>
      <c r="I119" s="118">
        <v>1271215916</v>
      </c>
      <c r="J119" s="118">
        <v>1013547616</v>
      </c>
      <c r="K119" s="118">
        <v>396023254</v>
      </c>
      <c r="L119" s="118">
        <v>603965944</v>
      </c>
      <c r="M119" s="118">
        <v>458267083</v>
      </c>
      <c r="N119" s="118">
        <v>14718402220</v>
      </c>
      <c r="O119" s="118">
        <v>2111163543</v>
      </c>
      <c r="P119" s="118">
        <v>1192273585</v>
      </c>
      <c r="Q119" s="118">
        <v>2043666556</v>
      </c>
      <c r="R119" s="118">
        <v>2311582672</v>
      </c>
      <c r="S119" s="118">
        <v>845431312</v>
      </c>
      <c r="T119" s="118">
        <v>1478978762</v>
      </c>
      <c r="U119" s="118">
        <v>0</v>
      </c>
      <c r="V119" s="118">
        <v>2012763492</v>
      </c>
      <c r="W119" s="118">
        <v>1317332528</v>
      </c>
      <c r="X119" s="118">
        <v>2211963786</v>
      </c>
      <c r="Y119" s="118">
        <v>673873400</v>
      </c>
      <c r="Z119" s="118">
        <v>2098685255</v>
      </c>
      <c r="AA119" s="118">
        <v>1189555952</v>
      </c>
      <c r="AB119" s="118">
        <v>3368422155</v>
      </c>
      <c r="AC119" s="118">
        <v>1153813455</v>
      </c>
      <c r="AD119" s="118">
        <v>2136656250</v>
      </c>
      <c r="AE119" s="118">
        <v>9685613739</v>
      </c>
      <c r="AF119" s="118">
        <v>1908216259</v>
      </c>
      <c r="AG119" s="118">
        <v>2024643983</v>
      </c>
      <c r="AH119" s="118">
        <v>2402189646</v>
      </c>
      <c r="AI119" s="118">
        <v>3155852484</v>
      </c>
      <c r="AJ119" s="118">
        <v>0</v>
      </c>
      <c r="AK119" s="184">
        <v>83233391891</v>
      </c>
    </row>
    <row r="120" spans="1:37" s="6" customFormat="1" ht="15" collapsed="1" x14ac:dyDescent="0.25">
      <c r="A120" s="77" t="s">
        <v>53</v>
      </c>
      <c r="B120" s="34" t="s">
        <v>91</v>
      </c>
      <c r="C120" s="35">
        <v>3962777011</v>
      </c>
      <c r="D120" s="35">
        <v>4978224141</v>
      </c>
      <c r="E120" s="35">
        <v>2104226608</v>
      </c>
      <c r="F120" s="35">
        <v>688253737</v>
      </c>
      <c r="G120" s="35">
        <v>4277360547</v>
      </c>
      <c r="H120" s="35">
        <v>3438449000</v>
      </c>
      <c r="I120" s="35">
        <v>1271215916</v>
      </c>
      <c r="J120" s="35">
        <v>1013547616</v>
      </c>
      <c r="K120" s="35">
        <v>396023254</v>
      </c>
      <c r="L120" s="35">
        <v>603965944</v>
      </c>
      <c r="M120" s="35">
        <v>458267083</v>
      </c>
      <c r="N120" s="35">
        <v>14718402220</v>
      </c>
      <c r="O120" s="35">
        <v>2111163543</v>
      </c>
      <c r="P120" s="35">
        <v>1192273585</v>
      </c>
      <c r="Q120" s="35">
        <v>2043666556</v>
      </c>
      <c r="R120" s="35">
        <v>2311582672</v>
      </c>
      <c r="S120" s="35">
        <v>845431312</v>
      </c>
      <c r="T120" s="35">
        <v>1478978762</v>
      </c>
      <c r="U120" s="35">
        <v>0</v>
      </c>
      <c r="V120" s="35">
        <v>2012763492</v>
      </c>
      <c r="W120" s="35">
        <v>1317332528</v>
      </c>
      <c r="X120" s="35">
        <v>2211963786</v>
      </c>
      <c r="Y120" s="35">
        <v>673873400</v>
      </c>
      <c r="Z120" s="35">
        <v>2098685255</v>
      </c>
      <c r="AA120" s="35">
        <v>1189555952</v>
      </c>
      <c r="AB120" s="35">
        <v>3368422155</v>
      </c>
      <c r="AC120" s="35">
        <v>1153813455</v>
      </c>
      <c r="AD120" s="35">
        <v>2136656250</v>
      </c>
      <c r="AE120" s="35">
        <v>9685613739</v>
      </c>
      <c r="AF120" s="35">
        <v>1908216259</v>
      </c>
      <c r="AG120" s="35">
        <v>2024643983</v>
      </c>
      <c r="AH120" s="35">
        <v>2402189646</v>
      </c>
      <c r="AI120" s="35">
        <v>3155852484</v>
      </c>
      <c r="AJ120" s="35">
        <v>0</v>
      </c>
      <c r="AK120" s="185">
        <v>83233391891</v>
      </c>
    </row>
    <row r="121" spans="1:37" s="6" customFormat="1" ht="15" x14ac:dyDescent="0.25">
      <c r="A121" s="76" t="s">
        <v>874</v>
      </c>
      <c r="B121" s="28" t="s">
        <v>144</v>
      </c>
      <c r="C121" s="27">
        <v>703216706</v>
      </c>
      <c r="D121" s="27">
        <v>1175943003</v>
      </c>
      <c r="E121" s="27">
        <v>4058762205</v>
      </c>
      <c r="F121" s="27">
        <v>65194264</v>
      </c>
      <c r="G121" s="27">
        <v>406912988</v>
      </c>
      <c r="H121" s="27">
        <v>3690514549</v>
      </c>
      <c r="I121" s="27">
        <v>30935993</v>
      </c>
      <c r="J121" s="27">
        <v>5381816</v>
      </c>
      <c r="K121" s="27">
        <v>18257727</v>
      </c>
      <c r="L121" s="27">
        <v>220218401</v>
      </c>
      <c r="M121" s="27">
        <v>2627273</v>
      </c>
      <c r="N121" s="27">
        <v>2107514707</v>
      </c>
      <c r="O121" s="27">
        <v>2415636317</v>
      </c>
      <c r="P121" s="27">
        <v>52897674</v>
      </c>
      <c r="Q121" s="27">
        <v>983041331</v>
      </c>
      <c r="R121" s="27">
        <v>234575772</v>
      </c>
      <c r="S121" s="27">
        <v>7279527</v>
      </c>
      <c r="T121" s="27">
        <v>2349263373</v>
      </c>
      <c r="U121" s="27">
        <v>0</v>
      </c>
      <c r="V121" s="27">
        <v>4138107925</v>
      </c>
      <c r="W121" s="27">
        <v>995890702</v>
      </c>
      <c r="X121" s="27">
        <v>1765810651</v>
      </c>
      <c r="Y121" s="27">
        <v>363636</v>
      </c>
      <c r="Z121" s="27">
        <v>61260333</v>
      </c>
      <c r="AA121" s="27">
        <v>12666205</v>
      </c>
      <c r="AB121" s="27">
        <v>1833441494</v>
      </c>
      <c r="AC121" s="27">
        <v>612358606</v>
      </c>
      <c r="AD121" s="27">
        <v>3413726499</v>
      </c>
      <c r="AE121" s="27">
        <v>20976932804</v>
      </c>
      <c r="AF121" s="27">
        <v>563912684</v>
      </c>
      <c r="AG121" s="27">
        <v>121474992</v>
      </c>
      <c r="AH121" s="27">
        <v>157161839</v>
      </c>
      <c r="AI121" s="27">
        <v>16764064</v>
      </c>
      <c r="AJ121" s="27">
        <v>0</v>
      </c>
      <c r="AK121" s="183">
        <v>53198046060</v>
      </c>
    </row>
    <row r="122" spans="1:37" s="6" customFormat="1" ht="15" x14ac:dyDescent="0.25">
      <c r="A122" s="76" t="s">
        <v>875</v>
      </c>
      <c r="B122" s="28" t="s">
        <v>145</v>
      </c>
      <c r="C122" s="27">
        <v>-165845257</v>
      </c>
      <c r="D122" s="27">
        <v>477591226</v>
      </c>
      <c r="E122" s="27">
        <v>53752533</v>
      </c>
      <c r="F122" s="27">
        <v>10086549</v>
      </c>
      <c r="G122" s="27">
        <v>78604840</v>
      </c>
      <c r="H122" s="27">
        <v>267213605</v>
      </c>
      <c r="I122" s="27">
        <v>130149833</v>
      </c>
      <c r="J122" s="27">
        <v>0</v>
      </c>
      <c r="K122" s="27">
        <v>0</v>
      </c>
      <c r="L122" s="27">
        <v>8962874</v>
      </c>
      <c r="M122" s="27">
        <v>29678024</v>
      </c>
      <c r="N122" s="27">
        <v>226613820</v>
      </c>
      <c r="O122" s="27">
        <v>111224987</v>
      </c>
      <c r="P122" s="27">
        <v>172000141</v>
      </c>
      <c r="Q122" s="27">
        <v>211397022</v>
      </c>
      <c r="R122" s="27">
        <v>254111203</v>
      </c>
      <c r="S122" s="27">
        <v>7500534</v>
      </c>
      <c r="T122" s="27">
        <v>257240607</v>
      </c>
      <c r="U122" s="27">
        <v>0</v>
      </c>
      <c r="V122" s="27">
        <v>412999917</v>
      </c>
      <c r="W122" s="27">
        <v>32679544</v>
      </c>
      <c r="X122" s="27">
        <v>1189661924</v>
      </c>
      <c r="Y122" s="27">
        <v>0</v>
      </c>
      <c r="Z122" s="27">
        <v>8501050</v>
      </c>
      <c r="AA122" s="27">
        <v>467394142</v>
      </c>
      <c r="AB122" s="27">
        <v>355898631</v>
      </c>
      <c r="AC122" s="27">
        <v>0</v>
      </c>
      <c r="AD122" s="27">
        <v>244347206</v>
      </c>
      <c r="AE122" s="27">
        <v>1925261919</v>
      </c>
      <c r="AF122" s="27">
        <v>72437409</v>
      </c>
      <c r="AG122" s="27">
        <v>275169281</v>
      </c>
      <c r="AH122" s="27">
        <v>17393325</v>
      </c>
      <c r="AI122" s="27">
        <v>31933460</v>
      </c>
      <c r="AJ122" s="27">
        <v>0</v>
      </c>
      <c r="AK122" s="183">
        <v>7163960349</v>
      </c>
    </row>
    <row r="123" spans="1:37" s="6" customFormat="1" ht="15" x14ac:dyDescent="0.25">
      <c r="A123" s="76" t="s">
        <v>876</v>
      </c>
      <c r="B123" s="28" t="s">
        <v>146</v>
      </c>
      <c r="C123" s="27">
        <v>5000000</v>
      </c>
      <c r="D123" s="27">
        <v>9155819</v>
      </c>
      <c r="E123" s="27">
        <v>106797507</v>
      </c>
      <c r="F123" s="27">
        <v>0</v>
      </c>
      <c r="G123" s="27">
        <v>0</v>
      </c>
      <c r="H123" s="27">
        <v>15502727</v>
      </c>
      <c r="I123" s="27">
        <v>182278</v>
      </c>
      <c r="J123" s="27">
        <v>6130000</v>
      </c>
      <c r="K123" s="27">
        <v>0</v>
      </c>
      <c r="L123" s="27">
        <v>20000000</v>
      </c>
      <c r="M123" s="27">
        <v>0</v>
      </c>
      <c r="N123" s="27">
        <v>81503224</v>
      </c>
      <c r="O123" s="27">
        <v>55121100</v>
      </c>
      <c r="P123" s="27">
        <v>80000000</v>
      </c>
      <c r="Q123" s="27">
        <v>16321597</v>
      </c>
      <c r="R123" s="27">
        <v>37131324</v>
      </c>
      <c r="S123" s="27">
        <v>615644</v>
      </c>
      <c r="T123" s="27">
        <v>5214458</v>
      </c>
      <c r="U123" s="27">
        <v>0</v>
      </c>
      <c r="V123" s="27">
        <v>41221500</v>
      </c>
      <c r="W123" s="27">
        <v>650000</v>
      </c>
      <c r="X123" s="27">
        <v>8661955</v>
      </c>
      <c r="Y123" s="27">
        <v>0</v>
      </c>
      <c r="Z123" s="27">
        <v>5000000</v>
      </c>
      <c r="AA123" s="27">
        <v>1000000</v>
      </c>
      <c r="AB123" s="27">
        <v>94598731</v>
      </c>
      <c r="AC123" s="27">
        <v>1200000</v>
      </c>
      <c r="AD123" s="27">
        <v>19677652</v>
      </c>
      <c r="AE123" s="27">
        <v>54229354</v>
      </c>
      <c r="AF123" s="27">
        <v>650865889</v>
      </c>
      <c r="AG123" s="27">
        <v>3763329</v>
      </c>
      <c r="AH123" s="27">
        <v>6707984</v>
      </c>
      <c r="AI123" s="27">
        <v>11085935</v>
      </c>
      <c r="AJ123" s="27">
        <v>0</v>
      </c>
      <c r="AK123" s="183">
        <v>1337338007</v>
      </c>
    </row>
    <row r="124" spans="1:37" s="6" customFormat="1" ht="15" x14ac:dyDescent="0.25">
      <c r="A124" s="76" t="s">
        <v>877</v>
      </c>
      <c r="B124" s="28" t="s">
        <v>147</v>
      </c>
      <c r="C124" s="27">
        <v>14922816331</v>
      </c>
      <c r="D124" s="27">
        <v>12508485458</v>
      </c>
      <c r="E124" s="27">
        <v>2544878427</v>
      </c>
      <c r="F124" s="27">
        <v>2360451979</v>
      </c>
      <c r="G124" s="27">
        <v>8423216330</v>
      </c>
      <c r="H124" s="27">
        <v>27705150813</v>
      </c>
      <c r="I124" s="27">
        <v>6543091033</v>
      </c>
      <c r="J124" s="27">
        <v>1959854545</v>
      </c>
      <c r="K124" s="27">
        <v>1800336316</v>
      </c>
      <c r="L124" s="27">
        <v>980486881</v>
      </c>
      <c r="M124" s="27">
        <v>856701486</v>
      </c>
      <c r="N124" s="27">
        <v>9727621185</v>
      </c>
      <c r="O124" s="27">
        <v>5072782768</v>
      </c>
      <c r="P124" s="27">
        <v>4916753459</v>
      </c>
      <c r="Q124" s="27">
        <v>3434994510</v>
      </c>
      <c r="R124" s="27">
        <v>2875861391</v>
      </c>
      <c r="S124" s="27">
        <v>578795339</v>
      </c>
      <c r="T124" s="27">
        <v>13075104862</v>
      </c>
      <c r="U124" s="27">
        <v>0</v>
      </c>
      <c r="V124" s="27">
        <v>15858370832</v>
      </c>
      <c r="W124" s="27">
        <v>6882765560</v>
      </c>
      <c r="X124" s="27">
        <v>7767022966</v>
      </c>
      <c r="Y124" s="27">
        <v>1396373714</v>
      </c>
      <c r="Z124" s="27">
        <v>7475725131</v>
      </c>
      <c r="AA124" s="27">
        <v>1494675930</v>
      </c>
      <c r="AB124" s="27">
        <v>17103568945</v>
      </c>
      <c r="AC124" s="27">
        <v>1761955422</v>
      </c>
      <c r="AD124" s="27">
        <v>9176912335</v>
      </c>
      <c r="AE124" s="27">
        <v>55796398838</v>
      </c>
      <c r="AF124" s="27">
        <v>8441872185</v>
      </c>
      <c r="AG124" s="27">
        <v>7017756480</v>
      </c>
      <c r="AH124" s="27">
        <v>5147454425</v>
      </c>
      <c r="AI124" s="27">
        <v>642789672</v>
      </c>
      <c r="AJ124" s="27">
        <v>7028604</v>
      </c>
      <c r="AK124" s="183">
        <v>266258054152</v>
      </c>
    </row>
    <row r="125" spans="1:37" s="6" customFormat="1" ht="15" x14ac:dyDescent="0.25">
      <c r="A125" s="76" t="s">
        <v>878</v>
      </c>
      <c r="B125" s="28" t="s">
        <v>148</v>
      </c>
      <c r="C125" s="27">
        <v>58307304</v>
      </c>
      <c r="D125" s="27">
        <v>0</v>
      </c>
      <c r="E125" s="27">
        <v>0</v>
      </c>
      <c r="F125" s="27">
        <v>60885421</v>
      </c>
      <c r="G125" s="27">
        <v>314425141</v>
      </c>
      <c r="H125" s="27">
        <v>61696028</v>
      </c>
      <c r="I125" s="27">
        <v>61696028</v>
      </c>
      <c r="J125" s="27">
        <v>2226447</v>
      </c>
      <c r="K125" s="27">
        <v>60885421</v>
      </c>
      <c r="L125" s="27">
        <v>52738873</v>
      </c>
      <c r="M125" s="27">
        <v>60885421</v>
      </c>
      <c r="N125" s="27">
        <v>0</v>
      </c>
      <c r="O125" s="27">
        <v>0</v>
      </c>
      <c r="P125" s="27">
        <v>60885421</v>
      </c>
      <c r="Q125" s="27">
        <v>0</v>
      </c>
      <c r="R125" s="27">
        <v>60885515</v>
      </c>
      <c r="S125" s="27">
        <v>60885421</v>
      </c>
      <c r="T125" s="27">
        <v>0</v>
      </c>
      <c r="U125" s="27">
        <v>0</v>
      </c>
      <c r="V125" s="27">
        <v>0</v>
      </c>
      <c r="W125" s="27">
        <v>60885421</v>
      </c>
      <c r="X125" s="27">
        <v>60885421</v>
      </c>
      <c r="Y125" s="27">
        <v>265177404</v>
      </c>
      <c r="Z125" s="27">
        <v>60885421</v>
      </c>
      <c r="AA125" s="27">
        <v>60885421</v>
      </c>
      <c r="AB125" s="27">
        <v>60885421</v>
      </c>
      <c r="AC125" s="27">
        <v>60885421</v>
      </c>
      <c r="AD125" s="27">
        <v>0</v>
      </c>
      <c r="AE125" s="27">
        <v>0</v>
      </c>
      <c r="AF125" s="27">
        <v>0</v>
      </c>
      <c r="AG125" s="27">
        <v>60885421</v>
      </c>
      <c r="AH125" s="27">
        <v>0</v>
      </c>
      <c r="AI125" s="27">
        <v>0</v>
      </c>
      <c r="AJ125" s="27">
        <v>0</v>
      </c>
      <c r="AK125" s="183">
        <v>1607777792</v>
      </c>
    </row>
    <row r="126" spans="1:37" s="6" customFormat="1" ht="15" x14ac:dyDescent="0.25">
      <c r="A126" s="76" t="s">
        <v>879</v>
      </c>
      <c r="B126" s="28" t="s">
        <v>149</v>
      </c>
      <c r="C126" s="27">
        <v>105896057</v>
      </c>
      <c r="D126" s="27">
        <v>292952515</v>
      </c>
      <c r="E126" s="27">
        <v>193743168</v>
      </c>
      <c r="F126" s="27">
        <v>88862598</v>
      </c>
      <c r="G126" s="27">
        <v>17323364</v>
      </c>
      <c r="H126" s="27">
        <v>653109239</v>
      </c>
      <c r="I126" s="27">
        <v>11571312</v>
      </c>
      <c r="J126" s="27">
        <v>0</v>
      </c>
      <c r="K126" s="27">
        <v>1500000</v>
      </c>
      <c r="L126" s="27">
        <v>17320139</v>
      </c>
      <c r="M126" s="27">
        <v>83749300</v>
      </c>
      <c r="N126" s="27">
        <v>724327183</v>
      </c>
      <c r="O126" s="27">
        <v>303064073</v>
      </c>
      <c r="P126" s="27">
        <v>103266202</v>
      </c>
      <c r="Q126" s="27">
        <v>155430894</v>
      </c>
      <c r="R126" s="27">
        <v>99557896</v>
      </c>
      <c r="S126" s="27">
        <v>0</v>
      </c>
      <c r="T126" s="27">
        <v>185082613</v>
      </c>
      <c r="U126" s="27">
        <v>0</v>
      </c>
      <c r="V126" s="27">
        <v>408688261</v>
      </c>
      <c r="W126" s="27">
        <v>300224236</v>
      </c>
      <c r="X126" s="27">
        <v>338873117</v>
      </c>
      <c r="Y126" s="27">
        <v>10965266</v>
      </c>
      <c r="Z126" s="27">
        <v>35019545</v>
      </c>
      <c r="AA126" s="27">
        <v>43256180</v>
      </c>
      <c r="AB126" s="27">
        <v>245743120</v>
      </c>
      <c r="AC126" s="27">
        <v>5052714</v>
      </c>
      <c r="AD126" s="27">
        <v>294386346</v>
      </c>
      <c r="AE126" s="27">
        <v>2168651564</v>
      </c>
      <c r="AF126" s="27">
        <v>57177080</v>
      </c>
      <c r="AG126" s="27">
        <v>69914681</v>
      </c>
      <c r="AH126" s="27">
        <v>775970171</v>
      </c>
      <c r="AI126" s="27">
        <v>0</v>
      </c>
      <c r="AJ126" s="27">
        <v>0</v>
      </c>
      <c r="AK126" s="183">
        <v>7790678834</v>
      </c>
    </row>
    <row r="127" spans="1:37" s="6" customFormat="1" ht="15" x14ac:dyDescent="0.25">
      <c r="A127" s="76" t="s">
        <v>880</v>
      </c>
      <c r="B127" s="28" t="s">
        <v>150</v>
      </c>
      <c r="C127" s="27">
        <v>3715657</v>
      </c>
      <c r="D127" s="27">
        <v>13042090</v>
      </c>
      <c r="E127" s="27">
        <v>0</v>
      </c>
      <c r="F127" s="27">
        <v>7064091</v>
      </c>
      <c r="G127" s="27">
        <v>2545455</v>
      </c>
      <c r="H127" s="27">
        <v>105324092</v>
      </c>
      <c r="I127" s="27">
        <v>329596</v>
      </c>
      <c r="J127" s="27">
        <v>0</v>
      </c>
      <c r="K127" s="27">
        <v>0</v>
      </c>
      <c r="L127" s="27">
        <v>4500000</v>
      </c>
      <c r="M127" s="27">
        <v>0</v>
      </c>
      <c r="N127" s="27">
        <v>18361455</v>
      </c>
      <c r="O127" s="27">
        <v>4841714</v>
      </c>
      <c r="P127" s="27">
        <v>3011364</v>
      </c>
      <c r="Q127" s="27">
        <v>7172727</v>
      </c>
      <c r="R127" s="27">
        <v>4768182</v>
      </c>
      <c r="S127" s="27">
        <v>285000</v>
      </c>
      <c r="T127" s="27">
        <v>0</v>
      </c>
      <c r="U127" s="27">
        <v>0</v>
      </c>
      <c r="V127" s="27">
        <v>9887082</v>
      </c>
      <c r="W127" s="27">
        <v>5743524</v>
      </c>
      <c r="X127" s="27">
        <v>8032911</v>
      </c>
      <c r="Y127" s="27">
        <v>0</v>
      </c>
      <c r="Z127" s="27">
        <v>3181819</v>
      </c>
      <c r="AA127" s="27">
        <v>3659091</v>
      </c>
      <c r="AB127" s="27">
        <v>9879262</v>
      </c>
      <c r="AC127" s="27">
        <v>8922727</v>
      </c>
      <c r="AD127" s="27">
        <v>7567819</v>
      </c>
      <c r="AE127" s="27">
        <v>44770875</v>
      </c>
      <c r="AF127" s="27">
        <v>230000</v>
      </c>
      <c r="AG127" s="27">
        <v>3065908</v>
      </c>
      <c r="AH127" s="27">
        <v>926819</v>
      </c>
      <c r="AI127" s="27">
        <v>0</v>
      </c>
      <c r="AJ127" s="27">
        <v>0</v>
      </c>
      <c r="AK127" s="183">
        <v>280829260</v>
      </c>
    </row>
    <row r="128" spans="1:37" s="6" customFormat="1" ht="15" x14ac:dyDescent="0.25">
      <c r="A128" s="76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1016514898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9179279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5304449852</v>
      </c>
      <c r="AF128" s="27">
        <v>215216650</v>
      </c>
      <c r="AG128" s="27">
        <v>0</v>
      </c>
      <c r="AH128" s="27">
        <v>0</v>
      </c>
      <c r="AI128" s="27">
        <v>3448071531</v>
      </c>
      <c r="AJ128" s="27">
        <v>0</v>
      </c>
      <c r="AK128" s="183">
        <v>9993432210</v>
      </c>
    </row>
    <row r="129" spans="1:37" s="6" customFormat="1" ht="15" x14ac:dyDescent="0.25">
      <c r="A129" s="76" t="s">
        <v>882</v>
      </c>
      <c r="B129" s="28" t="s">
        <v>152</v>
      </c>
      <c r="C129" s="27">
        <v>59645254</v>
      </c>
      <c r="D129" s="27">
        <v>92637032</v>
      </c>
      <c r="E129" s="27">
        <v>41114109</v>
      </c>
      <c r="F129" s="27">
        <v>174220791</v>
      </c>
      <c r="G129" s="27">
        <v>363636</v>
      </c>
      <c r="H129" s="27">
        <v>52015382</v>
      </c>
      <c r="I129" s="27">
        <v>9982438</v>
      </c>
      <c r="J129" s="27">
        <v>5737864</v>
      </c>
      <c r="K129" s="27">
        <v>2884364</v>
      </c>
      <c r="L129" s="27">
        <v>0</v>
      </c>
      <c r="M129" s="27">
        <v>0</v>
      </c>
      <c r="N129" s="27">
        <v>1078473602</v>
      </c>
      <c r="O129" s="27">
        <v>313964252</v>
      </c>
      <c r="P129" s="27">
        <v>0</v>
      </c>
      <c r="Q129" s="27">
        <v>0</v>
      </c>
      <c r="R129" s="27">
        <v>0</v>
      </c>
      <c r="S129" s="27">
        <v>0</v>
      </c>
      <c r="T129" s="27">
        <v>52221973</v>
      </c>
      <c r="U129" s="27">
        <v>0</v>
      </c>
      <c r="V129" s="27">
        <v>641201743</v>
      </c>
      <c r="W129" s="27">
        <v>151269897</v>
      </c>
      <c r="X129" s="27">
        <v>329489753</v>
      </c>
      <c r="Y129" s="27">
        <v>0</v>
      </c>
      <c r="Z129" s="27">
        <v>42965216</v>
      </c>
      <c r="AA129" s="27">
        <v>0</v>
      </c>
      <c r="AB129" s="27">
        <v>4547837197</v>
      </c>
      <c r="AC129" s="27">
        <v>1000000</v>
      </c>
      <c r="AD129" s="27">
        <v>359853653</v>
      </c>
      <c r="AE129" s="27">
        <v>1534797822</v>
      </c>
      <c r="AF129" s="27">
        <v>566336914</v>
      </c>
      <c r="AG129" s="27">
        <v>7738636</v>
      </c>
      <c r="AH129" s="27">
        <v>932679472</v>
      </c>
      <c r="AI129" s="27">
        <v>106718243</v>
      </c>
      <c r="AJ129" s="27">
        <v>0</v>
      </c>
      <c r="AK129" s="183">
        <v>11105149243</v>
      </c>
    </row>
    <row r="130" spans="1:37" s="6" customFormat="1" ht="15" x14ac:dyDescent="0.25">
      <c r="A130" s="76" t="s">
        <v>883</v>
      </c>
      <c r="B130" s="28" t="s">
        <v>153</v>
      </c>
      <c r="C130" s="27">
        <v>1614535018</v>
      </c>
      <c r="D130" s="27">
        <v>192326003</v>
      </c>
      <c r="E130" s="27">
        <v>83768274</v>
      </c>
      <c r="F130" s="27">
        <v>82401968</v>
      </c>
      <c r="G130" s="27">
        <v>78690605</v>
      </c>
      <c r="H130" s="27">
        <v>154984421</v>
      </c>
      <c r="I130" s="27">
        <v>81769514</v>
      </c>
      <c r="J130" s="27">
        <v>73081514</v>
      </c>
      <c r="K130" s="27">
        <v>73081514</v>
      </c>
      <c r="L130" s="27">
        <v>64832196</v>
      </c>
      <c r="M130" s="27">
        <v>73081514</v>
      </c>
      <c r="N130" s="27">
        <v>73741057</v>
      </c>
      <c r="O130" s="27">
        <v>588563118</v>
      </c>
      <c r="P130" s="27">
        <v>74441710</v>
      </c>
      <c r="Q130" s="27">
        <v>97545452</v>
      </c>
      <c r="R130" s="27">
        <v>95439205</v>
      </c>
      <c r="S130" s="27">
        <v>73171514</v>
      </c>
      <c r="T130" s="27">
        <v>75104700</v>
      </c>
      <c r="U130" s="27">
        <v>0</v>
      </c>
      <c r="V130" s="27">
        <v>113209453</v>
      </c>
      <c r="W130" s="27">
        <v>95824169</v>
      </c>
      <c r="X130" s="27">
        <v>81123021</v>
      </c>
      <c r="Y130" s="27">
        <v>60422129</v>
      </c>
      <c r="Z130" s="27">
        <v>81663332</v>
      </c>
      <c r="AA130" s="27">
        <v>73081514</v>
      </c>
      <c r="AB130" s="27">
        <v>122191153</v>
      </c>
      <c r="AC130" s="27">
        <v>73081514</v>
      </c>
      <c r="AD130" s="27">
        <v>97757015</v>
      </c>
      <c r="AE130" s="27">
        <v>212085116</v>
      </c>
      <c r="AF130" s="27">
        <v>76417878</v>
      </c>
      <c r="AG130" s="27">
        <v>75875956</v>
      </c>
      <c r="AH130" s="27">
        <v>78081514</v>
      </c>
      <c r="AI130" s="27">
        <v>0</v>
      </c>
      <c r="AJ130" s="27">
        <v>0</v>
      </c>
      <c r="AK130" s="183">
        <v>4891373061</v>
      </c>
    </row>
    <row r="131" spans="1:37" s="6" customFormat="1" ht="15" x14ac:dyDescent="0.25">
      <c r="A131" s="76" t="s">
        <v>884</v>
      </c>
      <c r="B131" s="28" t="s">
        <v>154</v>
      </c>
      <c r="C131" s="27">
        <v>0</v>
      </c>
      <c r="D131" s="27">
        <v>11926364</v>
      </c>
      <c r="E131" s="27">
        <v>0</v>
      </c>
      <c r="F131" s="27">
        <v>0</v>
      </c>
      <c r="G131" s="27">
        <v>0</v>
      </c>
      <c r="H131" s="27">
        <v>145420968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80000000</v>
      </c>
      <c r="Y131" s="27">
        <v>0</v>
      </c>
      <c r="Z131" s="27">
        <v>0</v>
      </c>
      <c r="AA131" s="27">
        <v>0</v>
      </c>
      <c r="AB131" s="27">
        <v>0</v>
      </c>
      <c r="AC131" s="27">
        <v>0</v>
      </c>
      <c r="AD131" s="27">
        <v>0</v>
      </c>
      <c r="AE131" s="27">
        <v>0</v>
      </c>
      <c r="AF131" s="27">
        <v>0</v>
      </c>
      <c r="AG131" s="27">
        <v>0</v>
      </c>
      <c r="AH131" s="27">
        <v>0</v>
      </c>
      <c r="AI131" s="27">
        <v>0</v>
      </c>
      <c r="AJ131" s="27">
        <v>0</v>
      </c>
      <c r="AK131" s="183">
        <v>237347332</v>
      </c>
    </row>
    <row r="132" spans="1:37" s="6" customFormat="1" ht="15" x14ac:dyDescent="0.25">
      <c r="A132" s="76" t="s">
        <v>885</v>
      </c>
      <c r="B132" s="28" t="s">
        <v>155</v>
      </c>
      <c r="C132" s="27">
        <v>414011840</v>
      </c>
      <c r="D132" s="27">
        <v>227889277</v>
      </c>
      <c r="E132" s="27">
        <v>8838130</v>
      </c>
      <c r="F132" s="27">
        <v>6796990</v>
      </c>
      <c r="G132" s="27">
        <v>3010000</v>
      </c>
      <c r="H132" s="27">
        <v>369049691</v>
      </c>
      <c r="I132" s="27">
        <v>121737881</v>
      </c>
      <c r="J132" s="27">
        <v>0</v>
      </c>
      <c r="K132" s="27">
        <v>5750000</v>
      </c>
      <c r="L132" s="27">
        <v>0</v>
      </c>
      <c r="M132" s="27">
        <v>35678238</v>
      </c>
      <c r="N132" s="27">
        <v>67887261</v>
      </c>
      <c r="O132" s="27">
        <v>317911895</v>
      </c>
      <c r="P132" s="27">
        <v>14470414</v>
      </c>
      <c r="Q132" s="27">
        <v>0</v>
      </c>
      <c r="R132" s="27">
        <v>247225238</v>
      </c>
      <c r="S132" s="27">
        <v>0</v>
      </c>
      <c r="T132" s="27">
        <v>111539901</v>
      </c>
      <c r="U132" s="27">
        <v>0</v>
      </c>
      <c r="V132" s="27">
        <v>131585933</v>
      </c>
      <c r="W132" s="27">
        <v>40013431</v>
      </c>
      <c r="X132" s="27">
        <v>39440268</v>
      </c>
      <c r="Y132" s="27">
        <v>1300000</v>
      </c>
      <c r="Z132" s="27">
        <v>0</v>
      </c>
      <c r="AA132" s="27">
        <v>0</v>
      </c>
      <c r="AB132" s="27">
        <v>28750119</v>
      </c>
      <c r="AC132" s="27">
        <v>13976641</v>
      </c>
      <c r="AD132" s="27">
        <v>34446755</v>
      </c>
      <c r="AE132" s="27">
        <v>30480741011</v>
      </c>
      <c r="AF132" s="27">
        <v>87078744</v>
      </c>
      <c r="AG132" s="27">
        <v>6967342</v>
      </c>
      <c r="AH132" s="27">
        <v>11799961</v>
      </c>
      <c r="AI132" s="27">
        <v>0</v>
      </c>
      <c r="AJ132" s="27">
        <v>0</v>
      </c>
      <c r="AK132" s="183">
        <v>32827896961</v>
      </c>
    </row>
    <row r="133" spans="1:37" s="6" customFormat="1" ht="15" x14ac:dyDescent="0.25">
      <c r="A133" s="76" t="s">
        <v>886</v>
      </c>
      <c r="B133" s="28" t="s">
        <v>156</v>
      </c>
      <c r="C133" s="27">
        <v>15576049281</v>
      </c>
      <c r="D133" s="27">
        <v>11384000</v>
      </c>
      <c r="E133" s="27">
        <v>0</v>
      </c>
      <c r="F133" s="27">
        <v>11026100</v>
      </c>
      <c r="G133" s="27">
        <v>676216922</v>
      </c>
      <c r="H133" s="27">
        <v>43311607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12500000</v>
      </c>
      <c r="O133" s="27">
        <v>0</v>
      </c>
      <c r="P133" s="27">
        <v>0</v>
      </c>
      <c r="Q133" s="27">
        <v>32300000</v>
      </c>
      <c r="R133" s="27">
        <v>66718150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18871689</v>
      </c>
      <c r="Y133" s="27">
        <v>0</v>
      </c>
      <c r="Z133" s="27">
        <v>12300000</v>
      </c>
      <c r="AA133" s="27">
        <v>0</v>
      </c>
      <c r="AB133" s="27">
        <v>31142650</v>
      </c>
      <c r="AC133" s="27">
        <v>28289650</v>
      </c>
      <c r="AD133" s="27">
        <v>0</v>
      </c>
      <c r="AE133" s="27">
        <v>111549251</v>
      </c>
      <c r="AF133" s="27">
        <v>0</v>
      </c>
      <c r="AG133" s="27">
        <v>110283704</v>
      </c>
      <c r="AH133" s="27">
        <v>0</v>
      </c>
      <c r="AI133" s="27">
        <v>0</v>
      </c>
      <c r="AJ133" s="27">
        <v>0</v>
      </c>
      <c r="AK133" s="183">
        <v>16741943004</v>
      </c>
    </row>
    <row r="134" spans="1:37" s="6" customFormat="1" ht="15" x14ac:dyDescent="0.25">
      <c r="A134" s="76" t="s">
        <v>887</v>
      </c>
      <c r="B134" s="28" t="s">
        <v>70</v>
      </c>
      <c r="C134" s="27">
        <v>9955777</v>
      </c>
      <c r="D134" s="27">
        <v>321939311</v>
      </c>
      <c r="E134" s="27">
        <v>522668403</v>
      </c>
      <c r="F134" s="27">
        <v>27986292</v>
      </c>
      <c r="G134" s="27">
        <v>2434907652</v>
      </c>
      <c r="H134" s="27">
        <v>3954933430</v>
      </c>
      <c r="I134" s="27">
        <v>0</v>
      </c>
      <c r="J134" s="27">
        <v>0</v>
      </c>
      <c r="K134" s="27">
        <v>890950501</v>
      </c>
      <c r="L134" s="27">
        <v>1593872322</v>
      </c>
      <c r="M134" s="27">
        <v>0</v>
      </c>
      <c r="N134" s="27">
        <v>2443450349</v>
      </c>
      <c r="O134" s="27">
        <v>5279115</v>
      </c>
      <c r="P134" s="27">
        <v>0</v>
      </c>
      <c r="Q134" s="27">
        <v>0</v>
      </c>
      <c r="R134" s="27">
        <v>716118858</v>
      </c>
      <c r="S134" s="27">
        <v>0</v>
      </c>
      <c r="T134" s="27">
        <v>954016682</v>
      </c>
      <c r="U134" s="27">
        <v>0</v>
      </c>
      <c r="V134" s="27">
        <v>2184332746</v>
      </c>
      <c r="W134" s="27">
        <v>51134837</v>
      </c>
      <c r="X134" s="27">
        <v>752928460</v>
      </c>
      <c r="Y134" s="27">
        <v>0</v>
      </c>
      <c r="Z134" s="27">
        <v>1151814537</v>
      </c>
      <c r="AA134" s="27">
        <v>0</v>
      </c>
      <c r="AB134" s="27">
        <v>3827897822</v>
      </c>
      <c r="AC134" s="27">
        <v>50000000</v>
      </c>
      <c r="AD134" s="27">
        <v>3493648619</v>
      </c>
      <c r="AE134" s="27">
        <v>3758671513</v>
      </c>
      <c r="AF134" s="27">
        <v>1595092355</v>
      </c>
      <c r="AG134" s="27">
        <v>41274084</v>
      </c>
      <c r="AH134" s="27">
        <v>3870959889</v>
      </c>
      <c r="AI134" s="27">
        <v>317199205</v>
      </c>
      <c r="AJ134" s="27">
        <v>0</v>
      </c>
      <c r="AK134" s="183">
        <v>34971032759</v>
      </c>
    </row>
    <row r="135" spans="1:37" s="6" customFormat="1" ht="15" x14ac:dyDescent="0.25">
      <c r="A135" s="116" t="s">
        <v>888</v>
      </c>
      <c r="B135" s="117" t="s">
        <v>207</v>
      </c>
      <c r="C135" s="118">
        <v>33307303968</v>
      </c>
      <c r="D135" s="118">
        <v>15335272098</v>
      </c>
      <c r="E135" s="118">
        <v>7614322756</v>
      </c>
      <c r="F135" s="118">
        <v>2894977043</v>
      </c>
      <c r="G135" s="118">
        <v>12436216933</v>
      </c>
      <c r="H135" s="118">
        <v>37218226552</v>
      </c>
      <c r="I135" s="118">
        <v>6991445906</v>
      </c>
      <c r="J135" s="118">
        <v>2052412186</v>
      </c>
      <c r="K135" s="118">
        <v>2853645843</v>
      </c>
      <c r="L135" s="118">
        <v>2962931686</v>
      </c>
      <c r="M135" s="118">
        <v>2158916154</v>
      </c>
      <c r="N135" s="118">
        <v>16561993843</v>
      </c>
      <c r="O135" s="118">
        <v>9188389339</v>
      </c>
      <c r="P135" s="118">
        <v>5477726385</v>
      </c>
      <c r="Q135" s="118">
        <v>4938203533</v>
      </c>
      <c r="R135" s="118">
        <v>4692392734</v>
      </c>
      <c r="S135" s="118">
        <v>728532979</v>
      </c>
      <c r="T135" s="118">
        <v>17073968448</v>
      </c>
      <c r="U135" s="118">
        <v>0</v>
      </c>
      <c r="V135" s="118">
        <v>23939605392</v>
      </c>
      <c r="W135" s="118">
        <v>8617081321</v>
      </c>
      <c r="X135" s="118">
        <v>12440802136</v>
      </c>
      <c r="Y135" s="118">
        <v>1734602149</v>
      </c>
      <c r="Z135" s="118">
        <v>8938316384</v>
      </c>
      <c r="AA135" s="118">
        <v>2156618483</v>
      </c>
      <c r="AB135" s="118">
        <v>28261834545</v>
      </c>
      <c r="AC135" s="118">
        <v>2616722695</v>
      </c>
      <c r="AD135" s="118">
        <v>17142323899</v>
      </c>
      <c r="AE135" s="118">
        <v>122368539919</v>
      </c>
      <c r="AF135" s="118">
        <v>12326637788</v>
      </c>
      <c r="AG135" s="118">
        <v>7794169814</v>
      </c>
      <c r="AH135" s="118">
        <v>10999135399</v>
      </c>
      <c r="AI135" s="118">
        <v>4574562110</v>
      </c>
      <c r="AJ135" s="118">
        <v>7028604</v>
      </c>
      <c r="AK135" s="184">
        <v>448404859024</v>
      </c>
    </row>
    <row r="136" spans="1:37" s="6" customFormat="1" ht="15" collapsed="1" x14ac:dyDescent="0.25">
      <c r="A136" s="77" t="s">
        <v>54</v>
      </c>
      <c r="B136" s="34" t="s">
        <v>92</v>
      </c>
      <c r="C136" s="35">
        <v>33307303968</v>
      </c>
      <c r="D136" s="35">
        <v>15335272098</v>
      </c>
      <c r="E136" s="35">
        <v>7614322756</v>
      </c>
      <c r="F136" s="35">
        <v>2894977043</v>
      </c>
      <c r="G136" s="35">
        <v>12436216933</v>
      </c>
      <c r="H136" s="35">
        <v>37218226552</v>
      </c>
      <c r="I136" s="35">
        <v>6991445906</v>
      </c>
      <c r="J136" s="35">
        <v>2052412186</v>
      </c>
      <c r="K136" s="35">
        <v>2853645843</v>
      </c>
      <c r="L136" s="35">
        <v>2962931686</v>
      </c>
      <c r="M136" s="35">
        <v>2158916154</v>
      </c>
      <c r="N136" s="35">
        <v>16561993843</v>
      </c>
      <c r="O136" s="35">
        <v>9188389339</v>
      </c>
      <c r="P136" s="35">
        <v>5477726385</v>
      </c>
      <c r="Q136" s="35">
        <v>4938203533</v>
      </c>
      <c r="R136" s="35">
        <v>4692392734</v>
      </c>
      <c r="S136" s="35">
        <v>728532979</v>
      </c>
      <c r="T136" s="35">
        <v>17073968448</v>
      </c>
      <c r="U136" s="35">
        <v>0</v>
      </c>
      <c r="V136" s="35">
        <v>23939605392</v>
      </c>
      <c r="W136" s="35">
        <v>8617081321</v>
      </c>
      <c r="X136" s="35">
        <v>12440802136</v>
      </c>
      <c r="Y136" s="35">
        <v>1734602149</v>
      </c>
      <c r="Z136" s="35">
        <v>8938316384</v>
      </c>
      <c r="AA136" s="35">
        <v>2156618483</v>
      </c>
      <c r="AB136" s="35">
        <v>28261834545</v>
      </c>
      <c r="AC136" s="35">
        <v>2616722695</v>
      </c>
      <c r="AD136" s="35">
        <v>17142323899</v>
      </c>
      <c r="AE136" s="35">
        <v>122368539919</v>
      </c>
      <c r="AF136" s="35">
        <v>12326637788</v>
      </c>
      <c r="AG136" s="35">
        <v>7794169814</v>
      </c>
      <c r="AH136" s="35">
        <v>10999135399</v>
      </c>
      <c r="AI136" s="35">
        <v>4574562110</v>
      </c>
      <c r="AJ136" s="35">
        <v>7028604</v>
      </c>
      <c r="AK136" s="185">
        <v>448404859024</v>
      </c>
    </row>
    <row r="137" spans="1:37" s="6" customFormat="1" ht="15" x14ac:dyDescent="0.25">
      <c r="A137" s="76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183">
        <v>0</v>
      </c>
    </row>
    <row r="138" spans="1:37" s="6" customFormat="1" ht="15" x14ac:dyDescent="0.25">
      <c r="A138" s="116" t="s">
        <v>890</v>
      </c>
      <c r="B138" s="117" t="s">
        <v>208</v>
      </c>
      <c r="C138" s="118">
        <v>0</v>
      </c>
      <c r="D138" s="118">
        <v>0</v>
      </c>
      <c r="E138" s="118">
        <v>0</v>
      </c>
      <c r="F138" s="118">
        <v>0</v>
      </c>
      <c r="G138" s="118">
        <v>0</v>
      </c>
      <c r="H138" s="118">
        <v>0</v>
      </c>
      <c r="I138" s="118">
        <v>0</v>
      </c>
      <c r="J138" s="118">
        <v>0</v>
      </c>
      <c r="K138" s="118">
        <v>0</v>
      </c>
      <c r="L138" s="118">
        <v>0</v>
      </c>
      <c r="M138" s="118">
        <v>0</v>
      </c>
      <c r="N138" s="118">
        <v>0</v>
      </c>
      <c r="O138" s="118">
        <v>0</v>
      </c>
      <c r="P138" s="118">
        <v>0</v>
      </c>
      <c r="Q138" s="118">
        <v>0</v>
      </c>
      <c r="R138" s="118">
        <v>0</v>
      </c>
      <c r="S138" s="118">
        <v>0</v>
      </c>
      <c r="T138" s="118">
        <v>0</v>
      </c>
      <c r="U138" s="118">
        <v>0</v>
      </c>
      <c r="V138" s="118">
        <v>0</v>
      </c>
      <c r="W138" s="118">
        <v>0</v>
      </c>
      <c r="X138" s="118">
        <v>0</v>
      </c>
      <c r="Y138" s="118">
        <v>0</v>
      </c>
      <c r="Z138" s="118">
        <v>0</v>
      </c>
      <c r="AA138" s="118">
        <v>0</v>
      </c>
      <c r="AB138" s="118">
        <v>0</v>
      </c>
      <c r="AC138" s="118">
        <v>0</v>
      </c>
      <c r="AD138" s="118">
        <v>0</v>
      </c>
      <c r="AE138" s="118">
        <v>0</v>
      </c>
      <c r="AF138" s="118">
        <v>0</v>
      </c>
      <c r="AG138" s="118">
        <v>0</v>
      </c>
      <c r="AH138" s="118">
        <v>0</v>
      </c>
      <c r="AI138" s="118">
        <v>0</v>
      </c>
      <c r="AJ138" s="118">
        <v>0</v>
      </c>
      <c r="AK138" s="184">
        <v>0</v>
      </c>
    </row>
    <row r="139" spans="1:37" s="6" customFormat="1" ht="15" x14ac:dyDescent="0.25">
      <c r="A139" s="76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183">
        <v>0</v>
      </c>
    </row>
    <row r="140" spans="1:37" s="6" customFormat="1" ht="15" x14ac:dyDescent="0.25">
      <c r="A140" s="76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183">
        <v>0</v>
      </c>
    </row>
    <row r="141" spans="1:37" s="6" customFormat="1" ht="15" x14ac:dyDescent="0.25">
      <c r="A141" s="116" t="s">
        <v>893</v>
      </c>
      <c r="B141" s="117" t="s">
        <v>210</v>
      </c>
      <c r="C141" s="118">
        <v>0</v>
      </c>
      <c r="D141" s="118">
        <v>0</v>
      </c>
      <c r="E141" s="118">
        <v>0</v>
      </c>
      <c r="F141" s="118">
        <v>0</v>
      </c>
      <c r="G141" s="118">
        <v>0</v>
      </c>
      <c r="H141" s="118">
        <v>0</v>
      </c>
      <c r="I141" s="118">
        <v>0</v>
      </c>
      <c r="J141" s="118">
        <v>0</v>
      </c>
      <c r="K141" s="118">
        <v>0</v>
      </c>
      <c r="L141" s="118">
        <v>0</v>
      </c>
      <c r="M141" s="118">
        <v>0</v>
      </c>
      <c r="N141" s="118">
        <v>0</v>
      </c>
      <c r="O141" s="118">
        <v>0</v>
      </c>
      <c r="P141" s="118">
        <v>0</v>
      </c>
      <c r="Q141" s="118">
        <v>0</v>
      </c>
      <c r="R141" s="118">
        <v>0</v>
      </c>
      <c r="S141" s="118">
        <v>0</v>
      </c>
      <c r="T141" s="118">
        <v>0</v>
      </c>
      <c r="U141" s="118">
        <v>0</v>
      </c>
      <c r="V141" s="118">
        <v>0</v>
      </c>
      <c r="W141" s="118">
        <v>0</v>
      </c>
      <c r="X141" s="118">
        <v>0</v>
      </c>
      <c r="Y141" s="118">
        <v>0</v>
      </c>
      <c r="Z141" s="118">
        <v>0</v>
      </c>
      <c r="AA141" s="118">
        <v>0</v>
      </c>
      <c r="AB141" s="118">
        <v>0</v>
      </c>
      <c r="AC141" s="118">
        <v>0</v>
      </c>
      <c r="AD141" s="118">
        <v>0</v>
      </c>
      <c r="AE141" s="118">
        <v>0</v>
      </c>
      <c r="AF141" s="118">
        <v>0</v>
      </c>
      <c r="AG141" s="118">
        <v>0</v>
      </c>
      <c r="AH141" s="118">
        <v>0</v>
      </c>
      <c r="AI141" s="118">
        <v>0</v>
      </c>
      <c r="AJ141" s="118">
        <v>0</v>
      </c>
      <c r="AK141" s="184">
        <v>0</v>
      </c>
    </row>
    <row r="142" spans="1:37" s="6" customFormat="1" ht="15" collapsed="1" x14ac:dyDescent="0.25">
      <c r="A142" s="77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185">
        <v>0</v>
      </c>
    </row>
    <row r="143" spans="1:37" s="6" customFormat="1" ht="15" x14ac:dyDescent="0.25">
      <c r="A143" s="76" t="s">
        <v>894</v>
      </c>
      <c r="B143" s="28" t="s">
        <v>144</v>
      </c>
      <c r="C143" s="27">
        <v>7500000</v>
      </c>
      <c r="D143" s="27">
        <v>45782710</v>
      </c>
      <c r="E143" s="27">
        <v>161131995</v>
      </c>
      <c r="F143" s="27">
        <v>2784400</v>
      </c>
      <c r="G143" s="27">
        <v>13430434</v>
      </c>
      <c r="H143" s="27">
        <v>111724251</v>
      </c>
      <c r="I143" s="27">
        <v>5380000</v>
      </c>
      <c r="J143" s="27">
        <v>0</v>
      </c>
      <c r="K143" s="27">
        <v>1245000</v>
      </c>
      <c r="L143" s="27">
        <v>8200000</v>
      </c>
      <c r="M143" s="27">
        <v>185000</v>
      </c>
      <c r="N143" s="27">
        <v>79841072</v>
      </c>
      <c r="O143" s="27">
        <v>123344164</v>
      </c>
      <c r="P143" s="27">
        <v>719200</v>
      </c>
      <c r="Q143" s="27">
        <v>51017910</v>
      </c>
      <c r="R143" s="27">
        <v>7730000</v>
      </c>
      <c r="S143" s="27">
        <v>0</v>
      </c>
      <c r="T143" s="27">
        <v>96995165</v>
      </c>
      <c r="U143" s="27">
        <v>0</v>
      </c>
      <c r="V143" s="27">
        <v>86829744</v>
      </c>
      <c r="W143" s="27">
        <v>28433727</v>
      </c>
      <c r="X143" s="27">
        <v>48710000</v>
      </c>
      <c r="Y143" s="27">
        <v>16653000</v>
      </c>
      <c r="Z143" s="27">
        <v>6470000</v>
      </c>
      <c r="AA143" s="27">
        <v>810000</v>
      </c>
      <c r="AB143" s="27">
        <v>100544977</v>
      </c>
      <c r="AC143" s="27">
        <v>27553100</v>
      </c>
      <c r="AD143" s="27">
        <v>86290000</v>
      </c>
      <c r="AE143" s="27">
        <v>0</v>
      </c>
      <c r="AF143" s="27">
        <v>9165679</v>
      </c>
      <c r="AG143" s="27">
        <v>0</v>
      </c>
      <c r="AH143" s="27">
        <v>11107940</v>
      </c>
      <c r="AI143" s="27">
        <v>0</v>
      </c>
      <c r="AJ143" s="27">
        <v>0</v>
      </c>
      <c r="AK143" s="183">
        <v>1139579468</v>
      </c>
    </row>
    <row r="144" spans="1:37" s="6" customFormat="1" ht="15" x14ac:dyDescent="0.25">
      <c r="A144" s="76" t="s">
        <v>895</v>
      </c>
      <c r="B144" s="28" t="s">
        <v>145</v>
      </c>
      <c r="C144" s="27">
        <v>0</v>
      </c>
      <c r="D144" s="27">
        <v>62756040</v>
      </c>
      <c r="E144" s="27">
        <v>10394500</v>
      </c>
      <c r="F144" s="27">
        <v>11773000</v>
      </c>
      <c r="G144" s="27">
        <v>363200</v>
      </c>
      <c r="H144" s="27">
        <v>689091</v>
      </c>
      <c r="I144" s="27">
        <v>4820700</v>
      </c>
      <c r="J144" s="27">
        <v>0</v>
      </c>
      <c r="K144" s="27">
        <v>0</v>
      </c>
      <c r="L144" s="27">
        <v>0</v>
      </c>
      <c r="M144" s="27">
        <v>1200000</v>
      </c>
      <c r="N144" s="27">
        <v>17452243</v>
      </c>
      <c r="O144" s="27">
        <v>55849966</v>
      </c>
      <c r="P144" s="27">
        <v>2510350</v>
      </c>
      <c r="Q144" s="27">
        <v>11650000</v>
      </c>
      <c r="R144" s="27">
        <v>11208285</v>
      </c>
      <c r="S144" s="27">
        <v>0</v>
      </c>
      <c r="T144" s="27">
        <v>110051308</v>
      </c>
      <c r="U144" s="27">
        <v>0</v>
      </c>
      <c r="V144" s="27">
        <v>142569626</v>
      </c>
      <c r="W144" s="27">
        <v>909090</v>
      </c>
      <c r="X144" s="27">
        <v>35903900</v>
      </c>
      <c r="Y144" s="27">
        <v>0</v>
      </c>
      <c r="Z144" s="27">
        <v>0</v>
      </c>
      <c r="AA144" s="27">
        <v>13050000</v>
      </c>
      <c r="AB144" s="27">
        <v>28795706</v>
      </c>
      <c r="AC144" s="27">
        <v>0</v>
      </c>
      <c r="AD144" s="27">
        <v>73243841</v>
      </c>
      <c r="AE144" s="27">
        <v>0</v>
      </c>
      <c r="AF144" s="27">
        <v>465000</v>
      </c>
      <c r="AG144" s="27">
        <v>3794455</v>
      </c>
      <c r="AH144" s="27">
        <v>700000</v>
      </c>
      <c r="AI144" s="27">
        <v>0</v>
      </c>
      <c r="AJ144" s="27">
        <v>0</v>
      </c>
      <c r="AK144" s="183">
        <v>600150301</v>
      </c>
    </row>
    <row r="145" spans="1:37" s="6" customFormat="1" ht="15" x14ac:dyDescent="0.25">
      <c r="A145" s="76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2135500</v>
      </c>
      <c r="P145" s="27">
        <v>4591727</v>
      </c>
      <c r="Q145" s="27">
        <v>0</v>
      </c>
      <c r="R145" s="27">
        <v>450000</v>
      </c>
      <c r="S145" s="27">
        <v>0</v>
      </c>
      <c r="T145" s="27">
        <v>0</v>
      </c>
      <c r="U145" s="27">
        <v>0</v>
      </c>
      <c r="V145" s="27">
        <v>3530836</v>
      </c>
      <c r="W145" s="27">
        <v>0</v>
      </c>
      <c r="X145" s="27">
        <v>1640000</v>
      </c>
      <c r="Y145" s="27">
        <v>0</v>
      </c>
      <c r="Z145" s="27">
        <v>0</v>
      </c>
      <c r="AA145" s="27">
        <v>0</v>
      </c>
      <c r="AB145" s="27">
        <v>437000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183">
        <v>12785063</v>
      </c>
    </row>
    <row r="146" spans="1:37" s="6" customFormat="1" ht="15" x14ac:dyDescent="0.25">
      <c r="A146" s="76" t="s">
        <v>897</v>
      </c>
      <c r="B146" s="28" t="s">
        <v>147</v>
      </c>
      <c r="C146" s="27">
        <v>14911000</v>
      </c>
      <c r="D146" s="27">
        <v>44052582</v>
      </c>
      <c r="E146" s="27">
        <v>27411755</v>
      </c>
      <c r="F146" s="27">
        <v>27378911</v>
      </c>
      <c r="G146" s="27">
        <v>1842982</v>
      </c>
      <c r="H146" s="27">
        <v>65786936</v>
      </c>
      <c r="I146" s="27">
        <v>35327628</v>
      </c>
      <c r="J146" s="27">
        <v>13127507</v>
      </c>
      <c r="K146" s="27">
        <v>7465000</v>
      </c>
      <c r="L146" s="27">
        <v>7250000</v>
      </c>
      <c r="M146" s="27">
        <v>8495000</v>
      </c>
      <c r="N146" s="27">
        <v>2445455</v>
      </c>
      <c r="O146" s="27">
        <v>41375056</v>
      </c>
      <c r="P146" s="27">
        <v>69084089</v>
      </c>
      <c r="Q146" s="27">
        <v>2385000</v>
      </c>
      <c r="R146" s="27">
        <v>84968364</v>
      </c>
      <c r="S146" s="27">
        <v>0</v>
      </c>
      <c r="T146" s="27">
        <v>563350387</v>
      </c>
      <c r="U146" s="27">
        <v>0</v>
      </c>
      <c r="V146" s="27">
        <v>181182600</v>
      </c>
      <c r="W146" s="27">
        <v>2095454</v>
      </c>
      <c r="X146" s="27">
        <v>22390000</v>
      </c>
      <c r="Y146" s="27">
        <v>15347380</v>
      </c>
      <c r="Z146" s="27">
        <v>60273000</v>
      </c>
      <c r="AA146" s="27">
        <v>2380000</v>
      </c>
      <c r="AB146" s="27">
        <v>93025912</v>
      </c>
      <c r="AC146" s="27">
        <v>2592002</v>
      </c>
      <c r="AD146" s="27">
        <v>69279828</v>
      </c>
      <c r="AE146" s="27">
        <v>288247552</v>
      </c>
      <c r="AF146" s="27">
        <v>12117400</v>
      </c>
      <c r="AG146" s="27">
        <v>42523637</v>
      </c>
      <c r="AH146" s="27">
        <v>20470758</v>
      </c>
      <c r="AI146" s="27">
        <v>0</v>
      </c>
      <c r="AJ146" s="27">
        <v>0</v>
      </c>
      <c r="AK146" s="183">
        <v>1828583175</v>
      </c>
    </row>
    <row r="147" spans="1:37" s="6" customFormat="1" ht="15" x14ac:dyDescent="0.25">
      <c r="A147" s="76" t="s">
        <v>898</v>
      </c>
      <c r="B147" s="28" t="s">
        <v>148</v>
      </c>
      <c r="C147" s="27">
        <v>801249</v>
      </c>
      <c r="D147" s="27">
        <v>0</v>
      </c>
      <c r="E147" s="27">
        <v>0</v>
      </c>
      <c r="F147" s="27">
        <v>810607</v>
      </c>
      <c r="G147" s="27">
        <v>0</v>
      </c>
      <c r="H147" s="27">
        <v>0</v>
      </c>
      <c r="I147" s="27">
        <v>0</v>
      </c>
      <c r="J147" s="27">
        <v>0</v>
      </c>
      <c r="K147" s="27">
        <v>810607</v>
      </c>
      <c r="L147" s="27">
        <v>810607</v>
      </c>
      <c r="M147" s="27">
        <v>810607</v>
      </c>
      <c r="N147" s="27">
        <v>0</v>
      </c>
      <c r="O147" s="27">
        <v>0</v>
      </c>
      <c r="P147" s="27">
        <v>810607</v>
      </c>
      <c r="Q147" s="27">
        <v>0</v>
      </c>
      <c r="R147" s="27">
        <v>810667</v>
      </c>
      <c r="S147" s="27">
        <v>810607</v>
      </c>
      <c r="T147" s="27">
        <v>0</v>
      </c>
      <c r="U147" s="27">
        <v>0</v>
      </c>
      <c r="V147" s="27">
        <v>0</v>
      </c>
      <c r="W147" s="27">
        <v>810607</v>
      </c>
      <c r="X147" s="27">
        <v>810607</v>
      </c>
      <c r="Y147" s="27">
        <v>2945700</v>
      </c>
      <c r="Z147" s="27">
        <v>810607</v>
      </c>
      <c r="AA147" s="27">
        <v>810607</v>
      </c>
      <c r="AB147" s="27">
        <v>810607</v>
      </c>
      <c r="AC147" s="27">
        <v>810607</v>
      </c>
      <c r="AD147" s="27">
        <v>0</v>
      </c>
      <c r="AE147" s="27">
        <v>0</v>
      </c>
      <c r="AF147" s="27">
        <v>0</v>
      </c>
      <c r="AG147" s="27">
        <v>810607</v>
      </c>
      <c r="AH147" s="27">
        <v>0</v>
      </c>
      <c r="AI147" s="27">
        <v>0</v>
      </c>
      <c r="AJ147" s="27">
        <v>0</v>
      </c>
      <c r="AK147" s="183">
        <v>15095507</v>
      </c>
    </row>
    <row r="148" spans="1:37" s="6" customFormat="1" ht="15" x14ac:dyDescent="0.25">
      <c r="A148" s="76" t="s">
        <v>899</v>
      </c>
      <c r="B148" s="28" t="s">
        <v>149</v>
      </c>
      <c r="C148" s="27">
        <v>0</v>
      </c>
      <c r="D148" s="27">
        <v>14082000</v>
      </c>
      <c r="E148" s="27">
        <v>4229500</v>
      </c>
      <c r="F148" s="27">
        <v>2570000</v>
      </c>
      <c r="G148" s="27">
        <v>11672213</v>
      </c>
      <c r="H148" s="27">
        <v>10937420</v>
      </c>
      <c r="I148" s="27">
        <v>1727000</v>
      </c>
      <c r="J148" s="27">
        <v>0</v>
      </c>
      <c r="K148" s="27">
        <v>0</v>
      </c>
      <c r="L148" s="27">
        <v>1350000</v>
      </c>
      <c r="M148" s="27">
        <v>5150000</v>
      </c>
      <c r="N148" s="27">
        <v>28298858</v>
      </c>
      <c r="O148" s="27">
        <v>24019466</v>
      </c>
      <c r="P148" s="27">
        <v>1816700</v>
      </c>
      <c r="Q148" s="27">
        <v>5815000</v>
      </c>
      <c r="R148" s="27">
        <v>3353000</v>
      </c>
      <c r="S148" s="27">
        <v>0</v>
      </c>
      <c r="T148" s="27">
        <v>8925000</v>
      </c>
      <c r="U148" s="27">
        <v>0</v>
      </c>
      <c r="V148" s="27">
        <v>10202889</v>
      </c>
      <c r="W148" s="27">
        <v>27626000</v>
      </c>
      <c r="X148" s="27">
        <v>11523100</v>
      </c>
      <c r="Y148" s="27">
        <v>0</v>
      </c>
      <c r="Z148" s="27">
        <v>2072364</v>
      </c>
      <c r="AA148" s="27">
        <v>0</v>
      </c>
      <c r="AB148" s="27">
        <v>2884750</v>
      </c>
      <c r="AC148" s="27">
        <v>2414100</v>
      </c>
      <c r="AD148" s="27">
        <v>6650000</v>
      </c>
      <c r="AE148" s="27">
        <v>400000</v>
      </c>
      <c r="AF148" s="27">
        <v>1290000</v>
      </c>
      <c r="AG148" s="27">
        <v>0</v>
      </c>
      <c r="AH148" s="27">
        <v>6850000</v>
      </c>
      <c r="AI148" s="27">
        <v>0</v>
      </c>
      <c r="AJ148" s="27">
        <v>0</v>
      </c>
      <c r="AK148" s="183">
        <v>195859360</v>
      </c>
    </row>
    <row r="149" spans="1:37" s="6" customFormat="1" ht="15" x14ac:dyDescent="0.25">
      <c r="A149" s="76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200000</v>
      </c>
      <c r="S149" s="27">
        <v>0</v>
      </c>
      <c r="T149" s="27">
        <v>0</v>
      </c>
      <c r="U149" s="27">
        <v>0</v>
      </c>
      <c r="V149" s="27">
        <v>206000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1000000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183">
        <v>1406000</v>
      </c>
    </row>
    <row r="150" spans="1:37" s="6" customFormat="1" ht="15" x14ac:dyDescent="0.25">
      <c r="A150" s="76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2660508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4952532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183">
        <v>7613040</v>
      </c>
    </row>
    <row r="151" spans="1:37" s="6" customFormat="1" ht="15" x14ac:dyDescent="0.25">
      <c r="A151" s="76" t="s">
        <v>902</v>
      </c>
      <c r="B151" s="28" t="s">
        <v>152</v>
      </c>
      <c r="C151" s="27">
        <v>0</v>
      </c>
      <c r="D151" s="27">
        <v>4092250</v>
      </c>
      <c r="E151" s="27">
        <v>1325325</v>
      </c>
      <c r="F151" s="27">
        <v>3938967</v>
      </c>
      <c r="G151" s="27">
        <v>0</v>
      </c>
      <c r="H151" s="27">
        <v>0</v>
      </c>
      <c r="I151" s="27">
        <v>23837311</v>
      </c>
      <c r="J151" s="27">
        <v>405900</v>
      </c>
      <c r="K151" s="27">
        <v>240000</v>
      </c>
      <c r="L151" s="27">
        <v>0</v>
      </c>
      <c r="M151" s="27">
        <v>0</v>
      </c>
      <c r="N151" s="27">
        <v>52166405</v>
      </c>
      <c r="O151" s="27">
        <v>13516200</v>
      </c>
      <c r="P151" s="27">
        <v>0</v>
      </c>
      <c r="Q151" s="27">
        <v>0</v>
      </c>
      <c r="R151" s="27">
        <v>0</v>
      </c>
      <c r="S151" s="27">
        <v>0</v>
      </c>
      <c r="T151" s="27">
        <v>12751211</v>
      </c>
      <c r="U151" s="27">
        <v>0</v>
      </c>
      <c r="V151" s="27">
        <v>40048945</v>
      </c>
      <c r="W151" s="27">
        <v>2310000</v>
      </c>
      <c r="X151" s="27">
        <v>19481403</v>
      </c>
      <c r="Y151" s="27">
        <v>0</v>
      </c>
      <c r="Z151" s="27">
        <v>250000</v>
      </c>
      <c r="AA151" s="27">
        <v>0</v>
      </c>
      <c r="AB151" s="27">
        <v>1180000</v>
      </c>
      <c r="AC151" s="27">
        <v>0</v>
      </c>
      <c r="AD151" s="27">
        <v>272727</v>
      </c>
      <c r="AE151" s="27">
        <v>0</v>
      </c>
      <c r="AF151" s="27">
        <v>19462306</v>
      </c>
      <c r="AG151" s="27">
        <v>4500000</v>
      </c>
      <c r="AH151" s="27">
        <v>25410000</v>
      </c>
      <c r="AI151" s="27">
        <v>0</v>
      </c>
      <c r="AJ151" s="27">
        <v>0</v>
      </c>
      <c r="AK151" s="183">
        <v>225188950</v>
      </c>
    </row>
    <row r="152" spans="1:37" s="6" customFormat="1" ht="15" x14ac:dyDescent="0.25">
      <c r="A152" s="76" t="s">
        <v>903</v>
      </c>
      <c r="B152" s="28" t="s">
        <v>153</v>
      </c>
      <c r="C152" s="27">
        <v>0</v>
      </c>
      <c r="D152" s="27">
        <v>13639188</v>
      </c>
      <c r="E152" s="27">
        <v>13189188</v>
      </c>
      <c r="F152" s="27">
        <v>13789188</v>
      </c>
      <c r="G152" s="27">
        <v>13189188</v>
      </c>
      <c r="H152" s="27">
        <v>1368789</v>
      </c>
      <c r="I152" s="27">
        <v>20098076</v>
      </c>
      <c r="J152" s="27">
        <v>13189188</v>
      </c>
      <c r="K152" s="27">
        <v>13189188</v>
      </c>
      <c r="L152" s="27">
        <v>9833451</v>
      </c>
      <c r="M152" s="27">
        <v>13189188</v>
      </c>
      <c r="N152" s="27">
        <v>1000000</v>
      </c>
      <c r="O152" s="27">
        <v>67603187</v>
      </c>
      <c r="P152" s="27">
        <v>13189381</v>
      </c>
      <c r="Q152" s="27">
        <v>13189188</v>
      </c>
      <c r="R152" s="27">
        <v>14079188</v>
      </c>
      <c r="S152" s="27">
        <v>13189188</v>
      </c>
      <c r="T152" s="27">
        <v>11206889</v>
      </c>
      <c r="U152" s="27">
        <v>0</v>
      </c>
      <c r="V152" s="27">
        <v>12240848</v>
      </c>
      <c r="W152" s="27">
        <v>13919188</v>
      </c>
      <c r="X152" s="27">
        <v>13189188</v>
      </c>
      <c r="Y152" s="27">
        <v>26538573</v>
      </c>
      <c r="Z152" s="27">
        <v>13189188</v>
      </c>
      <c r="AA152" s="27">
        <v>13189188</v>
      </c>
      <c r="AB152" s="27">
        <v>13189188</v>
      </c>
      <c r="AC152" s="27">
        <v>13189188</v>
      </c>
      <c r="AD152" s="27">
        <v>10483451</v>
      </c>
      <c r="AE152" s="27">
        <v>0</v>
      </c>
      <c r="AF152" s="27">
        <v>23245591</v>
      </c>
      <c r="AG152" s="27">
        <v>13189188</v>
      </c>
      <c r="AH152" s="27">
        <v>13189188</v>
      </c>
      <c r="AI152" s="27">
        <v>0</v>
      </c>
      <c r="AJ152" s="27">
        <v>0</v>
      </c>
      <c r="AK152" s="183">
        <v>436883620</v>
      </c>
    </row>
    <row r="153" spans="1:37" s="6" customFormat="1" ht="15" x14ac:dyDescent="0.25">
      <c r="A153" s="76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9681000</v>
      </c>
      <c r="I153" s="27">
        <v>0</v>
      </c>
      <c r="J153" s="27">
        <v>786000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9050000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183">
        <v>19517000</v>
      </c>
    </row>
    <row r="154" spans="1:37" s="6" customFormat="1" ht="15" x14ac:dyDescent="0.25">
      <c r="A154" s="76" t="s">
        <v>905</v>
      </c>
      <c r="B154" s="28" t="s">
        <v>155</v>
      </c>
      <c r="C154" s="27">
        <v>0</v>
      </c>
      <c r="D154" s="27">
        <v>36354151</v>
      </c>
      <c r="E154" s="27">
        <v>156300</v>
      </c>
      <c r="F154" s="27">
        <v>250000</v>
      </c>
      <c r="G154" s="27">
        <v>0</v>
      </c>
      <c r="H154" s="27">
        <v>6340000</v>
      </c>
      <c r="I154" s="27">
        <v>10196643</v>
      </c>
      <c r="J154" s="27">
        <v>0</v>
      </c>
      <c r="K154" s="27">
        <v>0</v>
      </c>
      <c r="L154" s="27">
        <v>0</v>
      </c>
      <c r="M154" s="27">
        <v>1780000</v>
      </c>
      <c r="N154" s="27">
        <v>1812500</v>
      </c>
      <c r="O154" s="27">
        <v>33778767</v>
      </c>
      <c r="P154" s="27">
        <v>6145700</v>
      </c>
      <c r="Q154" s="27">
        <v>0</v>
      </c>
      <c r="R154" s="27">
        <v>20071819</v>
      </c>
      <c r="S154" s="27">
        <v>0</v>
      </c>
      <c r="T154" s="27">
        <v>3109990</v>
      </c>
      <c r="U154" s="27">
        <v>0</v>
      </c>
      <c r="V154" s="27">
        <v>8179918</v>
      </c>
      <c r="W154" s="27">
        <v>0</v>
      </c>
      <c r="X154" s="27">
        <v>5708000</v>
      </c>
      <c r="Y154" s="27">
        <v>0</v>
      </c>
      <c r="Z154" s="27">
        <v>0</v>
      </c>
      <c r="AA154" s="27">
        <v>918000</v>
      </c>
      <c r="AB154" s="27">
        <v>2340000</v>
      </c>
      <c r="AC154" s="27">
        <v>0</v>
      </c>
      <c r="AD154" s="27">
        <v>0</v>
      </c>
      <c r="AE154" s="27">
        <v>0</v>
      </c>
      <c r="AF154" s="27">
        <v>3150000</v>
      </c>
      <c r="AG154" s="27">
        <v>0</v>
      </c>
      <c r="AH154" s="27">
        <v>1900000</v>
      </c>
      <c r="AI154" s="27">
        <v>0</v>
      </c>
      <c r="AJ154" s="27">
        <v>0</v>
      </c>
      <c r="AK154" s="183">
        <v>142191788</v>
      </c>
    </row>
    <row r="155" spans="1:37" s="6" customFormat="1" ht="15" x14ac:dyDescent="0.25">
      <c r="A155" s="76" t="s">
        <v>906</v>
      </c>
      <c r="B155" s="28" t="s">
        <v>156</v>
      </c>
      <c r="C155" s="27">
        <v>0</v>
      </c>
      <c r="D155" s="27">
        <v>1000000</v>
      </c>
      <c r="E155" s="27">
        <v>0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2500000</v>
      </c>
      <c r="O155" s="27">
        <v>11245000</v>
      </c>
      <c r="P155" s="27">
        <v>0</v>
      </c>
      <c r="Q155" s="27">
        <v>1000000</v>
      </c>
      <c r="R155" s="27">
        <v>14550000</v>
      </c>
      <c r="S155" s="27">
        <v>0</v>
      </c>
      <c r="T155" s="27">
        <v>0</v>
      </c>
      <c r="U155" s="27">
        <v>0</v>
      </c>
      <c r="V155" s="27">
        <v>600000</v>
      </c>
      <c r="W155" s="27">
        <v>0</v>
      </c>
      <c r="X155" s="27">
        <v>710000</v>
      </c>
      <c r="Y155" s="27">
        <v>0</v>
      </c>
      <c r="Z155" s="27">
        <v>0</v>
      </c>
      <c r="AA155" s="27">
        <v>0</v>
      </c>
      <c r="AB155" s="27">
        <v>0</v>
      </c>
      <c r="AC155" s="27">
        <v>6705765</v>
      </c>
      <c r="AD155" s="27">
        <v>0</v>
      </c>
      <c r="AE155" s="27">
        <v>0</v>
      </c>
      <c r="AF155" s="27">
        <v>0</v>
      </c>
      <c r="AG155" s="27">
        <v>5584874</v>
      </c>
      <c r="AH155" s="27">
        <v>0</v>
      </c>
      <c r="AI155" s="27">
        <v>0</v>
      </c>
      <c r="AJ155" s="27">
        <v>0</v>
      </c>
      <c r="AK155" s="183">
        <v>43895639</v>
      </c>
    </row>
    <row r="156" spans="1:37" s="6" customFormat="1" ht="15" x14ac:dyDescent="0.25">
      <c r="A156" s="76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0</v>
      </c>
      <c r="O156" s="27">
        <v>0</v>
      </c>
      <c r="P156" s="27">
        <v>0</v>
      </c>
      <c r="Q156" s="27">
        <v>0</v>
      </c>
      <c r="R156" s="27">
        <v>2650000</v>
      </c>
      <c r="S156" s="27">
        <v>0</v>
      </c>
      <c r="T156" s="27">
        <v>0</v>
      </c>
      <c r="U156" s="27">
        <v>0</v>
      </c>
      <c r="V156" s="27">
        <v>821118</v>
      </c>
      <c r="W156" s="27">
        <v>370000</v>
      </c>
      <c r="X156" s="27">
        <v>4790000</v>
      </c>
      <c r="Y156" s="27">
        <v>0</v>
      </c>
      <c r="Z156" s="27">
        <v>0</v>
      </c>
      <c r="AA156" s="27">
        <v>0</v>
      </c>
      <c r="AB156" s="27">
        <v>560405</v>
      </c>
      <c r="AC156" s="27">
        <v>0</v>
      </c>
      <c r="AD156" s="27">
        <v>0</v>
      </c>
      <c r="AE156" s="27">
        <v>0</v>
      </c>
      <c r="AF156" s="27">
        <v>2636364</v>
      </c>
      <c r="AG156" s="27">
        <v>0</v>
      </c>
      <c r="AH156" s="27">
        <v>0</v>
      </c>
      <c r="AI156" s="27">
        <v>0</v>
      </c>
      <c r="AJ156" s="27">
        <v>0</v>
      </c>
      <c r="AK156" s="183">
        <v>11827887</v>
      </c>
    </row>
    <row r="157" spans="1:37" s="6" customFormat="1" ht="15" x14ac:dyDescent="0.25">
      <c r="A157" s="116" t="s">
        <v>908</v>
      </c>
      <c r="B157" s="117" t="s">
        <v>211</v>
      </c>
      <c r="C157" s="118">
        <v>23212249</v>
      </c>
      <c r="D157" s="118">
        <v>221758921</v>
      </c>
      <c r="E157" s="118">
        <v>217838563</v>
      </c>
      <c r="F157" s="118">
        <v>63295073</v>
      </c>
      <c r="G157" s="118">
        <v>40498017</v>
      </c>
      <c r="H157" s="118">
        <v>206527487</v>
      </c>
      <c r="I157" s="118">
        <v>101387358</v>
      </c>
      <c r="J157" s="118">
        <v>27508595</v>
      </c>
      <c r="K157" s="118">
        <v>22949795</v>
      </c>
      <c r="L157" s="118">
        <v>27444058</v>
      </c>
      <c r="M157" s="118">
        <v>30809795</v>
      </c>
      <c r="N157" s="118">
        <v>188177041</v>
      </c>
      <c r="O157" s="118">
        <v>372867306</v>
      </c>
      <c r="P157" s="118">
        <v>98867754</v>
      </c>
      <c r="Q157" s="118">
        <v>85057098</v>
      </c>
      <c r="R157" s="118">
        <v>160071323</v>
      </c>
      <c r="S157" s="118">
        <v>13999795</v>
      </c>
      <c r="T157" s="118">
        <v>820392482</v>
      </c>
      <c r="U157" s="118">
        <v>0</v>
      </c>
      <c r="V157" s="118">
        <v>486412524</v>
      </c>
      <c r="W157" s="118">
        <v>76474066</v>
      </c>
      <c r="X157" s="118">
        <v>164856198</v>
      </c>
      <c r="Y157" s="118">
        <v>61484653</v>
      </c>
      <c r="Z157" s="118">
        <v>83065159</v>
      </c>
      <c r="AA157" s="118">
        <v>31157795</v>
      </c>
      <c r="AB157" s="118">
        <v>243768545</v>
      </c>
      <c r="AC157" s="118">
        <v>54264762</v>
      </c>
      <c r="AD157" s="118">
        <v>246219847</v>
      </c>
      <c r="AE157" s="118">
        <v>288647552</v>
      </c>
      <c r="AF157" s="118">
        <v>71532340</v>
      </c>
      <c r="AG157" s="118">
        <v>70402761</v>
      </c>
      <c r="AH157" s="118">
        <v>79627886</v>
      </c>
      <c r="AI157" s="118">
        <v>0</v>
      </c>
      <c r="AJ157" s="118">
        <v>0</v>
      </c>
      <c r="AK157" s="184">
        <v>4680576798</v>
      </c>
    </row>
    <row r="158" spans="1:37" s="6" customFormat="1" ht="15" x14ac:dyDescent="0.25">
      <c r="A158" s="76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6336755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183">
        <v>6336755</v>
      </c>
    </row>
    <row r="159" spans="1:37" s="6" customFormat="1" ht="15" x14ac:dyDescent="0.25">
      <c r="A159" s="76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2909091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4112500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183">
        <v>7021591</v>
      </c>
    </row>
    <row r="160" spans="1:37" s="6" customFormat="1" ht="15" x14ac:dyDescent="0.25">
      <c r="A160" s="76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183">
        <v>0</v>
      </c>
    </row>
    <row r="161" spans="1:37" s="6" customFormat="1" ht="15" x14ac:dyDescent="0.25">
      <c r="A161" s="76" t="s">
        <v>912</v>
      </c>
      <c r="B161" s="28" t="s">
        <v>147</v>
      </c>
      <c r="C161" s="27">
        <v>350000</v>
      </c>
      <c r="D161" s="27">
        <v>24023149</v>
      </c>
      <c r="E161" s="27">
        <v>0</v>
      </c>
      <c r="F161" s="27">
        <v>9108700</v>
      </c>
      <c r="G161" s="27">
        <v>26000000</v>
      </c>
      <c r="H161" s="27">
        <v>32727273</v>
      </c>
      <c r="I161" s="27">
        <v>0</v>
      </c>
      <c r="J161" s="27">
        <v>0</v>
      </c>
      <c r="K161" s="27">
        <v>2300000</v>
      </c>
      <c r="L161" s="27">
        <v>0</v>
      </c>
      <c r="M161" s="27">
        <v>0</v>
      </c>
      <c r="N161" s="27">
        <v>0</v>
      </c>
      <c r="O161" s="27">
        <v>107424927</v>
      </c>
      <c r="P161" s="27">
        <v>0</v>
      </c>
      <c r="Q161" s="27">
        <v>0</v>
      </c>
      <c r="R161" s="27">
        <v>0</v>
      </c>
      <c r="S161" s="27">
        <v>0</v>
      </c>
      <c r="T161" s="27">
        <v>781685</v>
      </c>
      <c r="U161" s="27">
        <v>0</v>
      </c>
      <c r="V161" s="27">
        <v>0</v>
      </c>
      <c r="W161" s="27">
        <v>0</v>
      </c>
      <c r="X161" s="27">
        <v>19991300</v>
      </c>
      <c r="Y161" s="27">
        <v>1000000</v>
      </c>
      <c r="Z161" s="27">
        <v>0</v>
      </c>
      <c r="AA161" s="27">
        <v>320000</v>
      </c>
      <c r="AB161" s="27">
        <v>1364963</v>
      </c>
      <c r="AC161" s="27">
        <v>0</v>
      </c>
      <c r="AD161" s="27">
        <v>81791460</v>
      </c>
      <c r="AE161" s="27">
        <v>0</v>
      </c>
      <c r="AF161" s="27">
        <v>363636</v>
      </c>
      <c r="AG161" s="27">
        <v>7500000</v>
      </c>
      <c r="AH161" s="27">
        <v>31865193</v>
      </c>
      <c r="AI161" s="27">
        <v>0</v>
      </c>
      <c r="AJ161" s="27">
        <v>0</v>
      </c>
      <c r="AK161" s="183">
        <v>346912286</v>
      </c>
    </row>
    <row r="162" spans="1:37" s="6" customFormat="1" ht="15" x14ac:dyDescent="0.25">
      <c r="A162" s="76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183">
        <v>0</v>
      </c>
    </row>
    <row r="163" spans="1:37" s="6" customFormat="1" ht="15" x14ac:dyDescent="0.25">
      <c r="A163" s="76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183">
        <v>0</v>
      </c>
    </row>
    <row r="164" spans="1:37" s="6" customFormat="1" ht="15" x14ac:dyDescent="0.25">
      <c r="A164" s="76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183">
        <v>0</v>
      </c>
    </row>
    <row r="165" spans="1:37" s="6" customFormat="1" ht="15" x14ac:dyDescent="0.25">
      <c r="A165" s="76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183">
        <v>0</v>
      </c>
    </row>
    <row r="166" spans="1:37" s="6" customFormat="1" ht="15" x14ac:dyDescent="0.25">
      <c r="A166" s="76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1363637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183">
        <v>1363637</v>
      </c>
    </row>
    <row r="167" spans="1:37" s="6" customFormat="1" ht="15" x14ac:dyDescent="0.25">
      <c r="A167" s="76" t="s">
        <v>918</v>
      </c>
      <c r="B167" s="28" t="s">
        <v>153</v>
      </c>
      <c r="C167" s="27">
        <v>0</v>
      </c>
      <c r="D167" s="27">
        <v>408888</v>
      </c>
      <c r="E167" s="27">
        <v>408888</v>
      </c>
      <c r="F167" s="27">
        <v>408888</v>
      </c>
      <c r="G167" s="27">
        <v>408888</v>
      </c>
      <c r="H167" s="27">
        <v>0</v>
      </c>
      <c r="I167" s="27">
        <v>0</v>
      </c>
      <c r="J167" s="27">
        <v>408888</v>
      </c>
      <c r="K167" s="27">
        <v>408888</v>
      </c>
      <c r="L167" s="27">
        <v>408888</v>
      </c>
      <c r="M167" s="27">
        <v>408888</v>
      </c>
      <c r="N167" s="27">
        <v>0</v>
      </c>
      <c r="O167" s="27">
        <v>408888</v>
      </c>
      <c r="P167" s="27">
        <v>408912</v>
      </c>
      <c r="Q167" s="27">
        <v>408888</v>
      </c>
      <c r="R167" s="27">
        <v>408888</v>
      </c>
      <c r="S167" s="27">
        <v>408888</v>
      </c>
      <c r="T167" s="27">
        <v>408888</v>
      </c>
      <c r="U167" s="27">
        <v>0</v>
      </c>
      <c r="V167" s="27">
        <v>0</v>
      </c>
      <c r="W167" s="27">
        <v>408888</v>
      </c>
      <c r="X167" s="27">
        <v>408888</v>
      </c>
      <c r="Y167" s="27">
        <v>408888</v>
      </c>
      <c r="Z167" s="27">
        <v>408888</v>
      </c>
      <c r="AA167" s="27">
        <v>408888</v>
      </c>
      <c r="AB167" s="27">
        <v>408888</v>
      </c>
      <c r="AC167" s="27">
        <v>408888</v>
      </c>
      <c r="AD167" s="27">
        <v>408888</v>
      </c>
      <c r="AE167" s="27">
        <v>0</v>
      </c>
      <c r="AF167" s="27">
        <v>2109236</v>
      </c>
      <c r="AG167" s="27">
        <v>408888</v>
      </c>
      <c r="AH167" s="27">
        <v>408888</v>
      </c>
      <c r="AI167" s="27">
        <v>0</v>
      </c>
      <c r="AJ167" s="27">
        <v>0</v>
      </c>
      <c r="AK167" s="183">
        <v>11922572</v>
      </c>
    </row>
    <row r="168" spans="1:37" s="6" customFormat="1" ht="15" x14ac:dyDescent="0.25">
      <c r="A168" s="76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183">
        <v>0</v>
      </c>
    </row>
    <row r="169" spans="1:37" s="6" customFormat="1" ht="15" x14ac:dyDescent="0.25">
      <c r="A169" s="76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183">
        <v>0</v>
      </c>
    </row>
    <row r="170" spans="1:37" s="6" customFormat="1" ht="15" x14ac:dyDescent="0.25">
      <c r="A170" s="76" t="s">
        <v>921</v>
      </c>
      <c r="B170" s="28" t="s">
        <v>156</v>
      </c>
      <c r="C170" s="27">
        <v>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183">
        <v>0</v>
      </c>
    </row>
    <row r="171" spans="1:37" s="6" customFormat="1" ht="15" x14ac:dyDescent="0.25">
      <c r="A171" s="76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2909090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183">
        <v>2909090</v>
      </c>
    </row>
    <row r="172" spans="1:37" s="6" customFormat="1" ht="15" x14ac:dyDescent="0.25">
      <c r="A172" s="116" t="s">
        <v>923</v>
      </c>
      <c r="B172" s="117" t="s">
        <v>212</v>
      </c>
      <c r="C172" s="118">
        <v>350000</v>
      </c>
      <c r="D172" s="118">
        <v>24432037</v>
      </c>
      <c r="E172" s="118">
        <v>408888</v>
      </c>
      <c r="F172" s="118">
        <v>18763434</v>
      </c>
      <c r="G172" s="118">
        <v>26408888</v>
      </c>
      <c r="H172" s="118">
        <v>32727273</v>
      </c>
      <c r="I172" s="118">
        <v>0</v>
      </c>
      <c r="J172" s="118">
        <v>408888</v>
      </c>
      <c r="K172" s="118">
        <v>2708888</v>
      </c>
      <c r="L172" s="118">
        <v>408888</v>
      </c>
      <c r="M172" s="118">
        <v>408888</v>
      </c>
      <c r="N172" s="118">
        <v>0</v>
      </c>
      <c r="O172" s="118">
        <v>107833815</v>
      </c>
      <c r="P172" s="118">
        <v>408912</v>
      </c>
      <c r="Q172" s="118">
        <v>408888</v>
      </c>
      <c r="R172" s="118">
        <v>408888</v>
      </c>
      <c r="S172" s="118">
        <v>408888</v>
      </c>
      <c r="T172" s="118">
        <v>1190573</v>
      </c>
      <c r="U172" s="118">
        <v>0</v>
      </c>
      <c r="V172" s="118">
        <v>0</v>
      </c>
      <c r="W172" s="118">
        <v>408888</v>
      </c>
      <c r="X172" s="118">
        <v>20400188</v>
      </c>
      <c r="Y172" s="118">
        <v>1408888</v>
      </c>
      <c r="Z172" s="118">
        <v>408888</v>
      </c>
      <c r="AA172" s="118">
        <v>728888</v>
      </c>
      <c r="AB172" s="118">
        <v>8795441</v>
      </c>
      <c r="AC172" s="118">
        <v>408888</v>
      </c>
      <c r="AD172" s="118">
        <v>83563985</v>
      </c>
      <c r="AE172" s="118">
        <v>0</v>
      </c>
      <c r="AF172" s="118">
        <v>2472872</v>
      </c>
      <c r="AG172" s="118">
        <v>7908888</v>
      </c>
      <c r="AH172" s="118">
        <v>32274081</v>
      </c>
      <c r="AI172" s="118">
        <v>0</v>
      </c>
      <c r="AJ172" s="118">
        <v>0</v>
      </c>
      <c r="AK172" s="184">
        <v>376465931</v>
      </c>
    </row>
    <row r="173" spans="1:37" s="6" customFormat="1" ht="15" collapsed="1" x14ac:dyDescent="0.25">
      <c r="A173" s="77" t="s">
        <v>56</v>
      </c>
      <c r="B173" s="34" t="s">
        <v>94</v>
      </c>
      <c r="C173" s="35">
        <v>23562249</v>
      </c>
      <c r="D173" s="35">
        <v>246190958</v>
      </c>
      <c r="E173" s="35">
        <v>218247451</v>
      </c>
      <c r="F173" s="35">
        <v>82058507</v>
      </c>
      <c r="G173" s="35">
        <v>66906905</v>
      </c>
      <c r="H173" s="35">
        <v>239254760</v>
      </c>
      <c r="I173" s="35">
        <v>101387358</v>
      </c>
      <c r="J173" s="35">
        <v>27917483</v>
      </c>
      <c r="K173" s="35">
        <v>25658683</v>
      </c>
      <c r="L173" s="35">
        <v>27852946</v>
      </c>
      <c r="M173" s="35">
        <v>31218683</v>
      </c>
      <c r="N173" s="35">
        <v>188177041</v>
      </c>
      <c r="O173" s="35">
        <v>480701121</v>
      </c>
      <c r="P173" s="35">
        <v>99276666</v>
      </c>
      <c r="Q173" s="35">
        <v>85465986</v>
      </c>
      <c r="R173" s="35">
        <v>160480211</v>
      </c>
      <c r="S173" s="35">
        <v>14408683</v>
      </c>
      <c r="T173" s="35">
        <v>821583055</v>
      </c>
      <c r="U173" s="35">
        <v>0</v>
      </c>
      <c r="V173" s="35">
        <v>486412524</v>
      </c>
      <c r="W173" s="35">
        <v>76882954</v>
      </c>
      <c r="X173" s="35">
        <v>185256386</v>
      </c>
      <c r="Y173" s="35">
        <v>62893541</v>
      </c>
      <c r="Z173" s="35">
        <v>83474047</v>
      </c>
      <c r="AA173" s="35">
        <v>31886683</v>
      </c>
      <c r="AB173" s="35">
        <v>252563986</v>
      </c>
      <c r="AC173" s="35">
        <v>54673650</v>
      </c>
      <c r="AD173" s="35">
        <v>329783832</v>
      </c>
      <c r="AE173" s="35">
        <v>288647552</v>
      </c>
      <c r="AF173" s="35">
        <v>74005212</v>
      </c>
      <c r="AG173" s="35">
        <v>78311649</v>
      </c>
      <c r="AH173" s="35">
        <v>111901967</v>
      </c>
      <c r="AI173" s="35">
        <v>0</v>
      </c>
      <c r="AJ173" s="35">
        <v>0</v>
      </c>
      <c r="AK173" s="185">
        <v>5057042729</v>
      </c>
    </row>
    <row r="174" spans="1:37" s="6" customFormat="1" ht="15" x14ac:dyDescent="0.25">
      <c r="A174" s="76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183">
        <v>0</v>
      </c>
    </row>
    <row r="175" spans="1:37" s="6" customFormat="1" ht="15" x14ac:dyDescent="0.25">
      <c r="A175" s="76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183">
        <v>0</v>
      </c>
    </row>
    <row r="176" spans="1:37" s="6" customFormat="1" ht="15" x14ac:dyDescent="0.25">
      <c r="A176" s="76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183">
        <v>0</v>
      </c>
    </row>
    <row r="177" spans="1:37" s="6" customFormat="1" ht="15" x14ac:dyDescent="0.25">
      <c r="A177" s="76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183">
        <v>0</v>
      </c>
    </row>
    <row r="178" spans="1:37" s="6" customFormat="1" ht="15" x14ac:dyDescent="0.25">
      <c r="A178" s="76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183">
        <v>0</v>
      </c>
    </row>
    <row r="179" spans="1:37" s="6" customFormat="1" ht="15" x14ac:dyDescent="0.25">
      <c r="A179" s="76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183">
        <v>0</v>
      </c>
    </row>
    <row r="180" spans="1:37" s="6" customFormat="1" ht="15" x14ac:dyDescent="0.25">
      <c r="A180" s="76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183">
        <v>0</v>
      </c>
    </row>
    <row r="181" spans="1:37" s="6" customFormat="1" ht="15" x14ac:dyDescent="0.25">
      <c r="A181" s="76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183">
        <v>0</v>
      </c>
    </row>
    <row r="182" spans="1:37" s="6" customFormat="1" ht="15" x14ac:dyDescent="0.25">
      <c r="A182" s="76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183">
        <v>0</v>
      </c>
    </row>
    <row r="183" spans="1:37" s="6" customFormat="1" ht="15" x14ac:dyDescent="0.25">
      <c r="A183" s="76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183">
        <v>0</v>
      </c>
    </row>
    <row r="184" spans="1:37" s="6" customFormat="1" ht="15" x14ac:dyDescent="0.25">
      <c r="A184" s="76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183">
        <v>0</v>
      </c>
    </row>
    <row r="185" spans="1:37" s="6" customFormat="1" ht="15" x14ac:dyDescent="0.25">
      <c r="A185" s="76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183">
        <v>0</v>
      </c>
    </row>
    <row r="186" spans="1:37" s="6" customFormat="1" ht="15" x14ac:dyDescent="0.25">
      <c r="A186" s="76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183">
        <v>0</v>
      </c>
    </row>
    <row r="187" spans="1:37" s="6" customFormat="1" ht="15" x14ac:dyDescent="0.25">
      <c r="A187" s="76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183">
        <v>0</v>
      </c>
    </row>
    <row r="188" spans="1:37" s="6" customFormat="1" ht="15" x14ac:dyDescent="0.25">
      <c r="A188" s="116" t="s">
        <v>938</v>
      </c>
      <c r="B188" s="117" t="s">
        <v>157</v>
      </c>
      <c r="C188" s="118">
        <v>0</v>
      </c>
      <c r="D188" s="118">
        <v>0</v>
      </c>
      <c r="E188" s="118">
        <v>0</v>
      </c>
      <c r="F188" s="118">
        <v>0</v>
      </c>
      <c r="G188" s="118">
        <v>0</v>
      </c>
      <c r="H188" s="118">
        <v>0</v>
      </c>
      <c r="I188" s="118">
        <v>0</v>
      </c>
      <c r="J188" s="118">
        <v>0</v>
      </c>
      <c r="K188" s="118">
        <v>0</v>
      </c>
      <c r="L188" s="118">
        <v>0</v>
      </c>
      <c r="M188" s="118">
        <v>0</v>
      </c>
      <c r="N188" s="118">
        <v>0</v>
      </c>
      <c r="O188" s="118">
        <v>0</v>
      </c>
      <c r="P188" s="118">
        <v>0</v>
      </c>
      <c r="Q188" s="118">
        <v>0</v>
      </c>
      <c r="R188" s="118">
        <v>0</v>
      </c>
      <c r="S188" s="118">
        <v>0</v>
      </c>
      <c r="T188" s="118">
        <v>0</v>
      </c>
      <c r="U188" s="118">
        <v>0</v>
      </c>
      <c r="V188" s="118">
        <v>0</v>
      </c>
      <c r="W188" s="118">
        <v>0</v>
      </c>
      <c r="X188" s="118">
        <v>0</v>
      </c>
      <c r="Y188" s="118">
        <v>0</v>
      </c>
      <c r="Z188" s="118">
        <v>0</v>
      </c>
      <c r="AA188" s="118">
        <v>0</v>
      </c>
      <c r="AB188" s="118">
        <v>0</v>
      </c>
      <c r="AC188" s="118">
        <v>0</v>
      </c>
      <c r="AD188" s="118">
        <v>0</v>
      </c>
      <c r="AE188" s="118">
        <v>0</v>
      </c>
      <c r="AF188" s="118">
        <v>0</v>
      </c>
      <c r="AG188" s="118">
        <v>0</v>
      </c>
      <c r="AH188" s="118">
        <v>0</v>
      </c>
      <c r="AI188" s="118">
        <v>0</v>
      </c>
      <c r="AJ188" s="118">
        <v>0</v>
      </c>
      <c r="AK188" s="184">
        <v>0</v>
      </c>
    </row>
    <row r="189" spans="1:37" s="6" customFormat="1" ht="15" x14ac:dyDescent="0.25">
      <c r="A189" s="76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183">
        <v>0</v>
      </c>
    </row>
    <row r="190" spans="1:37" s="6" customFormat="1" ht="15" x14ac:dyDescent="0.25">
      <c r="A190" s="76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183">
        <v>0</v>
      </c>
    </row>
    <row r="191" spans="1:37" s="6" customFormat="1" ht="15" x14ac:dyDescent="0.25">
      <c r="A191" s="76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183">
        <v>0</v>
      </c>
    </row>
    <row r="192" spans="1:37" s="6" customFormat="1" ht="15" x14ac:dyDescent="0.25">
      <c r="A192" s="76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183">
        <v>0</v>
      </c>
    </row>
    <row r="193" spans="1:37" s="6" customFormat="1" ht="15" x14ac:dyDescent="0.25">
      <c r="A193" s="76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183">
        <v>0</v>
      </c>
    </row>
    <row r="194" spans="1:37" s="6" customFormat="1" ht="15" x14ac:dyDescent="0.25">
      <c r="A194" s="76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183">
        <v>0</v>
      </c>
    </row>
    <row r="195" spans="1:37" s="6" customFormat="1" ht="15" x14ac:dyDescent="0.25">
      <c r="A195" s="76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183">
        <v>0</v>
      </c>
    </row>
    <row r="196" spans="1:37" s="6" customFormat="1" ht="15" x14ac:dyDescent="0.25">
      <c r="A196" s="76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183">
        <v>0</v>
      </c>
    </row>
    <row r="197" spans="1:37" s="6" customFormat="1" ht="15" x14ac:dyDescent="0.25">
      <c r="A197" s="76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183">
        <v>0</v>
      </c>
    </row>
    <row r="198" spans="1:37" s="6" customFormat="1" ht="15" x14ac:dyDescent="0.25">
      <c r="A198" s="76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183">
        <v>0</v>
      </c>
    </row>
    <row r="199" spans="1:37" s="6" customFormat="1" ht="15" x14ac:dyDescent="0.25">
      <c r="A199" s="76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183">
        <v>0</v>
      </c>
    </row>
    <row r="200" spans="1:37" s="6" customFormat="1" ht="15" x14ac:dyDescent="0.25">
      <c r="A200" s="76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183">
        <v>0</v>
      </c>
    </row>
    <row r="201" spans="1:37" s="6" customFormat="1" ht="15" x14ac:dyDescent="0.25">
      <c r="A201" s="76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183">
        <v>0</v>
      </c>
    </row>
    <row r="202" spans="1:37" s="6" customFormat="1" ht="15" x14ac:dyDescent="0.25">
      <c r="A202" s="76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183">
        <v>0</v>
      </c>
    </row>
    <row r="203" spans="1:37" s="6" customFormat="1" ht="15" x14ac:dyDescent="0.25">
      <c r="A203" s="116" t="s">
        <v>953</v>
      </c>
      <c r="B203" s="117" t="s">
        <v>158</v>
      </c>
      <c r="C203" s="118">
        <v>0</v>
      </c>
      <c r="D203" s="118">
        <v>0</v>
      </c>
      <c r="E203" s="118">
        <v>0</v>
      </c>
      <c r="F203" s="118">
        <v>0</v>
      </c>
      <c r="G203" s="118">
        <v>0</v>
      </c>
      <c r="H203" s="118">
        <v>0</v>
      </c>
      <c r="I203" s="118">
        <v>0</v>
      </c>
      <c r="J203" s="118">
        <v>0</v>
      </c>
      <c r="K203" s="118">
        <v>0</v>
      </c>
      <c r="L203" s="118">
        <v>0</v>
      </c>
      <c r="M203" s="118">
        <v>0</v>
      </c>
      <c r="N203" s="118">
        <v>0</v>
      </c>
      <c r="O203" s="118">
        <v>0</v>
      </c>
      <c r="P203" s="118">
        <v>0</v>
      </c>
      <c r="Q203" s="118">
        <v>0</v>
      </c>
      <c r="R203" s="118">
        <v>0</v>
      </c>
      <c r="S203" s="118">
        <v>0</v>
      </c>
      <c r="T203" s="118">
        <v>0</v>
      </c>
      <c r="U203" s="118">
        <v>0</v>
      </c>
      <c r="V203" s="118">
        <v>0</v>
      </c>
      <c r="W203" s="118">
        <v>0</v>
      </c>
      <c r="X203" s="118">
        <v>0</v>
      </c>
      <c r="Y203" s="118">
        <v>0</v>
      </c>
      <c r="Z203" s="118">
        <v>0</v>
      </c>
      <c r="AA203" s="118">
        <v>0</v>
      </c>
      <c r="AB203" s="118">
        <v>0</v>
      </c>
      <c r="AC203" s="118">
        <v>0</v>
      </c>
      <c r="AD203" s="118">
        <v>0</v>
      </c>
      <c r="AE203" s="118">
        <v>0</v>
      </c>
      <c r="AF203" s="118">
        <v>0</v>
      </c>
      <c r="AG203" s="118">
        <v>0</v>
      </c>
      <c r="AH203" s="118">
        <v>0</v>
      </c>
      <c r="AI203" s="118">
        <v>0</v>
      </c>
      <c r="AJ203" s="118">
        <v>0</v>
      </c>
      <c r="AK203" s="184">
        <v>0</v>
      </c>
    </row>
    <row r="204" spans="1:37" s="6" customFormat="1" ht="15" collapsed="1" x14ac:dyDescent="0.25">
      <c r="A204" s="77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185">
        <v>0</v>
      </c>
    </row>
    <row r="205" spans="1:37" s="6" customFormat="1" ht="15" x14ac:dyDescent="0.25">
      <c r="A205" s="76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6843327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271728499</v>
      </c>
      <c r="X205" s="27">
        <v>255006429</v>
      </c>
      <c r="Y205" s="27">
        <v>0</v>
      </c>
      <c r="Z205" s="27">
        <v>128011072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183">
        <v>661589327</v>
      </c>
    </row>
    <row r="206" spans="1:37" s="6" customFormat="1" ht="15" x14ac:dyDescent="0.25">
      <c r="A206" s="76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1652236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20282223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183">
        <v>21934459</v>
      </c>
    </row>
    <row r="207" spans="1:37" s="6" customFormat="1" ht="15" x14ac:dyDescent="0.25">
      <c r="A207" s="76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348922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4585039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183">
        <v>4933961</v>
      </c>
    </row>
    <row r="208" spans="1:37" s="6" customFormat="1" ht="15" x14ac:dyDescent="0.25">
      <c r="A208" s="76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35067060</v>
      </c>
      <c r="G208" s="27">
        <v>0</v>
      </c>
      <c r="H208" s="27">
        <v>0</v>
      </c>
      <c r="I208" s="27">
        <v>0</v>
      </c>
      <c r="J208" s="27">
        <v>22916668</v>
      </c>
      <c r="K208" s="27">
        <v>61791201</v>
      </c>
      <c r="L208" s="27">
        <v>0</v>
      </c>
      <c r="M208" s="27">
        <v>0</v>
      </c>
      <c r="N208" s="27">
        <v>0</v>
      </c>
      <c r="O208" s="27">
        <v>175569672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26366955</v>
      </c>
      <c r="X208" s="27">
        <v>0</v>
      </c>
      <c r="Y208" s="27">
        <v>44839303</v>
      </c>
      <c r="Z208" s="27">
        <v>0</v>
      </c>
      <c r="AA208" s="27">
        <v>25351458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183">
        <v>391902317</v>
      </c>
    </row>
    <row r="209" spans="1:37" s="6" customFormat="1" ht="15" x14ac:dyDescent="0.25">
      <c r="A209" s="76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65073040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183">
        <v>65073040</v>
      </c>
    </row>
    <row r="210" spans="1:37" s="6" customFormat="1" ht="15" x14ac:dyDescent="0.25">
      <c r="A210" s="76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1867036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22293295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183">
        <v>24160331</v>
      </c>
    </row>
    <row r="211" spans="1:37" s="6" customFormat="1" ht="15" x14ac:dyDescent="0.25">
      <c r="A211" s="76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70113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1048740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183">
        <v>1118853</v>
      </c>
    </row>
    <row r="212" spans="1:37" s="6" customFormat="1" ht="15" x14ac:dyDescent="0.25">
      <c r="A212" s="76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183">
        <v>0</v>
      </c>
    </row>
    <row r="213" spans="1:37" s="6" customFormat="1" ht="15" x14ac:dyDescent="0.25">
      <c r="A213" s="76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1552396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5122151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183">
        <v>6674547</v>
      </c>
    </row>
    <row r="214" spans="1:37" s="6" customFormat="1" ht="15" x14ac:dyDescent="0.25">
      <c r="A214" s="76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608758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8671228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183">
        <v>9279986</v>
      </c>
    </row>
    <row r="215" spans="1:37" s="6" customFormat="1" ht="15" x14ac:dyDescent="0.25">
      <c r="A215" s="76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1921111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183">
        <v>1921111</v>
      </c>
    </row>
    <row r="216" spans="1:37" s="6" customFormat="1" ht="15" x14ac:dyDescent="0.25">
      <c r="A216" s="76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748749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2045144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183">
        <v>2793893</v>
      </c>
    </row>
    <row r="217" spans="1:37" s="6" customFormat="1" ht="15" x14ac:dyDescent="0.25">
      <c r="A217" s="76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16576505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12209239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183">
        <v>28785744</v>
      </c>
    </row>
    <row r="218" spans="1:37" s="6" customFormat="1" ht="15" x14ac:dyDescent="0.25">
      <c r="A218" s="76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20421593</v>
      </c>
      <c r="U218" s="27">
        <v>0</v>
      </c>
      <c r="V218" s="27">
        <v>0</v>
      </c>
      <c r="W218" s="27">
        <v>0</v>
      </c>
      <c r="X218" s="27">
        <v>27979592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183">
        <v>48401185</v>
      </c>
    </row>
    <row r="219" spans="1:37" s="6" customFormat="1" ht="15" x14ac:dyDescent="0.25">
      <c r="A219" s="116" t="s">
        <v>968</v>
      </c>
      <c r="B219" s="117" t="s">
        <v>158</v>
      </c>
      <c r="C219" s="118">
        <v>0</v>
      </c>
      <c r="D219" s="118">
        <v>0</v>
      </c>
      <c r="E219" s="118">
        <v>0</v>
      </c>
      <c r="F219" s="118">
        <v>35067060</v>
      </c>
      <c r="G219" s="118">
        <v>0</v>
      </c>
      <c r="H219" s="118">
        <v>0</v>
      </c>
      <c r="I219" s="118">
        <v>0</v>
      </c>
      <c r="J219" s="118">
        <v>22916668</v>
      </c>
      <c r="K219" s="118">
        <v>61791201</v>
      </c>
      <c r="L219" s="118">
        <v>0</v>
      </c>
      <c r="M219" s="118">
        <v>0</v>
      </c>
      <c r="N219" s="118">
        <v>0</v>
      </c>
      <c r="O219" s="118">
        <v>205837714</v>
      </c>
      <c r="P219" s="118">
        <v>0</v>
      </c>
      <c r="Q219" s="118">
        <v>0</v>
      </c>
      <c r="R219" s="118">
        <v>0</v>
      </c>
      <c r="S219" s="118">
        <v>0</v>
      </c>
      <c r="T219" s="118">
        <v>20421593</v>
      </c>
      <c r="U219" s="118">
        <v>0</v>
      </c>
      <c r="V219" s="118">
        <v>0</v>
      </c>
      <c r="W219" s="118">
        <v>298095454</v>
      </c>
      <c r="X219" s="118">
        <v>361164191</v>
      </c>
      <c r="Y219" s="118">
        <v>109912343</v>
      </c>
      <c r="Z219" s="118">
        <v>128011072</v>
      </c>
      <c r="AA219" s="118">
        <v>25351458</v>
      </c>
      <c r="AB219" s="118">
        <v>0</v>
      </c>
      <c r="AC219" s="118">
        <v>0</v>
      </c>
      <c r="AD219" s="118">
        <v>0</v>
      </c>
      <c r="AE219" s="118">
        <v>0</v>
      </c>
      <c r="AF219" s="118">
        <v>0</v>
      </c>
      <c r="AG219" s="118">
        <v>0</v>
      </c>
      <c r="AH219" s="118">
        <v>0</v>
      </c>
      <c r="AI219" s="118">
        <v>0</v>
      </c>
      <c r="AJ219" s="118">
        <v>0</v>
      </c>
      <c r="AK219" s="184">
        <v>1268568754</v>
      </c>
    </row>
    <row r="220" spans="1:37" s="6" customFormat="1" ht="15" x14ac:dyDescent="0.25">
      <c r="A220" s="76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183">
        <v>0</v>
      </c>
    </row>
    <row r="221" spans="1:37" s="6" customFormat="1" ht="15" x14ac:dyDescent="0.25">
      <c r="A221" s="76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183">
        <v>0</v>
      </c>
    </row>
    <row r="222" spans="1:37" s="6" customFormat="1" ht="15" x14ac:dyDescent="0.25">
      <c r="A222" s="76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183">
        <v>0</v>
      </c>
    </row>
    <row r="223" spans="1:37" s="6" customFormat="1" ht="15" x14ac:dyDescent="0.25">
      <c r="A223" s="76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183">
        <v>0</v>
      </c>
    </row>
    <row r="224" spans="1:37" s="6" customFormat="1" ht="15" x14ac:dyDescent="0.25">
      <c r="A224" s="76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183">
        <v>0</v>
      </c>
    </row>
    <row r="225" spans="1:37" s="6" customFormat="1" ht="15" x14ac:dyDescent="0.25">
      <c r="A225" s="76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183">
        <v>0</v>
      </c>
    </row>
    <row r="226" spans="1:37" s="6" customFormat="1" ht="15" x14ac:dyDescent="0.25">
      <c r="A226" s="76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183">
        <v>0</v>
      </c>
    </row>
    <row r="227" spans="1:37" s="6" customFormat="1" ht="15" x14ac:dyDescent="0.25">
      <c r="A227" s="76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183">
        <v>0</v>
      </c>
    </row>
    <row r="228" spans="1:37" s="6" customFormat="1" ht="15" x14ac:dyDescent="0.25">
      <c r="A228" s="76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183">
        <v>0</v>
      </c>
    </row>
    <row r="229" spans="1:37" s="6" customFormat="1" ht="15" x14ac:dyDescent="0.25">
      <c r="A229" s="76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183">
        <v>0</v>
      </c>
    </row>
    <row r="230" spans="1:37" s="6" customFormat="1" ht="15" x14ac:dyDescent="0.25">
      <c r="A230" s="76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183">
        <v>0</v>
      </c>
    </row>
    <row r="231" spans="1:37" s="6" customFormat="1" ht="15" x14ac:dyDescent="0.25">
      <c r="A231" s="76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183">
        <v>0</v>
      </c>
    </row>
    <row r="232" spans="1:37" s="6" customFormat="1" ht="15" x14ac:dyDescent="0.25">
      <c r="A232" s="76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183">
        <v>0</v>
      </c>
    </row>
    <row r="233" spans="1:37" s="6" customFormat="1" ht="15" x14ac:dyDescent="0.25">
      <c r="A233" s="76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183">
        <v>0</v>
      </c>
    </row>
    <row r="234" spans="1:37" s="6" customFormat="1" ht="15" x14ac:dyDescent="0.25">
      <c r="A234" s="116" t="s">
        <v>983</v>
      </c>
      <c r="B234" s="117" t="s">
        <v>169</v>
      </c>
      <c r="C234" s="118">
        <v>0</v>
      </c>
      <c r="D234" s="118">
        <v>0</v>
      </c>
      <c r="E234" s="118">
        <v>0</v>
      </c>
      <c r="F234" s="118">
        <v>0</v>
      </c>
      <c r="G234" s="118">
        <v>0</v>
      </c>
      <c r="H234" s="118">
        <v>0</v>
      </c>
      <c r="I234" s="118">
        <v>0</v>
      </c>
      <c r="J234" s="118">
        <v>0</v>
      </c>
      <c r="K234" s="118">
        <v>0</v>
      </c>
      <c r="L234" s="118">
        <v>0</v>
      </c>
      <c r="M234" s="118">
        <v>0</v>
      </c>
      <c r="N234" s="118">
        <v>0</v>
      </c>
      <c r="O234" s="118">
        <v>0</v>
      </c>
      <c r="P234" s="118">
        <v>0</v>
      </c>
      <c r="Q234" s="118">
        <v>0</v>
      </c>
      <c r="R234" s="118">
        <v>0</v>
      </c>
      <c r="S234" s="118">
        <v>0</v>
      </c>
      <c r="T234" s="118">
        <v>0</v>
      </c>
      <c r="U234" s="118">
        <v>0</v>
      </c>
      <c r="V234" s="118">
        <v>0</v>
      </c>
      <c r="W234" s="118">
        <v>0</v>
      </c>
      <c r="X234" s="118">
        <v>0</v>
      </c>
      <c r="Y234" s="118">
        <v>0</v>
      </c>
      <c r="Z234" s="118">
        <v>0</v>
      </c>
      <c r="AA234" s="118">
        <v>0</v>
      </c>
      <c r="AB234" s="118">
        <v>0</v>
      </c>
      <c r="AC234" s="118">
        <v>0</v>
      </c>
      <c r="AD234" s="118">
        <v>0</v>
      </c>
      <c r="AE234" s="118">
        <v>0</v>
      </c>
      <c r="AF234" s="118">
        <v>0</v>
      </c>
      <c r="AG234" s="118">
        <v>0</v>
      </c>
      <c r="AH234" s="118">
        <v>0</v>
      </c>
      <c r="AI234" s="118">
        <v>0</v>
      </c>
      <c r="AJ234" s="118">
        <v>0</v>
      </c>
      <c r="AK234" s="184">
        <v>0</v>
      </c>
    </row>
    <row r="235" spans="1:37" s="6" customFormat="1" ht="15" collapsed="1" x14ac:dyDescent="0.25">
      <c r="A235" s="77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35067060</v>
      </c>
      <c r="G235" s="35">
        <v>0</v>
      </c>
      <c r="H235" s="35">
        <v>0</v>
      </c>
      <c r="I235" s="35">
        <v>0</v>
      </c>
      <c r="J235" s="35">
        <v>22916668</v>
      </c>
      <c r="K235" s="35">
        <v>61791201</v>
      </c>
      <c r="L235" s="35">
        <v>0</v>
      </c>
      <c r="M235" s="35">
        <v>0</v>
      </c>
      <c r="N235" s="35">
        <v>0</v>
      </c>
      <c r="O235" s="35">
        <v>205837714</v>
      </c>
      <c r="P235" s="35">
        <v>0</v>
      </c>
      <c r="Q235" s="35">
        <v>0</v>
      </c>
      <c r="R235" s="35">
        <v>0</v>
      </c>
      <c r="S235" s="35">
        <v>0</v>
      </c>
      <c r="T235" s="35">
        <v>20421593</v>
      </c>
      <c r="U235" s="35">
        <v>0</v>
      </c>
      <c r="V235" s="35">
        <v>0</v>
      </c>
      <c r="W235" s="35">
        <v>298095454</v>
      </c>
      <c r="X235" s="35">
        <v>361164191</v>
      </c>
      <c r="Y235" s="35">
        <v>109912343</v>
      </c>
      <c r="Z235" s="35">
        <v>128011072</v>
      </c>
      <c r="AA235" s="35">
        <v>25351458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185">
        <v>1268568754</v>
      </c>
    </row>
    <row r="236" spans="1:37" s="6" customFormat="1" ht="15" x14ac:dyDescent="0.25">
      <c r="A236" s="76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183">
        <v>0</v>
      </c>
    </row>
    <row r="237" spans="1:37" s="6" customFormat="1" ht="15" x14ac:dyDescent="0.25">
      <c r="A237" s="76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183">
        <v>0</v>
      </c>
    </row>
    <row r="238" spans="1:37" s="6" customFormat="1" ht="15" x14ac:dyDescent="0.25">
      <c r="A238" s="76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183">
        <v>0</v>
      </c>
    </row>
    <row r="239" spans="1:37" s="6" customFormat="1" ht="15" x14ac:dyDescent="0.25">
      <c r="A239" s="76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183">
        <v>0</v>
      </c>
    </row>
    <row r="240" spans="1:37" s="6" customFormat="1" ht="15" x14ac:dyDescent="0.25">
      <c r="A240" s="76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183">
        <v>0</v>
      </c>
    </row>
    <row r="241" spans="1:37" s="6" customFormat="1" ht="15" x14ac:dyDescent="0.25">
      <c r="A241" s="76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183">
        <v>0</v>
      </c>
    </row>
    <row r="242" spans="1:37" s="6" customFormat="1" ht="15" x14ac:dyDescent="0.25">
      <c r="A242" s="76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183">
        <v>0</v>
      </c>
    </row>
    <row r="243" spans="1:37" s="6" customFormat="1" ht="15" x14ac:dyDescent="0.25">
      <c r="A243" s="76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183">
        <v>0</v>
      </c>
    </row>
    <row r="244" spans="1:37" s="6" customFormat="1" ht="15" x14ac:dyDescent="0.25">
      <c r="A244" s="76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183">
        <v>0</v>
      </c>
    </row>
    <row r="245" spans="1:37" s="6" customFormat="1" ht="15" x14ac:dyDescent="0.25">
      <c r="A245" s="76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183">
        <v>0</v>
      </c>
    </row>
    <row r="246" spans="1:37" s="6" customFormat="1" ht="15" x14ac:dyDescent="0.25">
      <c r="A246" s="76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183">
        <v>0</v>
      </c>
    </row>
    <row r="247" spans="1:37" s="6" customFormat="1" ht="15" x14ac:dyDescent="0.25">
      <c r="A247" s="76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183">
        <v>0</v>
      </c>
    </row>
    <row r="248" spans="1:37" s="6" customFormat="1" ht="15" x14ac:dyDescent="0.25">
      <c r="A248" s="76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183">
        <v>0</v>
      </c>
    </row>
    <row r="249" spans="1:37" s="6" customFormat="1" ht="15" x14ac:dyDescent="0.25">
      <c r="A249" s="76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183">
        <v>0</v>
      </c>
    </row>
    <row r="250" spans="1:37" s="6" customFormat="1" ht="15" x14ac:dyDescent="0.25">
      <c r="A250" s="116" t="s">
        <v>998</v>
      </c>
      <c r="B250" s="117" t="s">
        <v>157</v>
      </c>
      <c r="C250" s="118">
        <v>0</v>
      </c>
      <c r="D250" s="118">
        <v>0</v>
      </c>
      <c r="E250" s="118">
        <v>0</v>
      </c>
      <c r="F250" s="118">
        <v>0</v>
      </c>
      <c r="G250" s="118">
        <v>0</v>
      </c>
      <c r="H250" s="118">
        <v>0</v>
      </c>
      <c r="I250" s="118">
        <v>0</v>
      </c>
      <c r="J250" s="118">
        <v>0</v>
      </c>
      <c r="K250" s="118">
        <v>0</v>
      </c>
      <c r="L250" s="118">
        <v>0</v>
      </c>
      <c r="M250" s="118">
        <v>0</v>
      </c>
      <c r="N250" s="118">
        <v>0</v>
      </c>
      <c r="O250" s="118">
        <v>0</v>
      </c>
      <c r="P250" s="118">
        <v>0</v>
      </c>
      <c r="Q250" s="118">
        <v>0</v>
      </c>
      <c r="R250" s="118">
        <v>0</v>
      </c>
      <c r="S250" s="118">
        <v>0</v>
      </c>
      <c r="T250" s="118">
        <v>0</v>
      </c>
      <c r="U250" s="118">
        <v>0</v>
      </c>
      <c r="V250" s="118">
        <v>0</v>
      </c>
      <c r="W250" s="118">
        <v>0</v>
      </c>
      <c r="X250" s="118">
        <v>0</v>
      </c>
      <c r="Y250" s="118">
        <v>0</v>
      </c>
      <c r="Z250" s="118">
        <v>0</v>
      </c>
      <c r="AA250" s="118">
        <v>0</v>
      </c>
      <c r="AB250" s="118">
        <v>0</v>
      </c>
      <c r="AC250" s="118">
        <v>0</v>
      </c>
      <c r="AD250" s="118">
        <v>0</v>
      </c>
      <c r="AE250" s="118">
        <v>0</v>
      </c>
      <c r="AF250" s="118">
        <v>0</v>
      </c>
      <c r="AG250" s="118">
        <v>0</v>
      </c>
      <c r="AH250" s="118">
        <v>0</v>
      </c>
      <c r="AI250" s="118">
        <v>0</v>
      </c>
      <c r="AJ250" s="118">
        <v>0</v>
      </c>
      <c r="AK250" s="184">
        <v>0</v>
      </c>
    </row>
    <row r="251" spans="1:37" s="6" customFormat="1" ht="15" x14ac:dyDescent="0.25">
      <c r="A251" s="76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183">
        <v>0</v>
      </c>
    </row>
    <row r="252" spans="1:37" s="6" customFormat="1" ht="15" x14ac:dyDescent="0.25">
      <c r="A252" s="76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183">
        <v>0</v>
      </c>
    </row>
    <row r="253" spans="1:37" s="6" customFormat="1" ht="15" x14ac:dyDescent="0.25">
      <c r="A253" s="76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183">
        <v>0</v>
      </c>
    </row>
    <row r="254" spans="1:37" s="6" customFormat="1" ht="15" x14ac:dyDescent="0.25">
      <c r="A254" s="76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183">
        <v>0</v>
      </c>
    </row>
    <row r="255" spans="1:37" s="6" customFormat="1" ht="15" x14ac:dyDescent="0.25">
      <c r="A255" s="76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183">
        <v>0</v>
      </c>
    </row>
    <row r="256" spans="1:37" s="6" customFormat="1" ht="15" x14ac:dyDescent="0.25">
      <c r="A256" s="76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183">
        <v>0</v>
      </c>
    </row>
    <row r="257" spans="1:37" s="6" customFormat="1" ht="15" x14ac:dyDescent="0.25">
      <c r="A257" s="76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183">
        <v>0</v>
      </c>
    </row>
    <row r="258" spans="1:37" s="6" customFormat="1" ht="15" x14ac:dyDescent="0.25">
      <c r="A258" s="76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183">
        <v>0</v>
      </c>
    </row>
    <row r="259" spans="1:37" s="6" customFormat="1" ht="15" x14ac:dyDescent="0.25">
      <c r="A259" s="76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183">
        <v>0</v>
      </c>
    </row>
    <row r="260" spans="1:37" s="6" customFormat="1" ht="15" x14ac:dyDescent="0.25">
      <c r="A260" s="76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183">
        <v>0</v>
      </c>
    </row>
    <row r="261" spans="1:37" s="6" customFormat="1" ht="15" x14ac:dyDescent="0.25">
      <c r="A261" s="76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183">
        <v>0</v>
      </c>
    </row>
    <row r="262" spans="1:37" s="6" customFormat="1" ht="15" x14ac:dyDescent="0.25">
      <c r="A262" s="76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183">
        <v>0</v>
      </c>
    </row>
    <row r="263" spans="1:37" s="6" customFormat="1" ht="15" x14ac:dyDescent="0.25">
      <c r="A263" s="76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183">
        <v>0</v>
      </c>
    </row>
    <row r="264" spans="1:37" s="6" customFormat="1" ht="15" x14ac:dyDescent="0.25">
      <c r="A264" s="76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183">
        <v>0</v>
      </c>
    </row>
    <row r="265" spans="1:37" s="6" customFormat="1" ht="15" x14ac:dyDescent="0.25">
      <c r="A265" s="116" t="s">
        <v>1013</v>
      </c>
      <c r="B265" s="117" t="s">
        <v>158</v>
      </c>
      <c r="C265" s="118">
        <v>0</v>
      </c>
      <c r="D265" s="118">
        <v>0</v>
      </c>
      <c r="E265" s="118">
        <v>0</v>
      </c>
      <c r="F265" s="118">
        <v>0</v>
      </c>
      <c r="G265" s="118">
        <v>0</v>
      </c>
      <c r="H265" s="118">
        <v>0</v>
      </c>
      <c r="I265" s="118">
        <v>0</v>
      </c>
      <c r="J265" s="118">
        <v>0</v>
      </c>
      <c r="K265" s="118">
        <v>0</v>
      </c>
      <c r="L265" s="118">
        <v>0</v>
      </c>
      <c r="M265" s="118">
        <v>0</v>
      </c>
      <c r="N265" s="118">
        <v>0</v>
      </c>
      <c r="O265" s="118">
        <v>0</v>
      </c>
      <c r="P265" s="118">
        <v>0</v>
      </c>
      <c r="Q265" s="118">
        <v>0</v>
      </c>
      <c r="R265" s="118">
        <v>0</v>
      </c>
      <c r="S265" s="118">
        <v>0</v>
      </c>
      <c r="T265" s="118">
        <v>0</v>
      </c>
      <c r="U265" s="118">
        <v>0</v>
      </c>
      <c r="V265" s="118">
        <v>0</v>
      </c>
      <c r="W265" s="118">
        <v>0</v>
      </c>
      <c r="X265" s="118">
        <v>0</v>
      </c>
      <c r="Y265" s="118">
        <v>0</v>
      </c>
      <c r="Z265" s="118">
        <v>0</v>
      </c>
      <c r="AA265" s="118">
        <v>0</v>
      </c>
      <c r="AB265" s="118">
        <v>0</v>
      </c>
      <c r="AC265" s="118">
        <v>0</v>
      </c>
      <c r="AD265" s="118">
        <v>0</v>
      </c>
      <c r="AE265" s="118">
        <v>0</v>
      </c>
      <c r="AF265" s="118">
        <v>0</v>
      </c>
      <c r="AG265" s="118">
        <v>0</v>
      </c>
      <c r="AH265" s="118">
        <v>0</v>
      </c>
      <c r="AI265" s="118">
        <v>0</v>
      </c>
      <c r="AJ265" s="118">
        <v>0</v>
      </c>
      <c r="AK265" s="184">
        <v>0</v>
      </c>
    </row>
    <row r="266" spans="1:37" s="6" customFormat="1" ht="15" collapsed="1" x14ac:dyDescent="0.25">
      <c r="A266" s="77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185">
        <v>0</v>
      </c>
    </row>
    <row r="267" spans="1:37" s="6" customFormat="1" ht="15" x14ac:dyDescent="0.25">
      <c r="A267" s="76" t="s">
        <v>1014</v>
      </c>
      <c r="B267" s="28" t="s">
        <v>144</v>
      </c>
      <c r="C267" s="27">
        <v>324999998</v>
      </c>
      <c r="D267" s="27">
        <v>799791663</v>
      </c>
      <c r="E267" s="27">
        <v>639109614</v>
      </c>
      <c r="F267" s="27">
        <v>32862500</v>
      </c>
      <c r="G267" s="27">
        <v>0</v>
      </c>
      <c r="H267" s="27">
        <v>385011320</v>
      </c>
      <c r="I267" s="27">
        <v>112228644</v>
      </c>
      <c r="J267" s="27">
        <v>156776803</v>
      </c>
      <c r="K267" s="27">
        <v>25804531</v>
      </c>
      <c r="L267" s="27">
        <v>0</v>
      </c>
      <c r="M267" s="27">
        <v>0</v>
      </c>
      <c r="N267" s="27">
        <v>48979286</v>
      </c>
      <c r="O267" s="27">
        <v>408289023</v>
      </c>
      <c r="P267" s="27">
        <v>152473595</v>
      </c>
      <c r="Q267" s="27">
        <v>432793113</v>
      </c>
      <c r="R267" s="27">
        <v>26659861</v>
      </c>
      <c r="S267" s="27">
        <v>0</v>
      </c>
      <c r="T267" s="27">
        <v>1327027382</v>
      </c>
      <c r="U267" s="27">
        <v>0</v>
      </c>
      <c r="V267" s="27">
        <v>76270627</v>
      </c>
      <c r="W267" s="27">
        <v>146341533</v>
      </c>
      <c r="X267" s="27">
        <v>76482857</v>
      </c>
      <c r="Y267" s="27">
        <v>36260477</v>
      </c>
      <c r="Z267" s="27">
        <v>489137446</v>
      </c>
      <c r="AA267" s="27">
        <v>0</v>
      </c>
      <c r="AB267" s="27">
        <v>688758564</v>
      </c>
      <c r="AC267" s="27">
        <v>134924909</v>
      </c>
      <c r="AD267" s="27">
        <v>701525127</v>
      </c>
      <c r="AE267" s="27">
        <v>0</v>
      </c>
      <c r="AF267" s="27">
        <v>609616873</v>
      </c>
      <c r="AG267" s="27">
        <v>295869862</v>
      </c>
      <c r="AH267" s="27">
        <v>569636000</v>
      </c>
      <c r="AI267" s="27">
        <v>83753814</v>
      </c>
      <c r="AJ267" s="27">
        <v>0</v>
      </c>
      <c r="AK267" s="183">
        <v>8781385422</v>
      </c>
    </row>
    <row r="268" spans="1:37" s="6" customFormat="1" ht="15" x14ac:dyDescent="0.25">
      <c r="A268" s="76" t="s">
        <v>1015</v>
      </c>
      <c r="B268" s="28" t="s">
        <v>145</v>
      </c>
      <c r="C268" s="27">
        <v>0</v>
      </c>
      <c r="D268" s="27">
        <v>122531813</v>
      </c>
      <c r="E268" s="27">
        <v>52310967</v>
      </c>
      <c r="F268" s="27">
        <v>32862500</v>
      </c>
      <c r="G268" s="27">
        <v>0</v>
      </c>
      <c r="H268" s="27">
        <v>416353551</v>
      </c>
      <c r="I268" s="27">
        <v>33668591</v>
      </c>
      <c r="J268" s="27">
        <v>0</v>
      </c>
      <c r="K268" s="27">
        <v>2008833</v>
      </c>
      <c r="L268" s="27">
        <v>0</v>
      </c>
      <c r="M268" s="27">
        <v>0</v>
      </c>
      <c r="N268" s="27">
        <v>0</v>
      </c>
      <c r="O268" s="27">
        <v>16134699</v>
      </c>
      <c r="P268" s="27">
        <v>172966020</v>
      </c>
      <c r="Q268" s="27">
        <v>0</v>
      </c>
      <c r="R268" s="27">
        <v>53442648</v>
      </c>
      <c r="S268" s="27">
        <v>0</v>
      </c>
      <c r="T268" s="27">
        <v>584037002</v>
      </c>
      <c r="U268" s="27">
        <v>0</v>
      </c>
      <c r="V268" s="27">
        <v>34335675</v>
      </c>
      <c r="W268" s="27">
        <v>15649065</v>
      </c>
      <c r="X268" s="27">
        <v>67736482</v>
      </c>
      <c r="Y268" s="27">
        <v>22737462</v>
      </c>
      <c r="Z268" s="27">
        <v>0</v>
      </c>
      <c r="AA268" s="27">
        <v>0</v>
      </c>
      <c r="AB268" s="27">
        <v>151293044</v>
      </c>
      <c r="AC268" s="27">
        <v>3238147</v>
      </c>
      <c r="AD268" s="27">
        <v>76336058</v>
      </c>
      <c r="AE268" s="27">
        <v>0</v>
      </c>
      <c r="AF268" s="27">
        <v>0</v>
      </c>
      <c r="AG268" s="27">
        <v>0</v>
      </c>
      <c r="AH268" s="27">
        <v>0</v>
      </c>
      <c r="AI268" s="27">
        <v>53435205</v>
      </c>
      <c r="AJ268" s="27">
        <v>0</v>
      </c>
      <c r="AK268" s="183">
        <v>1911077762</v>
      </c>
    </row>
    <row r="269" spans="1:37" s="6" customFormat="1" ht="15" x14ac:dyDescent="0.25">
      <c r="A269" s="76" t="s">
        <v>1016</v>
      </c>
      <c r="B269" s="28" t="s">
        <v>146</v>
      </c>
      <c r="C269" s="27">
        <v>0</v>
      </c>
      <c r="D269" s="27">
        <v>0</v>
      </c>
      <c r="E269" s="27">
        <v>12231293</v>
      </c>
      <c r="F269" s="27">
        <v>32862500</v>
      </c>
      <c r="G269" s="27">
        <v>0</v>
      </c>
      <c r="H269" s="27">
        <v>0</v>
      </c>
      <c r="I269" s="27">
        <v>33668591</v>
      </c>
      <c r="J269" s="27">
        <v>0</v>
      </c>
      <c r="K269" s="27">
        <v>252138</v>
      </c>
      <c r="L269" s="27">
        <v>0</v>
      </c>
      <c r="M269" s="27">
        <v>0</v>
      </c>
      <c r="N269" s="27">
        <v>0</v>
      </c>
      <c r="O269" s="27">
        <v>3672684</v>
      </c>
      <c r="P269" s="27">
        <v>18354820</v>
      </c>
      <c r="Q269" s="27">
        <v>0</v>
      </c>
      <c r="R269" s="27">
        <v>40578422</v>
      </c>
      <c r="S269" s="27">
        <v>0</v>
      </c>
      <c r="T269" s="27">
        <v>57829</v>
      </c>
      <c r="U269" s="27">
        <v>0</v>
      </c>
      <c r="V269" s="27">
        <v>26596697</v>
      </c>
      <c r="W269" s="27">
        <v>5020763</v>
      </c>
      <c r="X269" s="27">
        <v>10825804</v>
      </c>
      <c r="Y269" s="27">
        <v>2653057</v>
      </c>
      <c r="Z269" s="27">
        <v>0</v>
      </c>
      <c r="AA269" s="27">
        <v>0</v>
      </c>
      <c r="AB269" s="27">
        <v>82746392</v>
      </c>
      <c r="AC269" s="27">
        <v>1317371</v>
      </c>
      <c r="AD269" s="27">
        <v>20330308</v>
      </c>
      <c r="AE269" s="27">
        <v>0</v>
      </c>
      <c r="AF269" s="27">
        <v>0</v>
      </c>
      <c r="AG269" s="27">
        <v>0</v>
      </c>
      <c r="AH269" s="27">
        <v>0</v>
      </c>
      <c r="AI269" s="27">
        <v>28201060</v>
      </c>
      <c r="AJ269" s="27">
        <v>0</v>
      </c>
      <c r="AK269" s="183">
        <v>319369729</v>
      </c>
    </row>
    <row r="270" spans="1:37" s="6" customFormat="1" ht="15" x14ac:dyDescent="0.25">
      <c r="A270" s="76" t="s">
        <v>1017</v>
      </c>
      <c r="B270" s="28" t="s">
        <v>147</v>
      </c>
      <c r="C270" s="27">
        <v>228781255</v>
      </c>
      <c r="D270" s="27">
        <v>260123133</v>
      </c>
      <c r="E270" s="27">
        <v>109289656</v>
      </c>
      <c r="F270" s="27">
        <v>48997157</v>
      </c>
      <c r="G270" s="27">
        <v>122475000</v>
      </c>
      <c r="H270" s="27">
        <v>100117280</v>
      </c>
      <c r="I270" s="27">
        <v>73333337</v>
      </c>
      <c r="J270" s="27">
        <v>12035011</v>
      </c>
      <c r="K270" s="27">
        <v>6198067</v>
      </c>
      <c r="L270" s="27">
        <v>218849678</v>
      </c>
      <c r="M270" s="27">
        <v>73803240</v>
      </c>
      <c r="N270" s="27">
        <v>24118080</v>
      </c>
      <c r="O270" s="27">
        <v>21762908</v>
      </c>
      <c r="P270" s="27">
        <v>85780820</v>
      </c>
      <c r="Q270" s="27">
        <v>154468473</v>
      </c>
      <c r="R270" s="27">
        <v>144973907</v>
      </c>
      <c r="S270" s="27">
        <v>0</v>
      </c>
      <c r="T270" s="27">
        <v>311663139</v>
      </c>
      <c r="U270" s="27">
        <v>0</v>
      </c>
      <c r="V270" s="27">
        <v>0</v>
      </c>
      <c r="W270" s="27">
        <v>191216826</v>
      </c>
      <c r="X270" s="27">
        <v>279319904</v>
      </c>
      <c r="Y270" s="27">
        <v>4091351</v>
      </c>
      <c r="Z270" s="27">
        <v>148500000</v>
      </c>
      <c r="AA270" s="27">
        <v>8234606</v>
      </c>
      <c r="AB270" s="27">
        <v>222850000</v>
      </c>
      <c r="AC270" s="27">
        <v>195054607</v>
      </c>
      <c r="AD270" s="27">
        <v>67805837</v>
      </c>
      <c r="AE270" s="27">
        <v>0</v>
      </c>
      <c r="AF270" s="27">
        <v>514473608</v>
      </c>
      <c r="AG270" s="27">
        <v>93701384</v>
      </c>
      <c r="AH270" s="27">
        <v>249552483</v>
      </c>
      <c r="AI270" s="27">
        <v>35842568</v>
      </c>
      <c r="AJ270" s="27">
        <v>0</v>
      </c>
      <c r="AK270" s="183">
        <v>4007413315</v>
      </c>
    </row>
    <row r="271" spans="1:37" s="6" customFormat="1" ht="15" x14ac:dyDescent="0.25">
      <c r="A271" s="76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140842048</v>
      </c>
      <c r="H271" s="27">
        <v>0</v>
      </c>
      <c r="I271" s="27">
        <v>0</v>
      </c>
      <c r="J271" s="27">
        <v>10487500</v>
      </c>
      <c r="K271" s="27">
        <v>12164300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79629885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183">
        <v>243123733</v>
      </c>
    </row>
    <row r="272" spans="1:37" s="6" customFormat="1" ht="15" x14ac:dyDescent="0.25">
      <c r="A272" s="76" t="s">
        <v>1019</v>
      </c>
      <c r="B272" s="28" t="s">
        <v>149</v>
      </c>
      <c r="C272" s="27">
        <v>0</v>
      </c>
      <c r="D272" s="27">
        <v>0</v>
      </c>
      <c r="E272" s="27">
        <v>36172394</v>
      </c>
      <c r="F272" s="27">
        <v>32862500</v>
      </c>
      <c r="G272" s="27">
        <v>0</v>
      </c>
      <c r="H272" s="27">
        <v>148345370</v>
      </c>
      <c r="I272" s="27">
        <v>33668591</v>
      </c>
      <c r="J272" s="27">
        <v>0</v>
      </c>
      <c r="K272" s="27">
        <v>4093412</v>
      </c>
      <c r="L272" s="27">
        <v>0</v>
      </c>
      <c r="M272" s="27">
        <v>0</v>
      </c>
      <c r="N272" s="27">
        <v>0</v>
      </c>
      <c r="O272" s="27">
        <v>19619041</v>
      </c>
      <c r="P272" s="27">
        <v>58930720</v>
      </c>
      <c r="Q272" s="27">
        <v>0</v>
      </c>
      <c r="R272" s="27">
        <v>57845834</v>
      </c>
      <c r="S272" s="27">
        <v>0</v>
      </c>
      <c r="T272" s="27">
        <v>0</v>
      </c>
      <c r="U272" s="27">
        <v>0</v>
      </c>
      <c r="V272" s="27">
        <v>19122709</v>
      </c>
      <c r="W272" s="27">
        <v>121931777</v>
      </c>
      <c r="X272" s="27">
        <v>98311111</v>
      </c>
      <c r="Y272" s="27">
        <v>7830306</v>
      </c>
      <c r="Z272" s="27">
        <v>5370320</v>
      </c>
      <c r="AA272" s="27">
        <v>0</v>
      </c>
      <c r="AB272" s="27">
        <v>75972304</v>
      </c>
      <c r="AC272" s="27">
        <v>4585163</v>
      </c>
      <c r="AD272" s="27">
        <v>51977249</v>
      </c>
      <c r="AE272" s="27">
        <v>0</v>
      </c>
      <c r="AF272" s="27">
        <v>0</v>
      </c>
      <c r="AG272" s="27">
        <v>0</v>
      </c>
      <c r="AH272" s="27">
        <v>242871904</v>
      </c>
      <c r="AI272" s="27">
        <v>0</v>
      </c>
      <c r="AJ272" s="27">
        <v>0</v>
      </c>
      <c r="AK272" s="183">
        <v>1019510705</v>
      </c>
    </row>
    <row r="273" spans="1:37" s="6" customFormat="1" ht="15" x14ac:dyDescent="0.25">
      <c r="A273" s="76" t="s">
        <v>1020</v>
      </c>
      <c r="B273" s="28" t="s">
        <v>150</v>
      </c>
      <c r="C273" s="27">
        <v>0</v>
      </c>
      <c r="D273" s="27">
        <v>0</v>
      </c>
      <c r="E273" s="27">
        <v>0</v>
      </c>
      <c r="F273" s="27">
        <v>32862500</v>
      </c>
      <c r="G273" s="27">
        <v>0</v>
      </c>
      <c r="H273" s="27">
        <v>21319482</v>
      </c>
      <c r="I273" s="27">
        <v>33668591</v>
      </c>
      <c r="J273" s="27">
        <v>0</v>
      </c>
      <c r="K273" s="27">
        <v>334923</v>
      </c>
      <c r="L273" s="27">
        <v>0</v>
      </c>
      <c r="M273" s="27">
        <v>0</v>
      </c>
      <c r="N273" s="27">
        <v>0</v>
      </c>
      <c r="O273" s="27">
        <v>796742</v>
      </c>
      <c r="P273" s="27">
        <v>1350280</v>
      </c>
      <c r="Q273" s="27">
        <v>0</v>
      </c>
      <c r="R273" s="27">
        <v>1541117</v>
      </c>
      <c r="S273" s="27">
        <v>0</v>
      </c>
      <c r="T273" s="27">
        <v>0</v>
      </c>
      <c r="U273" s="27">
        <v>0</v>
      </c>
      <c r="V273" s="27">
        <v>509175</v>
      </c>
      <c r="W273" s="27">
        <v>0</v>
      </c>
      <c r="X273" s="27">
        <v>3183367</v>
      </c>
      <c r="Y273" s="27">
        <v>0</v>
      </c>
      <c r="Z273" s="27">
        <v>0</v>
      </c>
      <c r="AA273" s="27">
        <v>0</v>
      </c>
      <c r="AB273" s="27">
        <v>6672731</v>
      </c>
      <c r="AC273" s="27">
        <v>656480</v>
      </c>
      <c r="AD273" s="27">
        <v>12504745</v>
      </c>
      <c r="AE273" s="27">
        <v>0</v>
      </c>
      <c r="AF273" s="27">
        <v>0</v>
      </c>
      <c r="AG273" s="27">
        <v>0</v>
      </c>
      <c r="AH273" s="27">
        <v>0</v>
      </c>
      <c r="AI273" s="27">
        <v>0</v>
      </c>
      <c r="AJ273" s="27">
        <v>0</v>
      </c>
      <c r="AK273" s="183">
        <v>115400133</v>
      </c>
    </row>
    <row r="274" spans="1:37" s="6" customFormat="1" ht="15" x14ac:dyDescent="0.25">
      <c r="A274" s="76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23037500</v>
      </c>
      <c r="AJ274" s="27">
        <v>0</v>
      </c>
      <c r="AK274" s="183">
        <v>23037500</v>
      </c>
    </row>
    <row r="275" spans="1:37" s="6" customFormat="1" ht="15" x14ac:dyDescent="0.25">
      <c r="A275" s="76" t="s">
        <v>1022</v>
      </c>
      <c r="B275" s="28" t="s">
        <v>152</v>
      </c>
      <c r="C275" s="27">
        <v>0</v>
      </c>
      <c r="D275" s="27">
        <v>376291663</v>
      </c>
      <c r="E275" s="27">
        <v>4210527</v>
      </c>
      <c r="F275" s="27">
        <v>32862500</v>
      </c>
      <c r="G275" s="27">
        <v>0</v>
      </c>
      <c r="H275" s="27">
        <v>285402072</v>
      </c>
      <c r="I275" s="27">
        <v>33668591</v>
      </c>
      <c r="J275" s="27">
        <v>0</v>
      </c>
      <c r="K275" s="27">
        <v>1880171</v>
      </c>
      <c r="L275" s="27">
        <v>0</v>
      </c>
      <c r="M275" s="27">
        <v>0</v>
      </c>
      <c r="N275" s="27">
        <v>0</v>
      </c>
      <c r="O275" s="27">
        <v>26570618</v>
      </c>
      <c r="P275" s="27">
        <v>0</v>
      </c>
      <c r="Q275" s="27">
        <v>0</v>
      </c>
      <c r="R275" s="27">
        <v>4316854</v>
      </c>
      <c r="S275" s="27">
        <v>0</v>
      </c>
      <c r="T275" s="27">
        <v>561365804</v>
      </c>
      <c r="U275" s="27">
        <v>0</v>
      </c>
      <c r="V275" s="27">
        <v>133887052</v>
      </c>
      <c r="W275" s="27">
        <v>103583332</v>
      </c>
      <c r="X275" s="27">
        <v>15090592</v>
      </c>
      <c r="Y275" s="27">
        <v>320782</v>
      </c>
      <c r="Z275" s="27">
        <v>0</v>
      </c>
      <c r="AA275" s="27">
        <v>0</v>
      </c>
      <c r="AB275" s="27">
        <v>99847886</v>
      </c>
      <c r="AC275" s="27">
        <v>932393</v>
      </c>
      <c r="AD275" s="27">
        <v>74349306</v>
      </c>
      <c r="AE275" s="27">
        <v>0</v>
      </c>
      <c r="AF275" s="27">
        <v>442084646</v>
      </c>
      <c r="AG275" s="27">
        <v>0</v>
      </c>
      <c r="AH275" s="27">
        <v>0</v>
      </c>
      <c r="AI275" s="27">
        <v>116785365</v>
      </c>
      <c r="AJ275" s="27">
        <v>0</v>
      </c>
      <c r="AK275" s="183">
        <v>2313450154</v>
      </c>
    </row>
    <row r="276" spans="1:37" s="6" customFormat="1" ht="15" x14ac:dyDescent="0.25">
      <c r="A276" s="76" t="s">
        <v>1023</v>
      </c>
      <c r="B276" s="28" t="s">
        <v>153</v>
      </c>
      <c r="C276" s="27">
        <v>0</v>
      </c>
      <c r="D276" s="27">
        <v>0</v>
      </c>
      <c r="E276" s="27">
        <v>8466113</v>
      </c>
      <c r="F276" s="27">
        <v>32862500</v>
      </c>
      <c r="G276" s="27">
        <v>4874574</v>
      </c>
      <c r="H276" s="27">
        <v>28441237</v>
      </c>
      <c r="I276" s="27">
        <v>33668591</v>
      </c>
      <c r="J276" s="27">
        <v>0</v>
      </c>
      <c r="K276" s="27">
        <v>24349182</v>
      </c>
      <c r="L276" s="27">
        <v>0</v>
      </c>
      <c r="M276" s="27">
        <v>0</v>
      </c>
      <c r="N276" s="27">
        <v>0</v>
      </c>
      <c r="O276" s="27">
        <v>5897085</v>
      </c>
      <c r="P276" s="27">
        <v>6313570</v>
      </c>
      <c r="Q276" s="27">
        <v>0</v>
      </c>
      <c r="R276" s="27">
        <v>75358446</v>
      </c>
      <c r="S276" s="27">
        <v>0</v>
      </c>
      <c r="T276" s="27">
        <v>107707226</v>
      </c>
      <c r="U276" s="27">
        <v>0</v>
      </c>
      <c r="V276" s="27">
        <v>13095662</v>
      </c>
      <c r="W276" s="27">
        <v>0</v>
      </c>
      <c r="X276" s="27">
        <v>9096021</v>
      </c>
      <c r="Y276" s="27">
        <v>8383320</v>
      </c>
      <c r="Z276" s="27">
        <v>0</v>
      </c>
      <c r="AA276" s="27">
        <v>0</v>
      </c>
      <c r="AB276" s="27">
        <v>68972790</v>
      </c>
      <c r="AC276" s="27">
        <v>1613876</v>
      </c>
      <c r="AD276" s="27">
        <v>17817139</v>
      </c>
      <c r="AE276" s="27">
        <v>0</v>
      </c>
      <c r="AF276" s="27">
        <v>0</v>
      </c>
      <c r="AG276" s="27">
        <v>0</v>
      </c>
      <c r="AH276" s="27">
        <v>0</v>
      </c>
      <c r="AI276" s="27">
        <v>17387063</v>
      </c>
      <c r="AJ276" s="27">
        <v>0</v>
      </c>
      <c r="AK276" s="183">
        <v>464304395</v>
      </c>
    </row>
    <row r="277" spans="1:37" s="6" customFormat="1" ht="15" x14ac:dyDescent="0.25">
      <c r="A277" s="76" t="s">
        <v>1024</v>
      </c>
      <c r="B277" s="28" t="s">
        <v>154</v>
      </c>
      <c r="C277" s="27">
        <v>0</v>
      </c>
      <c r="D277" s="27">
        <v>0</v>
      </c>
      <c r="E277" s="27">
        <v>0</v>
      </c>
      <c r="F277" s="27">
        <v>32862500</v>
      </c>
      <c r="G277" s="27">
        <v>0</v>
      </c>
      <c r="H277" s="27">
        <v>114005507</v>
      </c>
      <c r="I277" s="27">
        <v>33668591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0</v>
      </c>
      <c r="P277" s="27">
        <v>3221410</v>
      </c>
      <c r="Q277" s="27">
        <v>0</v>
      </c>
      <c r="R277" s="27">
        <v>6164466</v>
      </c>
      <c r="S277" s="27">
        <v>0</v>
      </c>
      <c r="T277" s="27">
        <v>108943212</v>
      </c>
      <c r="U277" s="27">
        <v>0</v>
      </c>
      <c r="V277" s="27">
        <v>1385680</v>
      </c>
      <c r="W277" s="27">
        <v>1649758</v>
      </c>
      <c r="X277" s="27">
        <v>7688626</v>
      </c>
      <c r="Y277" s="27">
        <v>0</v>
      </c>
      <c r="Z277" s="27">
        <v>0</v>
      </c>
      <c r="AA277" s="27">
        <v>0</v>
      </c>
      <c r="AB277" s="27">
        <v>12462812</v>
      </c>
      <c r="AC277" s="27">
        <v>0</v>
      </c>
      <c r="AD277" s="27">
        <v>3642429</v>
      </c>
      <c r="AE277" s="27">
        <v>0</v>
      </c>
      <c r="AF277" s="27">
        <v>0</v>
      </c>
      <c r="AG277" s="27">
        <v>0</v>
      </c>
      <c r="AH277" s="27">
        <v>0</v>
      </c>
      <c r="AI277" s="27">
        <v>10965600</v>
      </c>
      <c r="AJ277" s="27">
        <v>0</v>
      </c>
      <c r="AK277" s="183">
        <v>336660591</v>
      </c>
    </row>
    <row r="278" spans="1:37" s="6" customFormat="1" ht="15" x14ac:dyDescent="0.25">
      <c r="A278" s="76" t="s">
        <v>1025</v>
      </c>
      <c r="B278" s="28" t="s">
        <v>155</v>
      </c>
      <c r="C278" s="27">
        <v>0</v>
      </c>
      <c r="D278" s="27">
        <v>0</v>
      </c>
      <c r="E278" s="27">
        <v>8441213</v>
      </c>
      <c r="F278" s="27">
        <v>32862500</v>
      </c>
      <c r="G278" s="27">
        <v>0</v>
      </c>
      <c r="H278" s="27">
        <v>102480410</v>
      </c>
      <c r="I278" s="27">
        <v>33668591</v>
      </c>
      <c r="J278" s="27">
        <v>0</v>
      </c>
      <c r="K278" s="27">
        <v>1126380</v>
      </c>
      <c r="L278" s="27">
        <v>0</v>
      </c>
      <c r="M278" s="27">
        <v>0</v>
      </c>
      <c r="N278" s="27">
        <v>0</v>
      </c>
      <c r="O278" s="27">
        <v>23245482</v>
      </c>
      <c r="P278" s="27">
        <v>6917410</v>
      </c>
      <c r="Q278" s="27">
        <v>13778527</v>
      </c>
      <c r="R278" s="27">
        <v>257675213</v>
      </c>
      <c r="S278" s="27">
        <v>0</v>
      </c>
      <c r="T278" s="27">
        <v>29159931</v>
      </c>
      <c r="U278" s="27">
        <v>0</v>
      </c>
      <c r="V278" s="27">
        <v>10374463</v>
      </c>
      <c r="W278" s="27">
        <v>8606917</v>
      </c>
      <c r="X278" s="27">
        <v>13315852</v>
      </c>
      <c r="Y278" s="27">
        <v>960597</v>
      </c>
      <c r="Z278" s="27">
        <v>0</v>
      </c>
      <c r="AA278" s="27">
        <v>0</v>
      </c>
      <c r="AB278" s="27">
        <v>55149154</v>
      </c>
      <c r="AC278" s="27">
        <v>3789093</v>
      </c>
      <c r="AD278" s="27">
        <v>26510291</v>
      </c>
      <c r="AE278" s="27">
        <v>0</v>
      </c>
      <c r="AF278" s="27">
        <v>0</v>
      </c>
      <c r="AG278" s="27">
        <v>0</v>
      </c>
      <c r="AH278" s="27">
        <v>0</v>
      </c>
      <c r="AI278" s="27">
        <v>197205348</v>
      </c>
      <c r="AJ278" s="27">
        <v>0</v>
      </c>
      <c r="AK278" s="183">
        <v>825267372</v>
      </c>
    </row>
    <row r="279" spans="1:37" s="6" customFormat="1" ht="15" x14ac:dyDescent="0.25">
      <c r="A279" s="76" t="s">
        <v>1026</v>
      </c>
      <c r="B279" s="28" t="s">
        <v>156</v>
      </c>
      <c r="C279" s="27">
        <v>0</v>
      </c>
      <c r="D279" s="27">
        <v>36945548</v>
      </c>
      <c r="E279" s="27">
        <v>23291787</v>
      </c>
      <c r="F279" s="27">
        <v>32862500</v>
      </c>
      <c r="G279" s="27">
        <v>0</v>
      </c>
      <c r="H279" s="27">
        <v>720103813</v>
      </c>
      <c r="I279" s="27">
        <v>33668591</v>
      </c>
      <c r="J279" s="27">
        <v>0</v>
      </c>
      <c r="K279" s="27">
        <v>563615</v>
      </c>
      <c r="L279" s="27">
        <v>0</v>
      </c>
      <c r="M279" s="27">
        <v>0</v>
      </c>
      <c r="N279" s="27">
        <v>0</v>
      </c>
      <c r="O279" s="27">
        <v>384176921</v>
      </c>
      <c r="P279" s="27">
        <v>12719020</v>
      </c>
      <c r="Q279" s="27">
        <v>0</v>
      </c>
      <c r="R279" s="27">
        <v>0</v>
      </c>
      <c r="S279" s="27">
        <v>0</v>
      </c>
      <c r="T279" s="27">
        <v>0</v>
      </c>
      <c r="U279" s="27">
        <v>0</v>
      </c>
      <c r="V279" s="27">
        <v>8408561</v>
      </c>
      <c r="W279" s="27">
        <v>10758814</v>
      </c>
      <c r="X279" s="27">
        <v>49819946</v>
      </c>
      <c r="Y279" s="27">
        <v>54765780</v>
      </c>
      <c r="Z279" s="27">
        <v>0</v>
      </c>
      <c r="AA279" s="27">
        <v>0</v>
      </c>
      <c r="AB279" s="27">
        <v>127923637</v>
      </c>
      <c r="AC279" s="27">
        <v>121810227</v>
      </c>
      <c r="AD279" s="27">
        <v>23844430</v>
      </c>
      <c r="AE279" s="27">
        <v>0</v>
      </c>
      <c r="AF279" s="27">
        <v>0</v>
      </c>
      <c r="AG279" s="27">
        <v>0</v>
      </c>
      <c r="AH279" s="27">
        <v>0</v>
      </c>
      <c r="AI279" s="27">
        <v>35926045</v>
      </c>
      <c r="AJ279" s="27">
        <v>0</v>
      </c>
      <c r="AK279" s="183">
        <v>1677589235</v>
      </c>
    </row>
    <row r="280" spans="1:37" s="6" customFormat="1" ht="15" x14ac:dyDescent="0.25">
      <c r="A280" s="76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32862500</v>
      </c>
      <c r="G280" s="27">
        <v>0</v>
      </c>
      <c r="H280" s="27">
        <v>0</v>
      </c>
      <c r="I280" s="27">
        <v>33668591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O280" s="27">
        <v>0</v>
      </c>
      <c r="P280" s="27">
        <v>96800</v>
      </c>
      <c r="Q280" s="27">
        <v>0</v>
      </c>
      <c r="R280" s="27">
        <v>118882889</v>
      </c>
      <c r="S280" s="27">
        <v>0</v>
      </c>
      <c r="T280" s="27">
        <v>0</v>
      </c>
      <c r="U280" s="27">
        <v>0</v>
      </c>
      <c r="V280" s="27">
        <v>21401726</v>
      </c>
      <c r="W280" s="27">
        <v>9324216</v>
      </c>
      <c r="X280" s="27">
        <v>77838002</v>
      </c>
      <c r="Y280" s="27">
        <v>0</v>
      </c>
      <c r="Z280" s="27">
        <v>0</v>
      </c>
      <c r="AA280" s="27">
        <v>0</v>
      </c>
      <c r="AB280" s="27">
        <v>82746391</v>
      </c>
      <c r="AC280" s="27">
        <v>1802350</v>
      </c>
      <c r="AD280" s="27">
        <v>970576453</v>
      </c>
      <c r="AE280" s="27">
        <v>0</v>
      </c>
      <c r="AF280" s="27">
        <v>121193468</v>
      </c>
      <c r="AG280" s="27">
        <v>0</v>
      </c>
      <c r="AH280" s="27">
        <v>212753334</v>
      </c>
      <c r="AI280" s="27">
        <v>0</v>
      </c>
      <c r="AJ280" s="27">
        <v>0</v>
      </c>
      <c r="AK280" s="183">
        <v>1683146720</v>
      </c>
    </row>
    <row r="281" spans="1:37" s="6" customFormat="1" ht="15" x14ac:dyDescent="0.25">
      <c r="A281" s="116" t="s">
        <v>1028</v>
      </c>
      <c r="B281" s="117" t="s">
        <v>158</v>
      </c>
      <c r="C281" s="118">
        <v>553781253</v>
      </c>
      <c r="D281" s="118">
        <v>1595683820</v>
      </c>
      <c r="E281" s="118">
        <v>893523564</v>
      </c>
      <c r="F281" s="118">
        <v>410484657</v>
      </c>
      <c r="G281" s="118">
        <v>268191622</v>
      </c>
      <c r="H281" s="118">
        <v>2321580042</v>
      </c>
      <c r="I281" s="118">
        <v>522247891</v>
      </c>
      <c r="J281" s="118">
        <v>179299314</v>
      </c>
      <c r="K281" s="118">
        <v>78775552</v>
      </c>
      <c r="L281" s="118">
        <v>218849678</v>
      </c>
      <c r="M281" s="118">
        <v>73803240</v>
      </c>
      <c r="N281" s="118">
        <v>73097366</v>
      </c>
      <c r="O281" s="118">
        <v>910165203</v>
      </c>
      <c r="P281" s="118">
        <v>519124465</v>
      </c>
      <c r="Q281" s="118">
        <v>601040113</v>
      </c>
      <c r="R281" s="118">
        <v>787439657</v>
      </c>
      <c r="S281" s="118">
        <v>0</v>
      </c>
      <c r="T281" s="118">
        <v>3029961525</v>
      </c>
      <c r="U281" s="118">
        <v>0</v>
      </c>
      <c r="V281" s="118">
        <v>345388027</v>
      </c>
      <c r="W281" s="118">
        <v>614083001</v>
      </c>
      <c r="X281" s="118">
        <v>708708564</v>
      </c>
      <c r="Y281" s="118">
        <v>217633017</v>
      </c>
      <c r="Z281" s="118">
        <v>643007766</v>
      </c>
      <c r="AA281" s="118">
        <v>8234606</v>
      </c>
      <c r="AB281" s="118">
        <v>1675395705</v>
      </c>
      <c r="AC281" s="118">
        <v>469724616</v>
      </c>
      <c r="AD281" s="118">
        <v>2047219372</v>
      </c>
      <c r="AE281" s="118">
        <v>0</v>
      </c>
      <c r="AF281" s="118">
        <v>1687368595</v>
      </c>
      <c r="AG281" s="118">
        <v>389571246</v>
      </c>
      <c r="AH281" s="118">
        <v>1274813721</v>
      </c>
      <c r="AI281" s="118">
        <v>602539568</v>
      </c>
      <c r="AJ281" s="118">
        <v>0</v>
      </c>
      <c r="AK281" s="184">
        <v>23720736766</v>
      </c>
    </row>
    <row r="282" spans="1:37" s="6" customFormat="1" ht="15" x14ac:dyDescent="0.25">
      <c r="A282" s="76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4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183">
        <v>4</v>
      </c>
    </row>
    <row r="283" spans="1:37" s="6" customFormat="1" ht="15" x14ac:dyDescent="0.25">
      <c r="A283" s="76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183">
        <v>0</v>
      </c>
    </row>
    <row r="284" spans="1:37" s="6" customFormat="1" ht="15" x14ac:dyDescent="0.25">
      <c r="A284" s="76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183">
        <v>0</v>
      </c>
    </row>
    <row r="285" spans="1:37" s="6" customFormat="1" ht="15" x14ac:dyDescent="0.25">
      <c r="A285" s="76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183">
        <v>0</v>
      </c>
    </row>
    <row r="286" spans="1:37" s="6" customFormat="1" ht="15" x14ac:dyDescent="0.25">
      <c r="A286" s="76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183">
        <v>0</v>
      </c>
    </row>
    <row r="287" spans="1:37" s="6" customFormat="1" ht="15" x14ac:dyDescent="0.25">
      <c r="A287" s="76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183">
        <v>0</v>
      </c>
    </row>
    <row r="288" spans="1:37" s="6" customFormat="1" ht="15" x14ac:dyDescent="0.25">
      <c r="A288" s="76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183">
        <v>0</v>
      </c>
    </row>
    <row r="289" spans="1:37" s="6" customFormat="1" ht="15" x14ac:dyDescent="0.25">
      <c r="A289" s="76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183">
        <v>0</v>
      </c>
    </row>
    <row r="290" spans="1:37" s="6" customFormat="1" ht="15" x14ac:dyDescent="0.25">
      <c r="A290" s="76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183">
        <v>0</v>
      </c>
    </row>
    <row r="291" spans="1:37" s="6" customFormat="1" ht="15" x14ac:dyDescent="0.25">
      <c r="A291" s="76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183">
        <v>0</v>
      </c>
    </row>
    <row r="292" spans="1:37" s="6" customFormat="1" ht="15" x14ac:dyDescent="0.25">
      <c r="A292" s="76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183">
        <v>0</v>
      </c>
    </row>
    <row r="293" spans="1:37" s="6" customFormat="1" ht="15" x14ac:dyDescent="0.25">
      <c r="A293" s="76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183">
        <v>0</v>
      </c>
    </row>
    <row r="294" spans="1:37" s="6" customFormat="1" ht="15" x14ac:dyDescent="0.25">
      <c r="A294" s="76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183">
        <v>0</v>
      </c>
    </row>
    <row r="295" spans="1:37" s="6" customFormat="1" ht="15" x14ac:dyDescent="0.25">
      <c r="A295" s="76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58568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183">
        <v>58568</v>
      </c>
    </row>
    <row r="296" spans="1:37" s="6" customFormat="1" ht="15" x14ac:dyDescent="0.25">
      <c r="A296" s="116" t="s">
        <v>1043</v>
      </c>
      <c r="B296" s="117" t="s">
        <v>213</v>
      </c>
      <c r="C296" s="118">
        <v>0</v>
      </c>
      <c r="D296" s="118">
        <v>0</v>
      </c>
      <c r="E296" s="118">
        <v>0</v>
      </c>
      <c r="F296" s="118">
        <v>0</v>
      </c>
      <c r="G296" s="118">
        <v>0</v>
      </c>
      <c r="H296" s="118">
        <v>0</v>
      </c>
      <c r="I296" s="118">
        <v>0</v>
      </c>
      <c r="J296" s="118">
        <v>0</v>
      </c>
      <c r="K296" s="118">
        <v>0</v>
      </c>
      <c r="L296" s="118">
        <v>0</v>
      </c>
      <c r="M296" s="118">
        <v>0</v>
      </c>
      <c r="N296" s="118">
        <v>0</v>
      </c>
      <c r="O296" s="118">
        <v>0</v>
      </c>
      <c r="P296" s="118">
        <v>0</v>
      </c>
      <c r="Q296" s="118">
        <v>0</v>
      </c>
      <c r="R296" s="118">
        <v>4</v>
      </c>
      <c r="S296" s="118">
        <v>0</v>
      </c>
      <c r="T296" s="118">
        <v>0</v>
      </c>
      <c r="U296" s="118">
        <v>0</v>
      </c>
      <c r="V296" s="118">
        <v>0</v>
      </c>
      <c r="W296" s="118">
        <v>0</v>
      </c>
      <c r="X296" s="118">
        <v>58568</v>
      </c>
      <c r="Y296" s="118">
        <v>0</v>
      </c>
      <c r="Z296" s="118">
        <v>0</v>
      </c>
      <c r="AA296" s="118">
        <v>0</v>
      </c>
      <c r="AB296" s="118">
        <v>0</v>
      </c>
      <c r="AC296" s="118">
        <v>0</v>
      </c>
      <c r="AD296" s="118">
        <v>0</v>
      </c>
      <c r="AE296" s="118">
        <v>0</v>
      </c>
      <c r="AF296" s="118">
        <v>0</v>
      </c>
      <c r="AG296" s="118">
        <v>0</v>
      </c>
      <c r="AH296" s="118">
        <v>0</v>
      </c>
      <c r="AI296" s="118">
        <v>0</v>
      </c>
      <c r="AJ296" s="118">
        <v>0</v>
      </c>
      <c r="AK296" s="184">
        <v>58572</v>
      </c>
    </row>
    <row r="297" spans="1:37" s="6" customFormat="1" ht="15" collapsed="1" x14ac:dyDescent="0.25">
      <c r="A297" s="77" t="s">
        <v>60</v>
      </c>
      <c r="B297" s="34" t="s">
        <v>140</v>
      </c>
      <c r="C297" s="35">
        <v>553781253</v>
      </c>
      <c r="D297" s="35">
        <v>1595683820</v>
      </c>
      <c r="E297" s="35">
        <v>893523564</v>
      </c>
      <c r="F297" s="35">
        <v>410484657</v>
      </c>
      <c r="G297" s="35">
        <v>268191622</v>
      </c>
      <c r="H297" s="35">
        <v>2321580042</v>
      </c>
      <c r="I297" s="35">
        <v>522247891</v>
      </c>
      <c r="J297" s="35">
        <v>179299314</v>
      </c>
      <c r="K297" s="35">
        <v>78775552</v>
      </c>
      <c r="L297" s="35">
        <v>218849678</v>
      </c>
      <c r="M297" s="35">
        <v>73803240</v>
      </c>
      <c r="N297" s="35">
        <v>73097366</v>
      </c>
      <c r="O297" s="35">
        <v>910165203</v>
      </c>
      <c r="P297" s="35">
        <v>519124465</v>
      </c>
      <c r="Q297" s="35">
        <v>601040113</v>
      </c>
      <c r="R297" s="35">
        <v>787439661</v>
      </c>
      <c r="S297" s="35">
        <v>0</v>
      </c>
      <c r="T297" s="35">
        <v>3029961525</v>
      </c>
      <c r="U297" s="35">
        <v>0</v>
      </c>
      <c r="V297" s="35">
        <v>345388027</v>
      </c>
      <c r="W297" s="35">
        <v>614083001</v>
      </c>
      <c r="X297" s="35">
        <v>708767132</v>
      </c>
      <c r="Y297" s="35">
        <v>217633017</v>
      </c>
      <c r="Z297" s="35">
        <v>643007766</v>
      </c>
      <c r="AA297" s="35">
        <v>8234606</v>
      </c>
      <c r="AB297" s="35">
        <v>1675395705</v>
      </c>
      <c r="AC297" s="35">
        <v>469724616</v>
      </c>
      <c r="AD297" s="35">
        <v>2047219372</v>
      </c>
      <c r="AE297" s="35">
        <v>0</v>
      </c>
      <c r="AF297" s="35">
        <v>1687368595</v>
      </c>
      <c r="AG297" s="35">
        <v>389571246</v>
      </c>
      <c r="AH297" s="35">
        <v>1274813721</v>
      </c>
      <c r="AI297" s="35">
        <v>602539568</v>
      </c>
      <c r="AJ297" s="35">
        <v>0</v>
      </c>
      <c r="AK297" s="185">
        <v>23720795338</v>
      </c>
    </row>
    <row r="298" spans="1:37" s="6" customFormat="1" ht="15" x14ac:dyDescent="0.25">
      <c r="A298" s="76" t="s">
        <v>1044</v>
      </c>
      <c r="B298" s="28" t="s">
        <v>144</v>
      </c>
      <c r="C298" s="27">
        <v>0</v>
      </c>
      <c r="D298" s="27">
        <v>87319045</v>
      </c>
      <c r="E298" s="27">
        <v>100118795</v>
      </c>
      <c r="F298" s="27">
        <v>0</v>
      </c>
      <c r="G298" s="27">
        <v>21823057</v>
      </c>
      <c r="H298" s="27">
        <v>0</v>
      </c>
      <c r="I298" s="27">
        <v>0</v>
      </c>
      <c r="J298" s="27">
        <v>0</v>
      </c>
      <c r="K298" s="27">
        <v>0</v>
      </c>
      <c r="L298" s="27">
        <v>5006744</v>
      </c>
      <c r="M298" s="27">
        <v>0</v>
      </c>
      <c r="N298" s="27">
        <v>0</v>
      </c>
      <c r="O298" s="27">
        <v>0</v>
      </c>
      <c r="P298" s="27">
        <v>174093461</v>
      </c>
      <c r="Q298" s="27">
        <v>62779599</v>
      </c>
      <c r="R298" s="27">
        <v>142977368</v>
      </c>
      <c r="S298" s="27">
        <v>0</v>
      </c>
      <c r="T298" s="27">
        <v>0</v>
      </c>
      <c r="U298" s="27">
        <v>0</v>
      </c>
      <c r="V298" s="27">
        <v>192551043</v>
      </c>
      <c r="W298" s="27">
        <v>364724055</v>
      </c>
      <c r="X298" s="27">
        <v>217835484</v>
      </c>
      <c r="Y298" s="27">
        <v>0</v>
      </c>
      <c r="Z298" s="27">
        <v>172883879</v>
      </c>
      <c r="AA298" s="27">
        <v>2558822</v>
      </c>
      <c r="AB298" s="27">
        <v>14384724</v>
      </c>
      <c r="AC298" s="27">
        <v>0</v>
      </c>
      <c r="AD298" s="27">
        <v>10778010</v>
      </c>
      <c r="AE298" s="27">
        <v>0</v>
      </c>
      <c r="AF298" s="27">
        <v>0</v>
      </c>
      <c r="AG298" s="27">
        <v>0</v>
      </c>
      <c r="AH298" s="27">
        <v>0</v>
      </c>
      <c r="AI298" s="27">
        <v>0</v>
      </c>
      <c r="AJ298" s="27">
        <v>0</v>
      </c>
      <c r="AK298" s="183">
        <v>1569834086</v>
      </c>
    </row>
    <row r="299" spans="1:37" s="6" customFormat="1" ht="15" x14ac:dyDescent="0.25">
      <c r="A299" s="76" t="s">
        <v>1045</v>
      </c>
      <c r="B299" s="28" t="s">
        <v>145</v>
      </c>
      <c r="C299" s="27">
        <v>0</v>
      </c>
      <c r="D299" s="27">
        <v>1068590</v>
      </c>
      <c r="E299" s="27">
        <v>31430341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63926060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1497237</v>
      </c>
      <c r="X299" s="27">
        <v>0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183">
        <v>97922228</v>
      </c>
    </row>
    <row r="300" spans="1:37" s="6" customFormat="1" ht="15" x14ac:dyDescent="0.25">
      <c r="A300" s="76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12638889</v>
      </c>
      <c r="P300" s="27">
        <v>0</v>
      </c>
      <c r="Q300" s="27">
        <v>9027778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183">
        <v>21666667</v>
      </c>
    </row>
    <row r="301" spans="1:37" s="6" customFormat="1" ht="15" x14ac:dyDescent="0.25">
      <c r="A301" s="76" t="s">
        <v>1047</v>
      </c>
      <c r="B301" s="28" t="s">
        <v>147</v>
      </c>
      <c r="C301" s="27">
        <v>0</v>
      </c>
      <c r="D301" s="27">
        <v>67782929</v>
      </c>
      <c r="E301" s="27">
        <v>98824082</v>
      </c>
      <c r="F301" s="27">
        <v>2427548</v>
      </c>
      <c r="G301" s="27">
        <v>39149494</v>
      </c>
      <c r="H301" s="27">
        <v>0</v>
      </c>
      <c r="I301" s="27">
        <v>67563850</v>
      </c>
      <c r="J301" s="27">
        <v>10350386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7">
        <v>53011182</v>
      </c>
      <c r="Q301" s="27">
        <v>42493458</v>
      </c>
      <c r="R301" s="27">
        <v>30147949</v>
      </c>
      <c r="S301" s="27">
        <v>0</v>
      </c>
      <c r="T301" s="27">
        <v>0</v>
      </c>
      <c r="U301" s="27">
        <v>0</v>
      </c>
      <c r="V301" s="27">
        <v>5277975</v>
      </c>
      <c r="W301" s="27">
        <v>57556899</v>
      </c>
      <c r="X301" s="27">
        <v>85217502</v>
      </c>
      <c r="Y301" s="27">
        <v>57982095</v>
      </c>
      <c r="Z301" s="27">
        <v>0</v>
      </c>
      <c r="AA301" s="27">
        <v>68709931</v>
      </c>
      <c r="AB301" s="27">
        <v>15268994</v>
      </c>
      <c r="AC301" s="27">
        <v>0</v>
      </c>
      <c r="AD301" s="27">
        <v>21142451</v>
      </c>
      <c r="AE301" s="27">
        <v>0</v>
      </c>
      <c r="AF301" s="27">
        <v>0</v>
      </c>
      <c r="AG301" s="27">
        <v>0</v>
      </c>
      <c r="AH301" s="27">
        <v>42215</v>
      </c>
      <c r="AI301" s="27">
        <v>0</v>
      </c>
      <c r="AJ301" s="27">
        <v>0</v>
      </c>
      <c r="AK301" s="183">
        <v>722948940</v>
      </c>
    </row>
    <row r="302" spans="1:37" s="6" customFormat="1" ht="15" x14ac:dyDescent="0.25">
      <c r="A302" s="76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183">
        <v>0</v>
      </c>
    </row>
    <row r="303" spans="1:37" s="6" customFormat="1" ht="15" x14ac:dyDescent="0.25">
      <c r="A303" s="76" t="s">
        <v>1049</v>
      </c>
      <c r="B303" s="28" t="s">
        <v>149</v>
      </c>
      <c r="C303" s="27">
        <v>0</v>
      </c>
      <c r="D303" s="27">
        <v>14636929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29232276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29178814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14693361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183">
        <v>87741380</v>
      </c>
    </row>
    <row r="304" spans="1:37" s="6" customFormat="1" ht="15" x14ac:dyDescent="0.25">
      <c r="A304" s="76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1042401</v>
      </c>
      <c r="H304" s="27">
        <v>0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24248</v>
      </c>
      <c r="Y304" s="27">
        <v>0</v>
      </c>
      <c r="Z304" s="27">
        <v>0</v>
      </c>
      <c r="AA304" s="27">
        <v>0</v>
      </c>
      <c r="AB304" s="27">
        <v>1060255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183">
        <v>2126904</v>
      </c>
    </row>
    <row r="305" spans="1:37" s="6" customFormat="1" ht="15" x14ac:dyDescent="0.25">
      <c r="A305" s="76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183">
        <v>0</v>
      </c>
    </row>
    <row r="306" spans="1:37" s="6" customFormat="1" ht="15" x14ac:dyDescent="0.25">
      <c r="A306" s="76" t="s">
        <v>1052</v>
      </c>
      <c r="B306" s="28" t="s">
        <v>152</v>
      </c>
      <c r="C306" s="27">
        <v>0</v>
      </c>
      <c r="D306" s="27">
        <v>0</v>
      </c>
      <c r="E306" s="27">
        <v>387675</v>
      </c>
      <c r="F306" s="27">
        <v>0</v>
      </c>
      <c r="G306" s="27">
        <v>6195448</v>
      </c>
      <c r="H306" s="27">
        <v>0</v>
      </c>
      <c r="I306" s="27">
        <v>0</v>
      </c>
      <c r="J306" s="27">
        <v>0</v>
      </c>
      <c r="K306" s="27">
        <v>0</v>
      </c>
      <c r="L306" s="27">
        <v>224415</v>
      </c>
      <c r="M306" s="27">
        <v>0</v>
      </c>
      <c r="N306" s="27">
        <v>0</v>
      </c>
      <c r="O306" s="27">
        <v>0</v>
      </c>
      <c r="P306" s="27">
        <v>0</v>
      </c>
      <c r="Q306" s="27">
        <v>981456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0</v>
      </c>
      <c r="Y306" s="27">
        <v>0</v>
      </c>
      <c r="Z306" s="27">
        <v>0</v>
      </c>
      <c r="AA306" s="27">
        <v>0</v>
      </c>
      <c r="AB306" s="27">
        <v>0</v>
      </c>
      <c r="AC306" s="27">
        <v>0</v>
      </c>
      <c r="AD306" s="27">
        <v>783669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183">
        <v>8572663</v>
      </c>
    </row>
    <row r="307" spans="1:37" s="6" customFormat="1" ht="15" x14ac:dyDescent="0.25">
      <c r="A307" s="76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1194752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183">
        <v>1194752</v>
      </c>
    </row>
    <row r="308" spans="1:37" s="6" customFormat="1" ht="15" x14ac:dyDescent="0.25">
      <c r="A308" s="76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183">
        <v>0</v>
      </c>
    </row>
    <row r="309" spans="1:37" s="6" customFormat="1" ht="15" x14ac:dyDescent="0.25">
      <c r="A309" s="76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30256</v>
      </c>
      <c r="H309" s="27">
        <v>0</v>
      </c>
      <c r="I309" s="27">
        <v>0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1612420</v>
      </c>
      <c r="Y309" s="27">
        <v>0</v>
      </c>
      <c r="Z309" s="27">
        <v>0</v>
      </c>
      <c r="AA309" s="27">
        <v>0</v>
      </c>
      <c r="AB309" s="27">
        <v>636961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183">
        <v>2279637</v>
      </c>
    </row>
    <row r="310" spans="1:37" s="6" customFormat="1" ht="15" x14ac:dyDescent="0.25">
      <c r="A310" s="76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183">
        <v>0</v>
      </c>
    </row>
    <row r="311" spans="1:37" s="6" customFormat="1" ht="15" x14ac:dyDescent="0.25">
      <c r="A311" s="76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246805364</v>
      </c>
      <c r="H311" s="27">
        <v>0</v>
      </c>
      <c r="I311" s="27">
        <v>41545455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194556464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183">
        <v>482907283</v>
      </c>
    </row>
    <row r="312" spans="1:37" s="6" customFormat="1" ht="15" x14ac:dyDescent="0.25">
      <c r="A312" s="116" t="s">
        <v>1058</v>
      </c>
      <c r="B312" s="117" t="s">
        <v>157</v>
      </c>
      <c r="C312" s="118">
        <v>0</v>
      </c>
      <c r="D312" s="118">
        <v>170807493</v>
      </c>
      <c r="E312" s="118">
        <v>230760893</v>
      </c>
      <c r="F312" s="118">
        <v>2427548</v>
      </c>
      <c r="G312" s="118">
        <v>315046020</v>
      </c>
      <c r="H312" s="118">
        <v>0</v>
      </c>
      <c r="I312" s="118">
        <v>109109305</v>
      </c>
      <c r="J312" s="118">
        <v>10350386</v>
      </c>
      <c r="K312" s="118">
        <v>0</v>
      </c>
      <c r="L312" s="118">
        <v>5231159</v>
      </c>
      <c r="M312" s="118">
        <v>0</v>
      </c>
      <c r="N312" s="118">
        <v>0</v>
      </c>
      <c r="O312" s="118">
        <v>12638889</v>
      </c>
      <c r="P312" s="118">
        <v>227104643</v>
      </c>
      <c r="Q312" s="118">
        <v>208440627</v>
      </c>
      <c r="R312" s="118">
        <v>173125317</v>
      </c>
      <c r="S312" s="118">
        <v>0</v>
      </c>
      <c r="T312" s="118">
        <v>0</v>
      </c>
      <c r="U312" s="118">
        <v>0</v>
      </c>
      <c r="V312" s="118">
        <v>197829018</v>
      </c>
      <c r="W312" s="118">
        <v>423778191</v>
      </c>
      <c r="X312" s="118">
        <v>333868468</v>
      </c>
      <c r="Y312" s="118">
        <v>57982095</v>
      </c>
      <c r="Z312" s="118">
        <v>172883879</v>
      </c>
      <c r="AA312" s="118">
        <v>71268753</v>
      </c>
      <c r="AB312" s="118">
        <v>227102150</v>
      </c>
      <c r="AC312" s="118">
        <v>0</v>
      </c>
      <c r="AD312" s="118">
        <v>47397491</v>
      </c>
      <c r="AE312" s="118">
        <v>0</v>
      </c>
      <c r="AF312" s="118">
        <v>0</v>
      </c>
      <c r="AG312" s="118">
        <v>0</v>
      </c>
      <c r="AH312" s="118">
        <v>42215</v>
      </c>
      <c r="AI312" s="118">
        <v>0</v>
      </c>
      <c r="AJ312" s="118">
        <v>0</v>
      </c>
      <c r="AK312" s="184">
        <v>2997194540</v>
      </c>
    </row>
    <row r="313" spans="1:37" s="6" customFormat="1" ht="15" x14ac:dyDescent="0.25">
      <c r="A313" s="76" t="s">
        <v>1059</v>
      </c>
      <c r="B313" s="28" t="s">
        <v>144</v>
      </c>
      <c r="C313" s="27">
        <v>0</v>
      </c>
      <c r="D313" s="27">
        <v>5310890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57492035</v>
      </c>
      <c r="L313" s="27">
        <v>0</v>
      </c>
      <c r="M313" s="27">
        <v>0</v>
      </c>
      <c r="N313" s="27">
        <v>0</v>
      </c>
      <c r="O313" s="27">
        <v>0</v>
      </c>
      <c r="P313" s="27">
        <v>376684821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375000000</v>
      </c>
      <c r="AA313" s="27">
        <v>0</v>
      </c>
      <c r="AB313" s="27">
        <v>50683183</v>
      </c>
      <c r="AC313" s="27">
        <v>0</v>
      </c>
      <c r="AD313" s="27">
        <v>1658750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183">
        <v>866829679</v>
      </c>
    </row>
    <row r="314" spans="1:37" s="6" customFormat="1" ht="15" x14ac:dyDescent="0.25">
      <c r="A314" s="76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6885163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183">
        <v>6885163</v>
      </c>
    </row>
    <row r="315" spans="1:37" s="6" customFormat="1" ht="15" x14ac:dyDescent="0.25">
      <c r="A315" s="76" t="s">
        <v>1061</v>
      </c>
      <c r="B315" s="28" t="s">
        <v>146</v>
      </c>
      <c r="C315" s="27">
        <v>0</v>
      </c>
      <c r="D315" s="27">
        <v>12638889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183">
        <v>12638889</v>
      </c>
    </row>
    <row r="316" spans="1:37" s="6" customFormat="1" ht="15" x14ac:dyDescent="0.25">
      <c r="A316" s="76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79383106</v>
      </c>
      <c r="G316" s="27">
        <v>0</v>
      </c>
      <c r="H316" s="27">
        <v>0</v>
      </c>
      <c r="I316" s="27">
        <v>0</v>
      </c>
      <c r="J316" s="27">
        <v>54428809</v>
      </c>
      <c r="K316" s="27">
        <v>62717325</v>
      </c>
      <c r="L316" s="27">
        <v>3832700</v>
      </c>
      <c r="M316" s="27">
        <v>0</v>
      </c>
      <c r="N316" s="27">
        <v>0</v>
      </c>
      <c r="O316" s="27">
        <v>33597923</v>
      </c>
      <c r="P316" s="27">
        <v>423165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5189924</v>
      </c>
      <c r="X316" s="27">
        <v>0</v>
      </c>
      <c r="Y316" s="27">
        <v>6789078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183">
        <v>246362030</v>
      </c>
    </row>
    <row r="317" spans="1:37" s="6" customFormat="1" ht="15" x14ac:dyDescent="0.25">
      <c r="A317" s="76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183">
        <v>0</v>
      </c>
    </row>
    <row r="318" spans="1:37" s="6" customFormat="1" ht="15" x14ac:dyDescent="0.25">
      <c r="A318" s="76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28491864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183">
        <v>28491864</v>
      </c>
    </row>
    <row r="319" spans="1:37" s="6" customFormat="1" ht="15" x14ac:dyDescent="0.25">
      <c r="A319" s="76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183">
        <v>0</v>
      </c>
    </row>
    <row r="320" spans="1:37" s="6" customFormat="1" ht="15" x14ac:dyDescent="0.25">
      <c r="A320" s="76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183">
        <v>0</v>
      </c>
    </row>
    <row r="321" spans="1:37" s="6" customFormat="1" ht="15" x14ac:dyDescent="0.25">
      <c r="A321" s="76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183">
        <v>0</v>
      </c>
    </row>
    <row r="322" spans="1:37" s="6" customFormat="1" ht="15" x14ac:dyDescent="0.25">
      <c r="A322" s="76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183">
        <v>0</v>
      </c>
    </row>
    <row r="323" spans="1:37" s="6" customFormat="1" ht="15" x14ac:dyDescent="0.25">
      <c r="A323" s="76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183">
        <v>0</v>
      </c>
    </row>
    <row r="324" spans="1:37" s="6" customFormat="1" ht="15" x14ac:dyDescent="0.25">
      <c r="A324" s="76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183">
        <v>0</v>
      </c>
    </row>
    <row r="325" spans="1:37" s="6" customFormat="1" ht="15" x14ac:dyDescent="0.25">
      <c r="A325" s="76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183">
        <v>0</v>
      </c>
    </row>
    <row r="326" spans="1:37" s="6" customFormat="1" ht="15" x14ac:dyDescent="0.25">
      <c r="A326" s="76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30708702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183">
        <v>30708702</v>
      </c>
    </row>
    <row r="327" spans="1:37" s="6" customFormat="1" ht="15" x14ac:dyDescent="0.25">
      <c r="A327" s="116" t="s">
        <v>1073</v>
      </c>
      <c r="B327" s="117" t="s">
        <v>158</v>
      </c>
      <c r="C327" s="118">
        <v>0</v>
      </c>
      <c r="D327" s="118">
        <v>17949779</v>
      </c>
      <c r="E327" s="118">
        <v>0</v>
      </c>
      <c r="F327" s="118">
        <v>79383106</v>
      </c>
      <c r="G327" s="118">
        <v>0</v>
      </c>
      <c r="H327" s="118">
        <v>0</v>
      </c>
      <c r="I327" s="118">
        <v>0</v>
      </c>
      <c r="J327" s="118">
        <v>54428809</v>
      </c>
      <c r="K327" s="118">
        <v>120209360</v>
      </c>
      <c r="L327" s="118">
        <v>3832700</v>
      </c>
      <c r="M327" s="118">
        <v>0</v>
      </c>
      <c r="N327" s="118">
        <v>0</v>
      </c>
      <c r="O327" s="118">
        <v>40483086</v>
      </c>
      <c r="P327" s="118">
        <v>377107986</v>
      </c>
      <c r="Q327" s="118">
        <v>0</v>
      </c>
      <c r="R327" s="118">
        <v>0</v>
      </c>
      <c r="S327" s="118">
        <v>0</v>
      </c>
      <c r="T327" s="118">
        <v>0</v>
      </c>
      <c r="U327" s="118">
        <v>0</v>
      </c>
      <c r="V327" s="118">
        <v>0</v>
      </c>
      <c r="W327" s="118">
        <v>5189924</v>
      </c>
      <c r="X327" s="118">
        <v>0</v>
      </c>
      <c r="Y327" s="118">
        <v>6789078</v>
      </c>
      <c r="Z327" s="118">
        <v>375000000</v>
      </c>
      <c r="AA327" s="118">
        <v>0</v>
      </c>
      <c r="AB327" s="118">
        <v>109883749</v>
      </c>
      <c r="AC327" s="118">
        <v>0</v>
      </c>
      <c r="AD327" s="118">
        <v>1658750</v>
      </c>
      <c r="AE327" s="118">
        <v>0</v>
      </c>
      <c r="AF327" s="118">
        <v>0</v>
      </c>
      <c r="AG327" s="118">
        <v>0</v>
      </c>
      <c r="AH327" s="118">
        <v>0</v>
      </c>
      <c r="AI327" s="118">
        <v>0</v>
      </c>
      <c r="AJ327" s="118">
        <v>0</v>
      </c>
      <c r="AK327" s="184">
        <v>1191916327</v>
      </c>
    </row>
    <row r="328" spans="1:37" s="6" customFormat="1" ht="15" collapsed="1" x14ac:dyDescent="0.25">
      <c r="A328" s="77" t="s">
        <v>61</v>
      </c>
      <c r="B328" s="34" t="s">
        <v>97</v>
      </c>
      <c r="C328" s="35">
        <v>0</v>
      </c>
      <c r="D328" s="35">
        <v>188757272</v>
      </c>
      <c r="E328" s="35">
        <v>230760893</v>
      </c>
      <c r="F328" s="35">
        <v>81810654</v>
      </c>
      <c r="G328" s="35">
        <v>315046020</v>
      </c>
      <c r="H328" s="35">
        <v>0</v>
      </c>
      <c r="I328" s="35">
        <v>109109305</v>
      </c>
      <c r="J328" s="35">
        <v>64779195</v>
      </c>
      <c r="K328" s="35">
        <v>120209360</v>
      </c>
      <c r="L328" s="35">
        <v>9063859</v>
      </c>
      <c r="M328" s="35">
        <v>0</v>
      </c>
      <c r="N328" s="35">
        <v>0</v>
      </c>
      <c r="O328" s="35">
        <v>53121975</v>
      </c>
      <c r="P328" s="35">
        <v>604212629</v>
      </c>
      <c r="Q328" s="35">
        <v>208440627</v>
      </c>
      <c r="R328" s="35">
        <v>173125317</v>
      </c>
      <c r="S328" s="35">
        <v>0</v>
      </c>
      <c r="T328" s="35">
        <v>0</v>
      </c>
      <c r="U328" s="35">
        <v>0</v>
      </c>
      <c r="V328" s="35">
        <v>197829018</v>
      </c>
      <c r="W328" s="35">
        <v>428968115</v>
      </c>
      <c r="X328" s="35">
        <v>333868468</v>
      </c>
      <c r="Y328" s="35">
        <v>64771173</v>
      </c>
      <c r="Z328" s="35">
        <v>547883879</v>
      </c>
      <c r="AA328" s="35">
        <v>71268753</v>
      </c>
      <c r="AB328" s="35">
        <v>336985899</v>
      </c>
      <c r="AC328" s="35">
        <v>0</v>
      </c>
      <c r="AD328" s="35">
        <v>49056241</v>
      </c>
      <c r="AE328" s="35">
        <v>0</v>
      </c>
      <c r="AF328" s="35">
        <v>0</v>
      </c>
      <c r="AG328" s="35">
        <v>0</v>
      </c>
      <c r="AH328" s="35">
        <v>42215</v>
      </c>
      <c r="AI328" s="35">
        <v>0</v>
      </c>
      <c r="AJ328" s="35">
        <v>0</v>
      </c>
      <c r="AK328" s="185">
        <v>4189110867</v>
      </c>
    </row>
    <row r="329" spans="1:37" s="6" customFormat="1" ht="15" x14ac:dyDescent="0.25">
      <c r="A329" s="76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183">
        <v>0</v>
      </c>
    </row>
    <row r="330" spans="1:37" s="6" customFormat="1" ht="15" x14ac:dyDescent="0.25">
      <c r="A330" s="76" t="s">
        <v>1075</v>
      </c>
      <c r="B330" s="28" t="s">
        <v>145</v>
      </c>
      <c r="C330" s="27">
        <v>0</v>
      </c>
      <c r="D330" s="27">
        <v>3738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183">
        <v>3738</v>
      </c>
    </row>
    <row r="331" spans="1:37" s="6" customFormat="1" ht="15" x14ac:dyDescent="0.25">
      <c r="A331" s="76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183">
        <v>0</v>
      </c>
    </row>
    <row r="332" spans="1:37" s="6" customFormat="1" ht="15" x14ac:dyDescent="0.25">
      <c r="A332" s="76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183">
        <v>0</v>
      </c>
    </row>
    <row r="333" spans="1:37" s="6" customFormat="1" ht="15" x14ac:dyDescent="0.25">
      <c r="A333" s="76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183">
        <v>0</v>
      </c>
    </row>
    <row r="334" spans="1:37" s="6" customFormat="1" ht="15" x14ac:dyDescent="0.25">
      <c r="A334" s="76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183">
        <v>0</v>
      </c>
    </row>
    <row r="335" spans="1:37" s="6" customFormat="1" ht="15" x14ac:dyDescent="0.25">
      <c r="A335" s="76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183">
        <v>0</v>
      </c>
    </row>
    <row r="336" spans="1:37" s="6" customFormat="1" ht="15" x14ac:dyDescent="0.25">
      <c r="A336" s="76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183">
        <v>0</v>
      </c>
    </row>
    <row r="337" spans="1:37" s="6" customFormat="1" ht="15" x14ac:dyDescent="0.25">
      <c r="A337" s="76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183">
        <v>0</v>
      </c>
    </row>
    <row r="338" spans="1:37" s="6" customFormat="1" ht="15" x14ac:dyDescent="0.25">
      <c r="A338" s="76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183">
        <v>0</v>
      </c>
    </row>
    <row r="339" spans="1:37" s="6" customFormat="1" ht="15" x14ac:dyDescent="0.25">
      <c r="A339" s="76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183">
        <v>0</v>
      </c>
    </row>
    <row r="340" spans="1:37" s="6" customFormat="1" ht="15" x14ac:dyDescent="0.25">
      <c r="A340" s="76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183">
        <v>0</v>
      </c>
    </row>
    <row r="341" spans="1:37" s="6" customFormat="1" ht="15" x14ac:dyDescent="0.25">
      <c r="A341" s="76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183">
        <v>0</v>
      </c>
    </row>
    <row r="342" spans="1:37" s="6" customFormat="1" ht="15" x14ac:dyDescent="0.25">
      <c r="A342" s="76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183">
        <v>0</v>
      </c>
    </row>
    <row r="343" spans="1:37" s="6" customFormat="1" ht="15" x14ac:dyDescent="0.25">
      <c r="A343" s="116" t="s">
        <v>1088</v>
      </c>
      <c r="B343" s="117" t="s">
        <v>214</v>
      </c>
      <c r="C343" s="118">
        <v>0</v>
      </c>
      <c r="D343" s="118">
        <v>3738</v>
      </c>
      <c r="E343" s="118">
        <v>0</v>
      </c>
      <c r="F343" s="118">
        <v>0</v>
      </c>
      <c r="G343" s="118">
        <v>0</v>
      </c>
      <c r="H343" s="118">
        <v>0</v>
      </c>
      <c r="I343" s="118">
        <v>0</v>
      </c>
      <c r="J343" s="118">
        <v>0</v>
      </c>
      <c r="K343" s="118">
        <v>0</v>
      </c>
      <c r="L343" s="118">
        <v>0</v>
      </c>
      <c r="M343" s="118">
        <v>0</v>
      </c>
      <c r="N343" s="118">
        <v>0</v>
      </c>
      <c r="O343" s="118">
        <v>0</v>
      </c>
      <c r="P343" s="118">
        <v>0</v>
      </c>
      <c r="Q343" s="118">
        <v>0</v>
      </c>
      <c r="R343" s="118">
        <v>0</v>
      </c>
      <c r="S343" s="118">
        <v>0</v>
      </c>
      <c r="T343" s="118">
        <v>0</v>
      </c>
      <c r="U343" s="118">
        <v>0</v>
      </c>
      <c r="V343" s="118">
        <v>0</v>
      </c>
      <c r="W343" s="118">
        <v>0</v>
      </c>
      <c r="X343" s="118">
        <v>0</v>
      </c>
      <c r="Y343" s="118">
        <v>0</v>
      </c>
      <c r="Z343" s="118">
        <v>0</v>
      </c>
      <c r="AA343" s="118">
        <v>0</v>
      </c>
      <c r="AB343" s="118">
        <v>0</v>
      </c>
      <c r="AC343" s="118">
        <v>0</v>
      </c>
      <c r="AD343" s="118">
        <v>0</v>
      </c>
      <c r="AE343" s="118">
        <v>0</v>
      </c>
      <c r="AF343" s="118">
        <v>0</v>
      </c>
      <c r="AG343" s="118">
        <v>0</v>
      </c>
      <c r="AH343" s="118">
        <v>0</v>
      </c>
      <c r="AI343" s="118">
        <v>0</v>
      </c>
      <c r="AJ343" s="118">
        <v>0</v>
      </c>
      <c r="AK343" s="184">
        <v>3738</v>
      </c>
    </row>
    <row r="344" spans="1:37" s="6" customFormat="1" ht="15" x14ac:dyDescent="0.25">
      <c r="A344" s="76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183">
        <v>0</v>
      </c>
    </row>
    <row r="345" spans="1:37" s="6" customFormat="1" ht="15" x14ac:dyDescent="0.25">
      <c r="A345" s="76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183">
        <v>0</v>
      </c>
    </row>
    <row r="346" spans="1:37" s="6" customFormat="1" ht="15" x14ac:dyDescent="0.25">
      <c r="A346" s="76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183">
        <v>0</v>
      </c>
    </row>
    <row r="347" spans="1:37" s="6" customFormat="1" ht="15" x14ac:dyDescent="0.25">
      <c r="A347" s="76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183">
        <v>0</v>
      </c>
    </row>
    <row r="348" spans="1:37" s="6" customFormat="1" ht="15" x14ac:dyDescent="0.25">
      <c r="A348" s="76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183">
        <v>0</v>
      </c>
    </row>
    <row r="349" spans="1:37" s="6" customFormat="1" ht="15" x14ac:dyDescent="0.25">
      <c r="A349" s="76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183">
        <v>0</v>
      </c>
    </row>
    <row r="350" spans="1:37" s="6" customFormat="1" ht="15" x14ac:dyDescent="0.25">
      <c r="A350" s="76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183">
        <v>0</v>
      </c>
    </row>
    <row r="351" spans="1:37" s="6" customFormat="1" ht="15" x14ac:dyDescent="0.25">
      <c r="A351" s="76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183">
        <v>0</v>
      </c>
    </row>
    <row r="352" spans="1:37" s="6" customFormat="1" ht="15" x14ac:dyDescent="0.25">
      <c r="A352" s="76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183">
        <v>0</v>
      </c>
    </row>
    <row r="353" spans="1:37" s="6" customFormat="1" ht="15" x14ac:dyDescent="0.25">
      <c r="A353" s="76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183">
        <v>0</v>
      </c>
    </row>
    <row r="354" spans="1:37" s="6" customFormat="1" ht="15" x14ac:dyDescent="0.25">
      <c r="A354" s="76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183">
        <v>0</v>
      </c>
    </row>
    <row r="355" spans="1:37" s="6" customFormat="1" ht="15" x14ac:dyDescent="0.25">
      <c r="A355" s="76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183">
        <v>0</v>
      </c>
    </row>
    <row r="356" spans="1:37" s="6" customFormat="1" ht="15" x14ac:dyDescent="0.25">
      <c r="A356" s="76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183">
        <v>0</v>
      </c>
    </row>
    <row r="357" spans="1:37" s="6" customFormat="1" ht="15" x14ac:dyDescent="0.25">
      <c r="A357" s="76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183">
        <v>0</v>
      </c>
    </row>
    <row r="358" spans="1:37" s="6" customFormat="1" ht="15" x14ac:dyDescent="0.25">
      <c r="A358" s="116" t="s">
        <v>1103</v>
      </c>
      <c r="B358" s="117" t="s">
        <v>215</v>
      </c>
      <c r="C358" s="118">
        <v>0</v>
      </c>
      <c r="D358" s="118">
        <v>0</v>
      </c>
      <c r="E358" s="118">
        <v>0</v>
      </c>
      <c r="F358" s="118">
        <v>0</v>
      </c>
      <c r="G358" s="118">
        <v>0</v>
      </c>
      <c r="H358" s="118">
        <v>0</v>
      </c>
      <c r="I358" s="118">
        <v>0</v>
      </c>
      <c r="J358" s="118">
        <v>0</v>
      </c>
      <c r="K358" s="118">
        <v>0</v>
      </c>
      <c r="L358" s="118">
        <v>0</v>
      </c>
      <c r="M358" s="118">
        <v>0</v>
      </c>
      <c r="N358" s="118">
        <v>0</v>
      </c>
      <c r="O358" s="118">
        <v>0</v>
      </c>
      <c r="P358" s="118">
        <v>0</v>
      </c>
      <c r="Q358" s="118">
        <v>0</v>
      </c>
      <c r="R358" s="118">
        <v>0</v>
      </c>
      <c r="S358" s="118">
        <v>0</v>
      </c>
      <c r="T358" s="118">
        <v>0</v>
      </c>
      <c r="U358" s="118">
        <v>0</v>
      </c>
      <c r="V358" s="118">
        <v>0</v>
      </c>
      <c r="W358" s="118">
        <v>0</v>
      </c>
      <c r="X358" s="118">
        <v>0</v>
      </c>
      <c r="Y358" s="118">
        <v>0</v>
      </c>
      <c r="Z358" s="118">
        <v>0</v>
      </c>
      <c r="AA358" s="118">
        <v>0</v>
      </c>
      <c r="AB358" s="118">
        <v>0</v>
      </c>
      <c r="AC358" s="118">
        <v>0</v>
      </c>
      <c r="AD358" s="118">
        <v>0</v>
      </c>
      <c r="AE358" s="118">
        <v>0</v>
      </c>
      <c r="AF358" s="118">
        <v>0</v>
      </c>
      <c r="AG358" s="118">
        <v>0</v>
      </c>
      <c r="AH358" s="118">
        <v>0</v>
      </c>
      <c r="AI358" s="118">
        <v>0</v>
      </c>
      <c r="AJ358" s="118">
        <v>0</v>
      </c>
      <c r="AK358" s="184">
        <v>0</v>
      </c>
    </row>
    <row r="359" spans="1:37" s="6" customFormat="1" ht="15" x14ac:dyDescent="0.25">
      <c r="A359" s="76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183">
        <v>0</v>
      </c>
    </row>
    <row r="360" spans="1:37" s="6" customFormat="1" ht="15" x14ac:dyDescent="0.25">
      <c r="A360" s="76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183">
        <v>0</v>
      </c>
    </row>
    <row r="361" spans="1:37" s="6" customFormat="1" ht="15" x14ac:dyDescent="0.25">
      <c r="A361" s="76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183">
        <v>0</v>
      </c>
    </row>
    <row r="362" spans="1:37" s="6" customFormat="1" ht="15" x14ac:dyDescent="0.25">
      <c r="A362" s="76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183">
        <v>0</v>
      </c>
    </row>
    <row r="363" spans="1:37" s="6" customFormat="1" ht="15" x14ac:dyDescent="0.25">
      <c r="A363" s="76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183">
        <v>0</v>
      </c>
    </row>
    <row r="364" spans="1:37" s="6" customFormat="1" ht="15" x14ac:dyDescent="0.25">
      <c r="A364" s="76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183">
        <v>0</v>
      </c>
    </row>
    <row r="365" spans="1:37" s="6" customFormat="1" ht="15" x14ac:dyDescent="0.25">
      <c r="A365" s="76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183">
        <v>0</v>
      </c>
    </row>
    <row r="366" spans="1:37" s="6" customFormat="1" ht="15" x14ac:dyDescent="0.25">
      <c r="A366" s="76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183">
        <v>0</v>
      </c>
    </row>
    <row r="367" spans="1:37" s="6" customFormat="1" ht="15" x14ac:dyDescent="0.25">
      <c r="A367" s="76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183">
        <v>0</v>
      </c>
    </row>
    <row r="368" spans="1:37" s="6" customFormat="1" ht="15" x14ac:dyDescent="0.25">
      <c r="A368" s="76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183">
        <v>0</v>
      </c>
    </row>
    <row r="369" spans="1:37" s="6" customFormat="1" ht="15" x14ac:dyDescent="0.25">
      <c r="A369" s="76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183">
        <v>0</v>
      </c>
    </row>
    <row r="370" spans="1:37" s="6" customFormat="1" ht="15" x14ac:dyDescent="0.25">
      <c r="A370" s="76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183">
        <v>0</v>
      </c>
    </row>
    <row r="371" spans="1:37" s="6" customFormat="1" ht="15" x14ac:dyDescent="0.25">
      <c r="A371" s="76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183">
        <v>0</v>
      </c>
    </row>
    <row r="372" spans="1:37" s="6" customFormat="1" ht="15" x14ac:dyDescent="0.25">
      <c r="A372" s="76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183">
        <v>0</v>
      </c>
    </row>
    <row r="373" spans="1:37" s="6" customFormat="1" ht="15" x14ac:dyDescent="0.25">
      <c r="A373" s="116" t="s">
        <v>1118</v>
      </c>
      <c r="B373" s="117" t="s">
        <v>216</v>
      </c>
      <c r="C373" s="118">
        <v>0</v>
      </c>
      <c r="D373" s="118">
        <v>0</v>
      </c>
      <c r="E373" s="118">
        <v>0</v>
      </c>
      <c r="F373" s="118">
        <v>0</v>
      </c>
      <c r="G373" s="118">
        <v>0</v>
      </c>
      <c r="H373" s="118">
        <v>0</v>
      </c>
      <c r="I373" s="118">
        <v>0</v>
      </c>
      <c r="J373" s="118">
        <v>0</v>
      </c>
      <c r="K373" s="118">
        <v>0</v>
      </c>
      <c r="L373" s="118">
        <v>0</v>
      </c>
      <c r="M373" s="118">
        <v>0</v>
      </c>
      <c r="N373" s="118">
        <v>0</v>
      </c>
      <c r="O373" s="118">
        <v>0</v>
      </c>
      <c r="P373" s="118">
        <v>0</v>
      </c>
      <c r="Q373" s="118">
        <v>0</v>
      </c>
      <c r="R373" s="118">
        <v>0</v>
      </c>
      <c r="S373" s="118">
        <v>0</v>
      </c>
      <c r="T373" s="118">
        <v>0</v>
      </c>
      <c r="U373" s="118">
        <v>0</v>
      </c>
      <c r="V373" s="118">
        <v>0</v>
      </c>
      <c r="W373" s="118">
        <v>0</v>
      </c>
      <c r="X373" s="118">
        <v>0</v>
      </c>
      <c r="Y373" s="118">
        <v>0</v>
      </c>
      <c r="Z373" s="118">
        <v>0</v>
      </c>
      <c r="AA373" s="118">
        <v>0</v>
      </c>
      <c r="AB373" s="118">
        <v>0</v>
      </c>
      <c r="AC373" s="118">
        <v>0</v>
      </c>
      <c r="AD373" s="118">
        <v>0</v>
      </c>
      <c r="AE373" s="118">
        <v>0</v>
      </c>
      <c r="AF373" s="118">
        <v>0</v>
      </c>
      <c r="AG373" s="118">
        <v>0</v>
      </c>
      <c r="AH373" s="118">
        <v>0</v>
      </c>
      <c r="AI373" s="118">
        <v>0</v>
      </c>
      <c r="AJ373" s="118">
        <v>0</v>
      </c>
      <c r="AK373" s="184">
        <v>0</v>
      </c>
    </row>
    <row r="374" spans="1:37" s="6" customFormat="1" ht="15" collapsed="1" x14ac:dyDescent="0.25">
      <c r="A374" s="77" t="s">
        <v>62</v>
      </c>
      <c r="B374" s="34" t="s">
        <v>122</v>
      </c>
      <c r="C374" s="35">
        <v>0</v>
      </c>
      <c r="D374" s="35">
        <v>3738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185">
        <v>3738</v>
      </c>
    </row>
    <row r="375" spans="1:37" s="6" customFormat="1" ht="15" x14ac:dyDescent="0.25">
      <c r="A375" s="76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183">
        <v>0</v>
      </c>
    </row>
    <row r="376" spans="1:37" s="6" customFormat="1" ht="15" x14ac:dyDescent="0.25">
      <c r="A376" s="76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183">
        <v>0</v>
      </c>
    </row>
    <row r="377" spans="1:37" s="6" customFormat="1" ht="15" x14ac:dyDescent="0.25">
      <c r="A377" s="76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183">
        <v>0</v>
      </c>
    </row>
    <row r="378" spans="1:37" s="6" customFormat="1" ht="15" x14ac:dyDescent="0.25">
      <c r="A378" s="76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183">
        <v>0</v>
      </c>
    </row>
    <row r="379" spans="1:37" s="6" customFormat="1" ht="15" x14ac:dyDescent="0.25">
      <c r="A379" s="76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183">
        <v>0</v>
      </c>
    </row>
    <row r="380" spans="1:37" s="6" customFormat="1" ht="15" x14ac:dyDescent="0.25">
      <c r="A380" s="76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183">
        <v>0</v>
      </c>
    </row>
    <row r="381" spans="1:37" s="6" customFormat="1" ht="15" x14ac:dyDescent="0.25">
      <c r="A381" s="76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183">
        <v>0</v>
      </c>
    </row>
    <row r="382" spans="1:37" s="6" customFormat="1" ht="15" x14ac:dyDescent="0.25">
      <c r="A382" s="76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183">
        <v>0</v>
      </c>
    </row>
    <row r="383" spans="1:37" s="6" customFormat="1" ht="15" x14ac:dyDescent="0.25">
      <c r="A383" s="76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183">
        <v>0</v>
      </c>
    </row>
    <row r="384" spans="1:37" s="6" customFormat="1" ht="15" x14ac:dyDescent="0.25">
      <c r="A384" s="76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183">
        <v>0</v>
      </c>
    </row>
    <row r="385" spans="1:37" s="6" customFormat="1" ht="15" x14ac:dyDescent="0.25">
      <c r="A385" s="76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183">
        <v>0</v>
      </c>
    </row>
    <row r="386" spans="1:37" s="6" customFormat="1" ht="15" x14ac:dyDescent="0.25">
      <c r="A386" s="76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183">
        <v>0</v>
      </c>
    </row>
    <row r="387" spans="1:37" s="6" customFormat="1" ht="15" x14ac:dyDescent="0.25">
      <c r="A387" s="76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183">
        <v>0</v>
      </c>
    </row>
    <row r="388" spans="1:37" s="6" customFormat="1" ht="15" x14ac:dyDescent="0.25">
      <c r="A388" s="76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183">
        <v>0</v>
      </c>
    </row>
    <row r="389" spans="1:37" s="6" customFormat="1" ht="15" x14ac:dyDescent="0.25">
      <c r="A389" s="116" t="s">
        <v>1133</v>
      </c>
      <c r="B389" s="117" t="s">
        <v>157</v>
      </c>
      <c r="C389" s="118">
        <v>0</v>
      </c>
      <c r="D389" s="118">
        <v>0</v>
      </c>
      <c r="E389" s="118">
        <v>0</v>
      </c>
      <c r="F389" s="118">
        <v>0</v>
      </c>
      <c r="G389" s="118">
        <v>0</v>
      </c>
      <c r="H389" s="118">
        <v>0</v>
      </c>
      <c r="I389" s="118">
        <v>0</v>
      </c>
      <c r="J389" s="118">
        <v>0</v>
      </c>
      <c r="K389" s="118">
        <v>0</v>
      </c>
      <c r="L389" s="118">
        <v>0</v>
      </c>
      <c r="M389" s="118">
        <v>0</v>
      </c>
      <c r="N389" s="118">
        <v>0</v>
      </c>
      <c r="O389" s="118">
        <v>0</v>
      </c>
      <c r="P389" s="118">
        <v>0</v>
      </c>
      <c r="Q389" s="118">
        <v>0</v>
      </c>
      <c r="R389" s="118">
        <v>0</v>
      </c>
      <c r="S389" s="118">
        <v>0</v>
      </c>
      <c r="T389" s="118">
        <v>0</v>
      </c>
      <c r="U389" s="118">
        <v>0</v>
      </c>
      <c r="V389" s="118">
        <v>0</v>
      </c>
      <c r="W389" s="118">
        <v>0</v>
      </c>
      <c r="X389" s="118">
        <v>0</v>
      </c>
      <c r="Y389" s="118">
        <v>0</v>
      </c>
      <c r="Z389" s="118">
        <v>0</v>
      </c>
      <c r="AA389" s="118">
        <v>0</v>
      </c>
      <c r="AB389" s="118">
        <v>0</v>
      </c>
      <c r="AC389" s="118">
        <v>0</v>
      </c>
      <c r="AD389" s="118">
        <v>0</v>
      </c>
      <c r="AE389" s="118">
        <v>0</v>
      </c>
      <c r="AF389" s="118">
        <v>0</v>
      </c>
      <c r="AG389" s="118">
        <v>0</v>
      </c>
      <c r="AH389" s="118">
        <v>0</v>
      </c>
      <c r="AI389" s="118">
        <v>0</v>
      </c>
      <c r="AJ389" s="118">
        <v>0</v>
      </c>
      <c r="AK389" s="184">
        <v>0</v>
      </c>
    </row>
    <row r="390" spans="1:37" s="6" customFormat="1" ht="15" x14ac:dyDescent="0.25">
      <c r="A390" s="76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183">
        <v>0</v>
      </c>
    </row>
    <row r="391" spans="1:37" s="6" customFormat="1" ht="15" x14ac:dyDescent="0.25">
      <c r="A391" s="76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183">
        <v>0</v>
      </c>
    </row>
    <row r="392" spans="1:37" s="6" customFormat="1" ht="15" x14ac:dyDescent="0.25">
      <c r="A392" s="76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183">
        <v>0</v>
      </c>
    </row>
    <row r="393" spans="1:37" s="6" customFormat="1" ht="15" x14ac:dyDescent="0.25">
      <c r="A393" s="76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183">
        <v>0</v>
      </c>
    </row>
    <row r="394" spans="1:37" s="6" customFormat="1" ht="15" x14ac:dyDescent="0.25">
      <c r="A394" s="76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183">
        <v>0</v>
      </c>
    </row>
    <row r="395" spans="1:37" s="6" customFormat="1" ht="15" x14ac:dyDescent="0.25">
      <c r="A395" s="76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183">
        <v>0</v>
      </c>
    </row>
    <row r="396" spans="1:37" s="6" customFormat="1" ht="15" x14ac:dyDescent="0.25">
      <c r="A396" s="76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183">
        <v>0</v>
      </c>
    </row>
    <row r="397" spans="1:37" s="6" customFormat="1" ht="15" x14ac:dyDescent="0.25">
      <c r="A397" s="76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183">
        <v>0</v>
      </c>
    </row>
    <row r="398" spans="1:37" s="6" customFormat="1" ht="15" x14ac:dyDescent="0.25">
      <c r="A398" s="76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183">
        <v>0</v>
      </c>
    </row>
    <row r="399" spans="1:37" s="6" customFormat="1" ht="15" x14ac:dyDescent="0.25">
      <c r="A399" s="76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183">
        <v>0</v>
      </c>
    </row>
    <row r="400" spans="1:37" s="6" customFormat="1" ht="15" x14ac:dyDescent="0.25">
      <c r="A400" s="76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183">
        <v>0</v>
      </c>
    </row>
    <row r="401" spans="1:37" s="6" customFormat="1" ht="15" x14ac:dyDescent="0.25">
      <c r="A401" s="76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183">
        <v>0</v>
      </c>
    </row>
    <row r="402" spans="1:37" s="6" customFormat="1" ht="15" x14ac:dyDescent="0.25">
      <c r="A402" s="76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183">
        <v>0</v>
      </c>
    </row>
    <row r="403" spans="1:37" s="6" customFormat="1" ht="15" x14ac:dyDescent="0.25">
      <c r="A403" s="76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183">
        <v>0</v>
      </c>
    </row>
    <row r="404" spans="1:37" s="6" customFormat="1" ht="15" x14ac:dyDescent="0.25">
      <c r="A404" s="116" t="s">
        <v>1148</v>
      </c>
      <c r="B404" s="117" t="s">
        <v>158</v>
      </c>
      <c r="C404" s="118">
        <v>0</v>
      </c>
      <c r="D404" s="118">
        <v>0</v>
      </c>
      <c r="E404" s="118">
        <v>0</v>
      </c>
      <c r="F404" s="118">
        <v>0</v>
      </c>
      <c r="G404" s="118">
        <v>0</v>
      </c>
      <c r="H404" s="118">
        <v>0</v>
      </c>
      <c r="I404" s="118">
        <v>0</v>
      </c>
      <c r="J404" s="118">
        <v>0</v>
      </c>
      <c r="K404" s="118">
        <v>0</v>
      </c>
      <c r="L404" s="118">
        <v>0</v>
      </c>
      <c r="M404" s="118">
        <v>0</v>
      </c>
      <c r="N404" s="118">
        <v>0</v>
      </c>
      <c r="O404" s="118">
        <v>0</v>
      </c>
      <c r="P404" s="118">
        <v>0</v>
      </c>
      <c r="Q404" s="118">
        <v>0</v>
      </c>
      <c r="R404" s="118">
        <v>0</v>
      </c>
      <c r="S404" s="118">
        <v>0</v>
      </c>
      <c r="T404" s="118">
        <v>0</v>
      </c>
      <c r="U404" s="118">
        <v>0</v>
      </c>
      <c r="V404" s="118">
        <v>0</v>
      </c>
      <c r="W404" s="118">
        <v>0</v>
      </c>
      <c r="X404" s="118">
        <v>0</v>
      </c>
      <c r="Y404" s="118">
        <v>0</v>
      </c>
      <c r="Z404" s="118">
        <v>0</v>
      </c>
      <c r="AA404" s="118">
        <v>0</v>
      </c>
      <c r="AB404" s="118">
        <v>0</v>
      </c>
      <c r="AC404" s="118">
        <v>0</v>
      </c>
      <c r="AD404" s="118">
        <v>0</v>
      </c>
      <c r="AE404" s="118">
        <v>0</v>
      </c>
      <c r="AF404" s="118">
        <v>0</v>
      </c>
      <c r="AG404" s="118">
        <v>0</v>
      </c>
      <c r="AH404" s="118">
        <v>0</v>
      </c>
      <c r="AI404" s="118">
        <v>0</v>
      </c>
      <c r="AJ404" s="118">
        <v>0</v>
      </c>
      <c r="AK404" s="184">
        <v>0</v>
      </c>
    </row>
    <row r="405" spans="1:37" s="6" customFormat="1" ht="15" collapsed="1" x14ac:dyDescent="0.25">
      <c r="A405" s="77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185">
        <v>0</v>
      </c>
    </row>
    <row r="406" spans="1:37" s="6" customFormat="1" ht="15" x14ac:dyDescent="0.25">
      <c r="A406" s="76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183">
        <v>0</v>
      </c>
    </row>
    <row r="407" spans="1:37" s="6" customFormat="1" ht="15" x14ac:dyDescent="0.25">
      <c r="A407" s="76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183">
        <v>0</v>
      </c>
    </row>
    <row r="408" spans="1:37" s="6" customFormat="1" ht="15" x14ac:dyDescent="0.25">
      <c r="A408" s="76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183">
        <v>0</v>
      </c>
    </row>
    <row r="409" spans="1:37" s="6" customFormat="1" ht="15" x14ac:dyDescent="0.25">
      <c r="A409" s="76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183">
        <v>0</v>
      </c>
    </row>
    <row r="410" spans="1:37" s="6" customFormat="1" ht="15" x14ac:dyDescent="0.25">
      <c r="A410" s="76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183">
        <v>0</v>
      </c>
    </row>
    <row r="411" spans="1:37" s="6" customFormat="1" ht="15" x14ac:dyDescent="0.25">
      <c r="A411" s="76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183">
        <v>0</v>
      </c>
    </row>
    <row r="412" spans="1:37" s="6" customFormat="1" ht="15" x14ac:dyDescent="0.25">
      <c r="A412" s="76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183">
        <v>0</v>
      </c>
    </row>
    <row r="413" spans="1:37" s="6" customFormat="1" ht="15" x14ac:dyDescent="0.25">
      <c r="A413" s="76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183">
        <v>0</v>
      </c>
    </row>
    <row r="414" spans="1:37" s="6" customFormat="1" ht="15" x14ac:dyDescent="0.25">
      <c r="A414" s="76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183">
        <v>0</v>
      </c>
    </row>
    <row r="415" spans="1:37" s="6" customFormat="1" ht="15" x14ac:dyDescent="0.25">
      <c r="A415" s="76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183">
        <v>0</v>
      </c>
    </row>
    <row r="416" spans="1:37" s="6" customFormat="1" ht="15" x14ac:dyDescent="0.25">
      <c r="A416" s="76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183">
        <v>0</v>
      </c>
    </row>
    <row r="417" spans="1:37" s="6" customFormat="1" ht="15" x14ac:dyDescent="0.25">
      <c r="A417" s="76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183">
        <v>0</v>
      </c>
    </row>
    <row r="418" spans="1:37" s="6" customFormat="1" ht="15" x14ac:dyDescent="0.25">
      <c r="A418" s="76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183">
        <v>0</v>
      </c>
    </row>
    <row r="419" spans="1:37" s="6" customFormat="1" ht="15" x14ac:dyDescent="0.25">
      <c r="A419" s="76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183">
        <v>0</v>
      </c>
    </row>
    <row r="420" spans="1:37" s="6" customFormat="1" ht="15" x14ac:dyDescent="0.25">
      <c r="A420" s="116" t="s">
        <v>1163</v>
      </c>
      <c r="B420" s="117" t="s">
        <v>214</v>
      </c>
      <c r="C420" s="118">
        <v>0</v>
      </c>
      <c r="D420" s="118">
        <v>0</v>
      </c>
      <c r="E420" s="118">
        <v>0</v>
      </c>
      <c r="F420" s="118">
        <v>0</v>
      </c>
      <c r="G420" s="118">
        <v>0</v>
      </c>
      <c r="H420" s="118">
        <v>0</v>
      </c>
      <c r="I420" s="118">
        <v>0</v>
      </c>
      <c r="J420" s="118">
        <v>0</v>
      </c>
      <c r="K420" s="118">
        <v>0</v>
      </c>
      <c r="L420" s="118">
        <v>0</v>
      </c>
      <c r="M420" s="118">
        <v>0</v>
      </c>
      <c r="N420" s="118">
        <v>0</v>
      </c>
      <c r="O420" s="118">
        <v>0</v>
      </c>
      <c r="P420" s="118">
        <v>0</v>
      </c>
      <c r="Q420" s="118">
        <v>0</v>
      </c>
      <c r="R420" s="118">
        <v>0</v>
      </c>
      <c r="S420" s="118">
        <v>0</v>
      </c>
      <c r="T420" s="118">
        <v>0</v>
      </c>
      <c r="U420" s="118">
        <v>0</v>
      </c>
      <c r="V420" s="118">
        <v>0</v>
      </c>
      <c r="W420" s="118">
        <v>0</v>
      </c>
      <c r="X420" s="118">
        <v>0</v>
      </c>
      <c r="Y420" s="118">
        <v>0</v>
      </c>
      <c r="Z420" s="118">
        <v>0</v>
      </c>
      <c r="AA420" s="118">
        <v>0</v>
      </c>
      <c r="AB420" s="118">
        <v>0</v>
      </c>
      <c r="AC420" s="118">
        <v>0</v>
      </c>
      <c r="AD420" s="118">
        <v>0</v>
      </c>
      <c r="AE420" s="118">
        <v>0</v>
      </c>
      <c r="AF420" s="118">
        <v>0</v>
      </c>
      <c r="AG420" s="118">
        <v>0</v>
      </c>
      <c r="AH420" s="118">
        <v>0</v>
      </c>
      <c r="AI420" s="118">
        <v>0</v>
      </c>
      <c r="AJ420" s="118">
        <v>0</v>
      </c>
      <c r="AK420" s="184">
        <v>0</v>
      </c>
    </row>
    <row r="421" spans="1:37" s="6" customFormat="1" ht="15" x14ac:dyDescent="0.25">
      <c r="A421" s="76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5532847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183">
        <v>5532847</v>
      </c>
    </row>
    <row r="422" spans="1:37" s="6" customFormat="1" ht="15" x14ac:dyDescent="0.25">
      <c r="A422" s="76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183">
        <v>0</v>
      </c>
    </row>
    <row r="423" spans="1:37" s="6" customFormat="1" ht="15" x14ac:dyDescent="0.25">
      <c r="A423" s="76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902339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183">
        <v>902339</v>
      </c>
    </row>
    <row r="424" spans="1:37" s="6" customFormat="1" ht="15" x14ac:dyDescent="0.25">
      <c r="A424" s="76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183">
        <v>0</v>
      </c>
    </row>
    <row r="425" spans="1:37" s="6" customFormat="1" ht="15" x14ac:dyDescent="0.25">
      <c r="A425" s="76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183">
        <v>0</v>
      </c>
    </row>
    <row r="426" spans="1:37" s="6" customFormat="1" ht="15" x14ac:dyDescent="0.25">
      <c r="A426" s="76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183">
        <v>0</v>
      </c>
    </row>
    <row r="427" spans="1:37" s="6" customFormat="1" ht="15" x14ac:dyDescent="0.25">
      <c r="A427" s="76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325835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183">
        <v>325835</v>
      </c>
    </row>
    <row r="428" spans="1:37" s="6" customFormat="1" ht="15" x14ac:dyDescent="0.25">
      <c r="A428" s="76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183">
        <v>0</v>
      </c>
    </row>
    <row r="429" spans="1:37" s="6" customFormat="1" ht="15" x14ac:dyDescent="0.25">
      <c r="A429" s="76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183">
        <v>0</v>
      </c>
    </row>
    <row r="430" spans="1:37" s="6" customFormat="1" ht="15" x14ac:dyDescent="0.25">
      <c r="A430" s="76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1262386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183">
        <v>1262386</v>
      </c>
    </row>
    <row r="431" spans="1:37" s="6" customFormat="1" ht="15" x14ac:dyDescent="0.25">
      <c r="A431" s="76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183">
        <v>0</v>
      </c>
    </row>
    <row r="432" spans="1:37" s="6" customFormat="1" ht="15" x14ac:dyDescent="0.25">
      <c r="A432" s="76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655454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183">
        <v>655454</v>
      </c>
    </row>
    <row r="433" spans="1:37" s="6" customFormat="1" ht="15" x14ac:dyDescent="0.25">
      <c r="A433" s="76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1163152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183">
        <v>1163152</v>
      </c>
    </row>
    <row r="434" spans="1:37" s="6" customFormat="1" ht="15" x14ac:dyDescent="0.25">
      <c r="A434" s="76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183">
        <v>0</v>
      </c>
    </row>
    <row r="435" spans="1:37" s="6" customFormat="1" ht="15" x14ac:dyDescent="0.25">
      <c r="A435" s="116" t="s">
        <v>1178</v>
      </c>
      <c r="B435" s="117" t="s">
        <v>215</v>
      </c>
      <c r="C435" s="118">
        <v>0</v>
      </c>
      <c r="D435" s="118">
        <v>0</v>
      </c>
      <c r="E435" s="118">
        <v>0</v>
      </c>
      <c r="F435" s="118">
        <v>0</v>
      </c>
      <c r="G435" s="118">
        <v>0</v>
      </c>
      <c r="H435" s="118">
        <v>0</v>
      </c>
      <c r="I435" s="118">
        <v>0</v>
      </c>
      <c r="J435" s="118">
        <v>0</v>
      </c>
      <c r="K435" s="118">
        <v>0</v>
      </c>
      <c r="L435" s="118">
        <v>0</v>
      </c>
      <c r="M435" s="118">
        <v>9842013</v>
      </c>
      <c r="N435" s="118">
        <v>0</v>
      </c>
      <c r="O435" s="118">
        <v>0</v>
      </c>
      <c r="P435" s="118">
        <v>0</v>
      </c>
      <c r="Q435" s="118">
        <v>0</v>
      </c>
      <c r="R435" s="118">
        <v>0</v>
      </c>
      <c r="S435" s="118">
        <v>0</v>
      </c>
      <c r="T435" s="118">
        <v>0</v>
      </c>
      <c r="U435" s="118">
        <v>0</v>
      </c>
      <c r="V435" s="118">
        <v>0</v>
      </c>
      <c r="W435" s="118">
        <v>0</v>
      </c>
      <c r="X435" s="118">
        <v>0</v>
      </c>
      <c r="Y435" s="118">
        <v>0</v>
      </c>
      <c r="Z435" s="118">
        <v>0</v>
      </c>
      <c r="AA435" s="118">
        <v>0</v>
      </c>
      <c r="AB435" s="118">
        <v>0</v>
      </c>
      <c r="AC435" s="118">
        <v>0</v>
      </c>
      <c r="AD435" s="118">
        <v>0</v>
      </c>
      <c r="AE435" s="118">
        <v>0</v>
      </c>
      <c r="AF435" s="118">
        <v>0</v>
      </c>
      <c r="AG435" s="118">
        <v>0</v>
      </c>
      <c r="AH435" s="118">
        <v>0</v>
      </c>
      <c r="AI435" s="118">
        <v>0</v>
      </c>
      <c r="AJ435" s="118">
        <v>0</v>
      </c>
      <c r="AK435" s="184">
        <v>9842013</v>
      </c>
    </row>
    <row r="436" spans="1:37" s="6" customFormat="1" ht="15" x14ac:dyDescent="0.25">
      <c r="A436" s="76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183">
        <v>0</v>
      </c>
    </row>
    <row r="437" spans="1:37" s="6" customFormat="1" ht="15" x14ac:dyDescent="0.25">
      <c r="A437" s="76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183">
        <v>0</v>
      </c>
    </row>
    <row r="438" spans="1:37" s="6" customFormat="1" ht="15" x14ac:dyDescent="0.25">
      <c r="A438" s="76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183">
        <v>0</v>
      </c>
    </row>
    <row r="439" spans="1:37" s="6" customFormat="1" ht="15" x14ac:dyDescent="0.25">
      <c r="A439" s="76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183">
        <v>0</v>
      </c>
    </row>
    <row r="440" spans="1:37" s="6" customFormat="1" ht="15" x14ac:dyDescent="0.25">
      <c r="A440" s="76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183">
        <v>0</v>
      </c>
    </row>
    <row r="441" spans="1:37" s="6" customFormat="1" ht="15" x14ac:dyDescent="0.25">
      <c r="A441" s="76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183">
        <v>0</v>
      </c>
    </row>
    <row r="442" spans="1:37" s="6" customFormat="1" ht="15" x14ac:dyDescent="0.25">
      <c r="A442" s="76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183">
        <v>0</v>
      </c>
    </row>
    <row r="443" spans="1:37" s="6" customFormat="1" ht="15" x14ac:dyDescent="0.25">
      <c r="A443" s="76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183">
        <v>0</v>
      </c>
    </row>
    <row r="444" spans="1:37" s="6" customFormat="1" ht="15" x14ac:dyDescent="0.25">
      <c r="A444" s="76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183">
        <v>0</v>
      </c>
    </row>
    <row r="445" spans="1:37" s="6" customFormat="1" ht="15" x14ac:dyDescent="0.25">
      <c r="A445" s="76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183">
        <v>0</v>
      </c>
    </row>
    <row r="446" spans="1:37" s="6" customFormat="1" ht="15" x14ac:dyDescent="0.25">
      <c r="A446" s="76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183">
        <v>0</v>
      </c>
    </row>
    <row r="447" spans="1:37" s="6" customFormat="1" ht="15" x14ac:dyDescent="0.25">
      <c r="A447" s="76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183">
        <v>0</v>
      </c>
    </row>
    <row r="448" spans="1:37" s="6" customFormat="1" ht="15" x14ac:dyDescent="0.25">
      <c r="A448" s="76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183">
        <v>0</v>
      </c>
    </row>
    <row r="449" spans="1:37" s="6" customFormat="1" ht="15" x14ac:dyDescent="0.25">
      <c r="A449" s="76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183">
        <v>0</v>
      </c>
    </row>
    <row r="450" spans="1:37" s="6" customFormat="1" ht="15" x14ac:dyDescent="0.25">
      <c r="A450" s="116" t="s">
        <v>1193</v>
      </c>
      <c r="B450" s="117" t="s">
        <v>216</v>
      </c>
      <c r="C450" s="118">
        <v>0</v>
      </c>
      <c r="D450" s="118">
        <v>0</v>
      </c>
      <c r="E450" s="118">
        <v>0</v>
      </c>
      <c r="F450" s="118">
        <v>0</v>
      </c>
      <c r="G450" s="118">
        <v>0</v>
      </c>
      <c r="H450" s="118">
        <v>0</v>
      </c>
      <c r="I450" s="118">
        <v>0</v>
      </c>
      <c r="J450" s="118">
        <v>0</v>
      </c>
      <c r="K450" s="118">
        <v>0</v>
      </c>
      <c r="L450" s="118">
        <v>0</v>
      </c>
      <c r="M450" s="118">
        <v>0</v>
      </c>
      <c r="N450" s="118">
        <v>0</v>
      </c>
      <c r="O450" s="118">
        <v>0</v>
      </c>
      <c r="P450" s="118">
        <v>0</v>
      </c>
      <c r="Q450" s="118">
        <v>0</v>
      </c>
      <c r="R450" s="118">
        <v>0</v>
      </c>
      <c r="S450" s="118">
        <v>0</v>
      </c>
      <c r="T450" s="118">
        <v>0</v>
      </c>
      <c r="U450" s="118">
        <v>0</v>
      </c>
      <c r="V450" s="118">
        <v>0</v>
      </c>
      <c r="W450" s="118">
        <v>0</v>
      </c>
      <c r="X450" s="118">
        <v>0</v>
      </c>
      <c r="Y450" s="118">
        <v>0</v>
      </c>
      <c r="Z450" s="118">
        <v>0</v>
      </c>
      <c r="AA450" s="118">
        <v>0</v>
      </c>
      <c r="AB450" s="118">
        <v>0</v>
      </c>
      <c r="AC450" s="118">
        <v>0</v>
      </c>
      <c r="AD450" s="118">
        <v>0</v>
      </c>
      <c r="AE450" s="118">
        <v>0</v>
      </c>
      <c r="AF450" s="118">
        <v>0</v>
      </c>
      <c r="AG450" s="118">
        <v>0</v>
      </c>
      <c r="AH450" s="118">
        <v>0</v>
      </c>
      <c r="AI450" s="118">
        <v>0</v>
      </c>
      <c r="AJ450" s="118">
        <v>0</v>
      </c>
      <c r="AK450" s="184">
        <v>0</v>
      </c>
    </row>
    <row r="451" spans="1:37" s="6" customFormat="1" ht="15" collapsed="1" x14ac:dyDescent="0.25">
      <c r="A451" s="77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9842013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185">
        <v>9842013</v>
      </c>
    </row>
    <row r="452" spans="1:37" s="6" customFormat="1" ht="15" x14ac:dyDescent="0.25">
      <c r="A452" s="76" t="s">
        <v>1194</v>
      </c>
      <c r="B452" s="28" t="s">
        <v>218</v>
      </c>
      <c r="C452" s="27">
        <v>471066667</v>
      </c>
      <c r="D452" s="27">
        <v>822975000</v>
      </c>
      <c r="E452" s="27">
        <v>504033330</v>
      </c>
      <c r="F452" s="27">
        <v>558264158</v>
      </c>
      <c r="G452" s="27">
        <v>832671738</v>
      </c>
      <c r="H452" s="27">
        <v>1953500000</v>
      </c>
      <c r="I452" s="27">
        <v>212489162</v>
      </c>
      <c r="J452" s="27">
        <v>183954023</v>
      </c>
      <c r="K452" s="27">
        <v>201500002</v>
      </c>
      <c r="L452" s="27">
        <v>265942199</v>
      </c>
      <c r="M452" s="27">
        <v>440376261</v>
      </c>
      <c r="N452" s="27">
        <v>959550000</v>
      </c>
      <c r="O452" s="27">
        <v>383304798</v>
      </c>
      <c r="P452" s="27">
        <v>409900000</v>
      </c>
      <c r="Q452" s="27">
        <v>440778282</v>
      </c>
      <c r="R452" s="27">
        <v>217985000</v>
      </c>
      <c r="S452" s="27">
        <v>82879392</v>
      </c>
      <c r="T452" s="27">
        <v>1320562559</v>
      </c>
      <c r="U452" s="27">
        <v>99500000</v>
      </c>
      <c r="V452" s="27">
        <v>381714500</v>
      </c>
      <c r="W452" s="27">
        <v>408708305</v>
      </c>
      <c r="X452" s="27">
        <v>1143800003</v>
      </c>
      <c r="Y452" s="27">
        <v>189350000</v>
      </c>
      <c r="Z452" s="27">
        <v>1021382914</v>
      </c>
      <c r="AA452" s="27">
        <v>172500000</v>
      </c>
      <c r="AB452" s="27">
        <v>565339643</v>
      </c>
      <c r="AC452" s="27">
        <v>216394833</v>
      </c>
      <c r="AD452" s="27">
        <v>572500001</v>
      </c>
      <c r="AE452" s="27">
        <v>1814958863</v>
      </c>
      <c r="AF452" s="27">
        <v>756791900</v>
      </c>
      <c r="AG452" s="27">
        <v>431570899</v>
      </c>
      <c r="AH452" s="27">
        <v>1095954086</v>
      </c>
      <c r="AI452" s="27">
        <v>60200000</v>
      </c>
      <c r="AJ452" s="27">
        <v>0</v>
      </c>
      <c r="AK452" s="183">
        <v>19192398518</v>
      </c>
    </row>
    <row r="453" spans="1:37" s="6" customFormat="1" ht="15" x14ac:dyDescent="0.25">
      <c r="A453" s="76" t="s">
        <v>1195</v>
      </c>
      <c r="B453" s="28" t="s">
        <v>219</v>
      </c>
      <c r="C453" s="27">
        <v>1390001707</v>
      </c>
      <c r="D453" s="27">
        <v>3490024882</v>
      </c>
      <c r="E453" s="27">
        <v>1045510845</v>
      </c>
      <c r="F453" s="27">
        <v>799199652</v>
      </c>
      <c r="G453" s="27">
        <v>2830999148</v>
      </c>
      <c r="H453" s="27">
        <v>7290689390</v>
      </c>
      <c r="I453" s="27">
        <v>1727779421</v>
      </c>
      <c r="J453" s="27">
        <v>605399757</v>
      </c>
      <c r="K453" s="27">
        <v>859561951</v>
      </c>
      <c r="L453" s="27">
        <v>957475048</v>
      </c>
      <c r="M453" s="27">
        <v>402720675</v>
      </c>
      <c r="N453" s="27">
        <v>1534832494</v>
      </c>
      <c r="O453" s="27">
        <v>2264541922</v>
      </c>
      <c r="P453" s="27">
        <v>1101735731</v>
      </c>
      <c r="Q453" s="27">
        <v>318608245</v>
      </c>
      <c r="R453" s="27">
        <v>1632160158</v>
      </c>
      <c r="S453" s="27">
        <v>243365750</v>
      </c>
      <c r="T453" s="27">
        <v>2918362319</v>
      </c>
      <c r="U453" s="27">
        <v>185028129</v>
      </c>
      <c r="V453" s="27">
        <v>2857825305</v>
      </c>
      <c r="W453" s="27">
        <v>1355098157</v>
      </c>
      <c r="X453" s="27">
        <v>1933979354</v>
      </c>
      <c r="Y453" s="27">
        <v>478504704</v>
      </c>
      <c r="Z453" s="27">
        <v>1468561359</v>
      </c>
      <c r="AA453" s="27">
        <v>391764074</v>
      </c>
      <c r="AB453" s="27">
        <v>2380176096</v>
      </c>
      <c r="AC453" s="27">
        <v>748538917</v>
      </c>
      <c r="AD453" s="27">
        <v>3152390332</v>
      </c>
      <c r="AE453" s="27">
        <v>9488486053</v>
      </c>
      <c r="AF453" s="27">
        <v>2213082862</v>
      </c>
      <c r="AG453" s="27">
        <v>1370562567</v>
      </c>
      <c r="AH453" s="27">
        <v>4820697917</v>
      </c>
      <c r="AI453" s="27">
        <v>1303952589</v>
      </c>
      <c r="AJ453" s="27">
        <v>134296497</v>
      </c>
      <c r="AK453" s="183">
        <v>65695914007</v>
      </c>
    </row>
    <row r="454" spans="1:37" s="6" customFormat="1" ht="15" x14ac:dyDescent="0.25">
      <c r="A454" s="76" t="s">
        <v>1196</v>
      </c>
      <c r="B454" s="28" t="s">
        <v>220</v>
      </c>
      <c r="C454" s="27">
        <v>230380118</v>
      </c>
      <c r="D454" s="27">
        <v>1371456093</v>
      </c>
      <c r="E454" s="27">
        <v>314673230</v>
      </c>
      <c r="F454" s="27">
        <v>325083364</v>
      </c>
      <c r="G454" s="27">
        <v>493301712</v>
      </c>
      <c r="H454" s="27">
        <v>1763708217</v>
      </c>
      <c r="I454" s="27">
        <v>619709302</v>
      </c>
      <c r="J454" s="27">
        <v>311085045</v>
      </c>
      <c r="K454" s="27">
        <v>195357662</v>
      </c>
      <c r="L454" s="27">
        <v>160972483</v>
      </c>
      <c r="M454" s="27">
        <v>600024788</v>
      </c>
      <c r="N454" s="27">
        <v>1095154707</v>
      </c>
      <c r="O454" s="27">
        <v>408268962</v>
      </c>
      <c r="P454" s="27">
        <v>204692427</v>
      </c>
      <c r="Q454" s="27">
        <v>211640851</v>
      </c>
      <c r="R454" s="27">
        <v>406054294</v>
      </c>
      <c r="S454" s="27">
        <v>50778156</v>
      </c>
      <c r="T454" s="27">
        <v>627420795</v>
      </c>
      <c r="U454" s="27">
        <v>53156293</v>
      </c>
      <c r="V454" s="27">
        <v>537481116</v>
      </c>
      <c r="W454" s="27">
        <v>155518549</v>
      </c>
      <c r="X454" s="27">
        <v>534298462</v>
      </c>
      <c r="Y454" s="27">
        <v>114447075</v>
      </c>
      <c r="Z454" s="27">
        <v>240251295</v>
      </c>
      <c r="AA454" s="27">
        <v>147441667</v>
      </c>
      <c r="AB454" s="27">
        <v>626954504</v>
      </c>
      <c r="AC454" s="27">
        <v>157792874</v>
      </c>
      <c r="AD454" s="27">
        <v>315837201</v>
      </c>
      <c r="AE454" s="27">
        <v>1803821913</v>
      </c>
      <c r="AF454" s="27">
        <v>1232945071</v>
      </c>
      <c r="AG454" s="27">
        <v>637402645</v>
      </c>
      <c r="AH454" s="27">
        <v>531428813</v>
      </c>
      <c r="AI454" s="27">
        <v>681179341</v>
      </c>
      <c r="AJ454" s="27">
        <v>209123658</v>
      </c>
      <c r="AK454" s="183">
        <v>17368842683</v>
      </c>
    </row>
    <row r="455" spans="1:37" s="6" customFormat="1" ht="15" x14ac:dyDescent="0.25">
      <c r="A455" s="76" t="s">
        <v>1197</v>
      </c>
      <c r="B455" s="28" t="s">
        <v>221</v>
      </c>
      <c r="C455" s="27">
        <v>59106758</v>
      </c>
      <c r="D455" s="27">
        <v>414683775</v>
      </c>
      <c r="E455" s="27">
        <v>131515370</v>
      </c>
      <c r="F455" s="27">
        <v>49683602</v>
      </c>
      <c r="G455" s="27">
        <v>571075541</v>
      </c>
      <c r="H455" s="27">
        <v>203016247</v>
      </c>
      <c r="I455" s="27">
        <v>226161286</v>
      </c>
      <c r="J455" s="27">
        <v>84580265</v>
      </c>
      <c r="K455" s="27">
        <v>7990229</v>
      </c>
      <c r="L455" s="27">
        <v>7492000</v>
      </c>
      <c r="M455" s="27">
        <v>381847806</v>
      </c>
      <c r="N455" s="27">
        <v>285606465</v>
      </c>
      <c r="O455" s="27">
        <v>46293959</v>
      </c>
      <c r="P455" s="27">
        <v>51123456</v>
      </c>
      <c r="Q455" s="27">
        <v>65071626</v>
      </c>
      <c r="R455" s="27">
        <v>292441805</v>
      </c>
      <c r="S455" s="27">
        <v>43961287</v>
      </c>
      <c r="T455" s="27">
        <v>96263236</v>
      </c>
      <c r="U455" s="27">
        <v>15481619</v>
      </c>
      <c r="V455" s="27">
        <v>587998090</v>
      </c>
      <c r="W455" s="27">
        <v>107894474</v>
      </c>
      <c r="X455" s="27">
        <v>471779442</v>
      </c>
      <c r="Y455" s="27">
        <v>13235707</v>
      </c>
      <c r="Z455" s="27">
        <v>36367213</v>
      </c>
      <c r="AA455" s="27">
        <v>75362953</v>
      </c>
      <c r="AB455" s="27">
        <v>89838629</v>
      </c>
      <c r="AC455" s="27">
        <v>78110796</v>
      </c>
      <c r="AD455" s="27">
        <v>130228724</v>
      </c>
      <c r="AE455" s="27">
        <v>2571860777</v>
      </c>
      <c r="AF455" s="27">
        <v>189649849</v>
      </c>
      <c r="AG455" s="27">
        <v>179004331</v>
      </c>
      <c r="AH455" s="27">
        <v>23686300</v>
      </c>
      <c r="AI455" s="27">
        <v>51301458</v>
      </c>
      <c r="AJ455" s="27">
        <v>2888069</v>
      </c>
      <c r="AK455" s="183">
        <v>7642603144</v>
      </c>
    </row>
    <row r="456" spans="1:37" s="6" customFormat="1" ht="15" x14ac:dyDescent="0.25">
      <c r="A456" s="76" t="s">
        <v>1198</v>
      </c>
      <c r="B456" s="28" t="s">
        <v>222</v>
      </c>
      <c r="C456" s="27">
        <v>13687672</v>
      </c>
      <c r="D456" s="27">
        <v>4054538</v>
      </c>
      <c r="E456" s="27">
        <v>0</v>
      </c>
      <c r="F456" s="27">
        <v>6287611</v>
      </c>
      <c r="G456" s="27">
        <v>2473193</v>
      </c>
      <c r="H456" s="27">
        <v>4146125</v>
      </c>
      <c r="I456" s="27">
        <v>1000000</v>
      </c>
      <c r="J456" s="27">
        <v>0</v>
      </c>
      <c r="K456" s="27">
        <v>2676310</v>
      </c>
      <c r="L456" s="27">
        <v>986913</v>
      </c>
      <c r="M456" s="27">
        <v>161259</v>
      </c>
      <c r="N456" s="27">
        <v>0</v>
      </c>
      <c r="O456" s="27">
        <v>162</v>
      </c>
      <c r="P456" s="27">
        <v>0</v>
      </c>
      <c r="Q456" s="27">
        <v>7892727</v>
      </c>
      <c r="R456" s="27">
        <v>780797</v>
      </c>
      <c r="S456" s="27">
        <v>593693</v>
      </c>
      <c r="T456" s="27">
        <v>8336505</v>
      </c>
      <c r="U456" s="27">
        <v>135398</v>
      </c>
      <c r="V456" s="27">
        <v>100000</v>
      </c>
      <c r="W456" s="27">
        <v>2198448</v>
      </c>
      <c r="X456" s="27">
        <v>864374</v>
      </c>
      <c r="Y456" s="27">
        <v>709238</v>
      </c>
      <c r="Z456" s="27">
        <v>54043</v>
      </c>
      <c r="AA456" s="27">
        <v>0</v>
      </c>
      <c r="AB456" s="27">
        <v>12815662</v>
      </c>
      <c r="AC456" s="27">
        <v>3406523</v>
      </c>
      <c r="AD456" s="27">
        <v>2852914</v>
      </c>
      <c r="AE456" s="27">
        <v>3098716</v>
      </c>
      <c r="AF456" s="27">
        <v>2733200</v>
      </c>
      <c r="AG456" s="27">
        <v>2075994</v>
      </c>
      <c r="AH456" s="27">
        <v>1137927</v>
      </c>
      <c r="AI456" s="27">
        <v>870000</v>
      </c>
      <c r="AJ456" s="27">
        <v>665629</v>
      </c>
      <c r="AK456" s="183">
        <v>86795571</v>
      </c>
    </row>
    <row r="457" spans="1:37" s="6" customFormat="1" ht="15" x14ac:dyDescent="0.25">
      <c r="A457" s="76" t="s">
        <v>1199</v>
      </c>
      <c r="B457" s="28" t="s">
        <v>223</v>
      </c>
      <c r="C457" s="27">
        <v>143711638</v>
      </c>
      <c r="D457" s="27">
        <v>217411283</v>
      </c>
      <c r="E457" s="27">
        <v>17432936</v>
      </c>
      <c r="F457" s="27">
        <v>27540176</v>
      </c>
      <c r="G457" s="27">
        <v>207322298</v>
      </c>
      <c r="H457" s="27">
        <v>696578071</v>
      </c>
      <c r="I457" s="27">
        <v>102146976</v>
      </c>
      <c r="J457" s="27">
        <v>57165972</v>
      </c>
      <c r="K457" s="27">
        <v>35307180</v>
      </c>
      <c r="L457" s="27">
        <v>23134497</v>
      </c>
      <c r="M457" s="27">
        <v>141792055</v>
      </c>
      <c r="N457" s="27">
        <v>5390900</v>
      </c>
      <c r="O457" s="27">
        <v>122637496</v>
      </c>
      <c r="P457" s="27">
        <v>201036432</v>
      </c>
      <c r="Q457" s="27">
        <v>177292236</v>
      </c>
      <c r="R457" s="27">
        <v>116399625</v>
      </c>
      <c r="S457" s="27">
        <v>3997910</v>
      </c>
      <c r="T457" s="27">
        <v>160002174</v>
      </c>
      <c r="U457" s="27">
        <v>6656819</v>
      </c>
      <c r="V457" s="27">
        <v>178789260</v>
      </c>
      <c r="W457" s="27">
        <v>65755240</v>
      </c>
      <c r="X457" s="27">
        <v>68963005</v>
      </c>
      <c r="Y457" s="27">
        <v>103325332</v>
      </c>
      <c r="Z457" s="27">
        <v>38927134</v>
      </c>
      <c r="AA457" s="27">
        <v>42835007</v>
      </c>
      <c r="AB457" s="27">
        <v>259463542</v>
      </c>
      <c r="AC457" s="27">
        <v>11636470</v>
      </c>
      <c r="AD457" s="27">
        <v>90330378</v>
      </c>
      <c r="AE457" s="27">
        <v>1603469392</v>
      </c>
      <c r="AF457" s="27">
        <v>328424799</v>
      </c>
      <c r="AG457" s="27">
        <v>73765905</v>
      </c>
      <c r="AH457" s="27">
        <v>218040115</v>
      </c>
      <c r="AI457" s="27">
        <v>70292114</v>
      </c>
      <c r="AJ457" s="27">
        <v>0</v>
      </c>
      <c r="AK457" s="183">
        <v>5616974367</v>
      </c>
    </row>
    <row r="458" spans="1:37" s="6" customFormat="1" ht="15" x14ac:dyDescent="0.25">
      <c r="A458" s="76" t="s">
        <v>1200</v>
      </c>
      <c r="B458" s="28" t="s">
        <v>224</v>
      </c>
      <c r="C458" s="27">
        <v>0</v>
      </c>
      <c r="D458" s="27">
        <v>176604214</v>
      </c>
      <c r="E458" s="27">
        <v>67139358</v>
      </c>
      <c r="F458" s="27">
        <v>141189499</v>
      </c>
      <c r="G458" s="27">
        <v>237736807</v>
      </c>
      <c r="H458" s="27">
        <v>1078000000</v>
      </c>
      <c r="I458" s="27">
        <v>0</v>
      </c>
      <c r="J458" s="27">
        <v>48168175</v>
      </c>
      <c r="K458" s="27">
        <v>52735342</v>
      </c>
      <c r="L458" s="27">
        <v>17279748</v>
      </c>
      <c r="M458" s="27">
        <v>85470000</v>
      </c>
      <c r="N458" s="27">
        <v>0</v>
      </c>
      <c r="O458" s="27">
        <v>174154337</v>
      </c>
      <c r="P458" s="27">
        <v>0</v>
      </c>
      <c r="Q458" s="27">
        <v>145455</v>
      </c>
      <c r="R458" s="27">
        <v>147967525</v>
      </c>
      <c r="S458" s="27">
        <v>0</v>
      </c>
      <c r="T458" s="27">
        <v>560672832</v>
      </c>
      <c r="U458" s="27">
        <v>0</v>
      </c>
      <c r="V458" s="27">
        <v>0</v>
      </c>
      <c r="W458" s="27">
        <v>148617717</v>
      </c>
      <c r="X458" s="27">
        <v>81815826</v>
      </c>
      <c r="Y458" s="27">
        <v>0</v>
      </c>
      <c r="Z458" s="27">
        <v>0</v>
      </c>
      <c r="AA458" s="27">
        <v>0</v>
      </c>
      <c r="AB458" s="27">
        <v>167403148</v>
      </c>
      <c r="AC458" s="27">
        <v>0</v>
      </c>
      <c r="AD458" s="27">
        <v>365434882</v>
      </c>
      <c r="AE458" s="27">
        <v>1853219391</v>
      </c>
      <c r="AF458" s="27">
        <v>274539518</v>
      </c>
      <c r="AG458" s="27">
        <v>181009551</v>
      </c>
      <c r="AH458" s="27">
        <v>194581547</v>
      </c>
      <c r="AI458" s="27">
        <v>0</v>
      </c>
      <c r="AJ458" s="27">
        <v>0</v>
      </c>
      <c r="AK458" s="183">
        <v>6053884872</v>
      </c>
    </row>
    <row r="459" spans="1:37" s="6" customFormat="1" ht="15" x14ac:dyDescent="0.25">
      <c r="A459" s="76" t="s">
        <v>1201</v>
      </c>
      <c r="B459" s="28" t="s">
        <v>225</v>
      </c>
      <c r="C459" s="27">
        <v>0</v>
      </c>
      <c r="D459" s="27">
        <v>56832105</v>
      </c>
      <c r="E459" s="27">
        <v>12342176</v>
      </c>
      <c r="F459" s="27">
        <v>2306421</v>
      </c>
      <c r="G459" s="27">
        <v>11655787</v>
      </c>
      <c r="H459" s="27">
        <v>0</v>
      </c>
      <c r="I459" s="27">
        <v>0</v>
      </c>
      <c r="J459" s="27">
        <v>0</v>
      </c>
      <c r="K459" s="27">
        <v>19300644</v>
      </c>
      <c r="L459" s="27">
        <v>0</v>
      </c>
      <c r="M459" s="27">
        <v>0</v>
      </c>
      <c r="N459" s="27">
        <v>0</v>
      </c>
      <c r="O459" s="27">
        <v>23373554</v>
      </c>
      <c r="P459" s="27">
        <v>0</v>
      </c>
      <c r="Q459" s="27">
        <v>0</v>
      </c>
      <c r="R459" s="27">
        <v>8753507</v>
      </c>
      <c r="S459" s="27">
        <v>0</v>
      </c>
      <c r="T459" s="27">
        <v>91463508</v>
      </c>
      <c r="U459" s="27">
        <v>0</v>
      </c>
      <c r="V459" s="27">
        <v>180000000</v>
      </c>
      <c r="W459" s="27">
        <v>6089761</v>
      </c>
      <c r="X459" s="27">
        <v>124822515</v>
      </c>
      <c r="Y459" s="27">
        <v>0</v>
      </c>
      <c r="Z459" s="27">
        <v>0</v>
      </c>
      <c r="AA459" s="27">
        <v>0</v>
      </c>
      <c r="AB459" s="27">
        <v>43414944</v>
      </c>
      <c r="AC459" s="27">
        <v>16666672</v>
      </c>
      <c r="AD459" s="27">
        <v>71004276</v>
      </c>
      <c r="AE459" s="27">
        <v>672510407</v>
      </c>
      <c r="AF459" s="27">
        <v>66033286</v>
      </c>
      <c r="AG459" s="27">
        <v>41813832</v>
      </c>
      <c r="AH459" s="27">
        <v>149759174</v>
      </c>
      <c r="AI459" s="27">
        <v>0</v>
      </c>
      <c r="AJ459" s="27">
        <v>39815026</v>
      </c>
      <c r="AK459" s="183">
        <v>1637957595</v>
      </c>
    </row>
    <row r="460" spans="1:37" s="6" customFormat="1" ht="15" x14ac:dyDescent="0.25">
      <c r="A460" s="76" t="s">
        <v>1202</v>
      </c>
      <c r="B460" s="28" t="s">
        <v>179</v>
      </c>
      <c r="C460" s="27">
        <v>122690378</v>
      </c>
      <c r="D460" s="27">
        <v>219423280</v>
      </c>
      <c r="E460" s="27">
        <v>117130000</v>
      </c>
      <c r="F460" s="27">
        <v>12244395</v>
      </c>
      <c r="G460" s="27">
        <v>85144851</v>
      </c>
      <c r="H460" s="27">
        <v>426199862</v>
      </c>
      <c r="I460" s="27">
        <v>163500000</v>
      </c>
      <c r="J460" s="27">
        <v>23230477</v>
      </c>
      <c r="K460" s="27">
        <v>89121175</v>
      </c>
      <c r="L460" s="27">
        <v>48400000</v>
      </c>
      <c r="M460" s="27">
        <v>0</v>
      </c>
      <c r="N460" s="27">
        <v>108342996</v>
      </c>
      <c r="O460" s="27">
        <v>278951497</v>
      </c>
      <c r="P460" s="27">
        <v>78855000</v>
      </c>
      <c r="Q460" s="27">
        <v>141600000</v>
      </c>
      <c r="R460" s="27">
        <v>69761903</v>
      </c>
      <c r="S460" s="27">
        <v>0</v>
      </c>
      <c r="T460" s="27">
        <v>286806807</v>
      </c>
      <c r="U460" s="27">
        <v>22902381</v>
      </c>
      <c r="V460" s="27">
        <v>291904228</v>
      </c>
      <c r="W460" s="27">
        <v>0</v>
      </c>
      <c r="X460" s="27">
        <v>262204530</v>
      </c>
      <c r="Y460" s="27">
        <v>0</v>
      </c>
      <c r="Z460" s="27">
        <v>64826664</v>
      </c>
      <c r="AA460" s="27">
        <v>0</v>
      </c>
      <c r="AB460" s="27">
        <v>286923320</v>
      </c>
      <c r="AC460" s="27">
        <v>0</v>
      </c>
      <c r="AD460" s="27">
        <v>361548035</v>
      </c>
      <c r="AE460" s="27">
        <v>1012789464</v>
      </c>
      <c r="AF460" s="27">
        <v>262307395</v>
      </c>
      <c r="AG460" s="27">
        <v>373979872</v>
      </c>
      <c r="AH460" s="27">
        <v>10809524</v>
      </c>
      <c r="AI460" s="27">
        <v>773121580</v>
      </c>
      <c r="AJ460" s="27">
        <v>13665695</v>
      </c>
      <c r="AK460" s="183">
        <v>6008385309</v>
      </c>
    </row>
    <row r="461" spans="1:37" s="6" customFormat="1" ht="15" x14ac:dyDescent="0.25">
      <c r="A461" s="76" t="s">
        <v>1203</v>
      </c>
      <c r="B461" s="28" t="s">
        <v>226</v>
      </c>
      <c r="C461" s="27">
        <v>118903816</v>
      </c>
      <c r="D461" s="27">
        <v>45287131</v>
      </c>
      <c r="E461" s="27">
        <v>114584862</v>
      </c>
      <c r="F461" s="27">
        <v>73017834</v>
      </c>
      <c r="G461" s="27">
        <v>476509156</v>
      </c>
      <c r="H461" s="27">
        <v>563156953</v>
      </c>
      <c r="I461" s="27">
        <v>77772270</v>
      </c>
      <c r="J461" s="27">
        <v>31841141</v>
      </c>
      <c r="K461" s="27">
        <v>22627636</v>
      </c>
      <c r="L461" s="27">
        <v>23083017</v>
      </c>
      <c r="M461" s="27">
        <v>133121441</v>
      </c>
      <c r="N461" s="27">
        <v>41225182</v>
      </c>
      <c r="O461" s="27">
        <v>135783894</v>
      </c>
      <c r="P461" s="27">
        <v>38946237</v>
      </c>
      <c r="Q461" s="27">
        <v>181149324</v>
      </c>
      <c r="R461" s="27">
        <v>83264610</v>
      </c>
      <c r="S461" s="27">
        <v>27294751</v>
      </c>
      <c r="T461" s="27">
        <v>1245306655</v>
      </c>
      <c r="U461" s="27">
        <v>2418182</v>
      </c>
      <c r="V461" s="27">
        <v>421135483</v>
      </c>
      <c r="W461" s="27">
        <v>3657657</v>
      </c>
      <c r="X461" s="27">
        <v>425513002</v>
      </c>
      <c r="Y461" s="27">
        <v>28510843</v>
      </c>
      <c r="Z461" s="27">
        <v>172722040</v>
      </c>
      <c r="AA461" s="27">
        <v>19775565</v>
      </c>
      <c r="AB461" s="27">
        <v>345551710</v>
      </c>
      <c r="AC461" s="27">
        <v>13518129</v>
      </c>
      <c r="AD461" s="27">
        <v>120769544</v>
      </c>
      <c r="AE461" s="27">
        <v>246870111</v>
      </c>
      <c r="AF461" s="27">
        <v>563471464</v>
      </c>
      <c r="AG461" s="27">
        <v>100981729</v>
      </c>
      <c r="AH461" s="27">
        <v>579840160</v>
      </c>
      <c r="AI461" s="27">
        <v>1127663723</v>
      </c>
      <c r="AJ461" s="27">
        <v>4443488</v>
      </c>
      <c r="AK461" s="183">
        <v>7609718740</v>
      </c>
    </row>
    <row r="462" spans="1:37" s="6" customFormat="1" ht="15" x14ac:dyDescent="0.25">
      <c r="A462" s="76" t="s">
        <v>1204</v>
      </c>
      <c r="B462" s="28" t="s">
        <v>227</v>
      </c>
      <c r="C462" s="27">
        <v>2298795145</v>
      </c>
      <c r="D462" s="27">
        <v>1538201993</v>
      </c>
      <c r="E462" s="27">
        <v>493246268</v>
      </c>
      <c r="F462" s="27">
        <v>1169807810</v>
      </c>
      <c r="G462" s="27">
        <v>3182118573</v>
      </c>
      <c r="H462" s="27">
        <v>10045739698</v>
      </c>
      <c r="I462" s="27">
        <v>1485303754</v>
      </c>
      <c r="J462" s="27">
        <v>574774393</v>
      </c>
      <c r="K462" s="27">
        <v>541006614</v>
      </c>
      <c r="L462" s="27">
        <v>370554125</v>
      </c>
      <c r="M462" s="27">
        <v>439707152</v>
      </c>
      <c r="N462" s="27">
        <v>3043902791</v>
      </c>
      <c r="O462" s="27">
        <v>2250342519</v>
      </c>
      <c r="P462" s="27">
        <v>888826906</v>
      </c>
      <c r="Q462" s="27">
        <v>1153202488</v>
      </c>
      <c r="R462" s="27">
        <v>1132356483</v>
      </c>
      <c r="S462" s="27">
        <v>552632245</v>
      </c>
      <c r="T462" s="27">
        <v>2821057149</v>
      </c>
      <c r="U462" s="27">
        <v>48196534</v>
      </c>
      <c r="V462" s="27">
        <v>2922326110</v>
      </c>
      <c r="W462" s="27">
        <v>947984110</v>
      </c>
      <c r="X462" s="27">
        <v>1815493140</v>
      </c>
      <c r="Y462" s="27">
        <v>988700551</v>
      </c>
      <c r="Z462" s="27">
        <v>1263341096</v>
      </c>
      <c r="AA462" s="27">
        <v>531767144</v>
      </c>
      <c r="AB462" s="27">
        <v>4149664635</v>
      </c>
      <c r="AC462" s="27">
        <v>536416860</v>
      </c>
      <c r="AD462" s="27">
        <v>2227511524</v>
      </c>
      <c r="AE462" s="27">
        <v>15568946809</v>
      </c>
      <c r="AF462" s="27">
        <v>2542799448</v>
      </c>
      <c r="AG462" s="27">
        <v>1468324651</v>
      </c>
      <c r="AH462" s="27">
        <v>1913129469</v>
      </c>
      <c r="AI462" s="27">
        <v>1714284058</v>
      </c>
      <c r="AJ462" s="27">
        <v>15725669</v>
      </c>
      <c r="AK462" s="183">
        <v>72636187914</v>
      </c>
    </row>
    <row r="463" spans="1:37" s="6" customFormat="1" ht="15" x14ac:dyDescent="0.25">
      <c r="A463" s="116" t="s">
        <v>1205</v>
      </c>
      <c r="B463" s="117" t="s">
        <v>217</v>
      </c>
      <c r="C463" s="118">
        <v>4848343899</v>
      </c>
      <c r="D463" s="118">
        <v>8356954294</v>
      </c>
      <c r="E463" s="118">
        <v>2817608375</v>
      </c>
      <c r="F463" s="118">
        <v>3164624522</v>
      </c>
      <c r="G463" s="118">
        <v>8931008804</v>
      </c>
      <c r="H463" s="118">
        <v>24024734563</v>
      </c>
      <c r="I463" s="118">
        <v>4615862171</v>
      </c>
      <c r="J463" s="118">
        <v>1920199248</v>
      </c>
      <c r="K463" s="118">
        <v>2027184745</v>
      </c>
      <c r="L463" s="118">
        <v>1875320030</v>
      </c>
      <c r="M463" s="118">
        <v>2625221437</v>
      </c>
      <c r="N463" s="118">
        <v>7074005535</v>
      </c>
      <c r="O463" s="118">
        <v>6087653100</v>
      </c>
      <c r="P463" s="118">
        <v>2975116189</v>
      </c>
      <c r="Q463" s="118">
        <v>2697381234</v>
      </c>
      <c r="R463" s="118">
        <v>4107925707</v>
      </c>
      <c r="S463" s="118">
        <v>1005503184</v>
      </c>
      <c r="T463" s="118">
        <v>10136254539</v>
      </c>
      <c r="U463" s="118">
        <v>433475355</v>
      </c>
      <c r="V463" s="118">
        <v>8359274092</v>
      </c>
      <c r="W463" s="118">
        <v>3201522418</v>
      </c>
      <c r="X463" s="118">
        <v>6863533653</v>
      </c>
      <c r="Y463" s="118">
        <v>1916783450</v>
      </c>
      <c r="Z463" s="118">
        <v>4306433758</v>
      </c>
      <c r="AA463" s="118">
        <v>1381446410</v>
      </c>
      <c r="AB463" s="118">
        <v>8927545833</v>
      </c>
      <c r="AC463" s="118">
        <v>1782482074</v>
      </c>
      <c r="AD463" s="118">
        <v>7410407811</v>
      </c>
      <c r="AE463" s="118">
        <v>36640031896</v>
      </c>
      <c r="AF463" s="118">
        <v>8432778792</v>
      </c>
      <c r="AG463" s="118">
        <v>4860491976</v>
      </c>
      <c r="AH463" s="118">
        <v>9539065032</v>
      </c>
      <c r="AI463" s="118">
        <v>5782864863</v>
      </c>
      <c r="AJ463" s="118">
        <v>420623731</v>
      </c>
      <c r="AK463" s="184">
        <v>209549662720</v>
      </c>
    </row>
    <row r="464" spans="1:37" s="6" customFormat="1" ht="15" collapsed="1" x14ac:dyDescent="0.25">
      <c r="A464" s="77" t="s">
        <v>65</v>
      </c>
      <c r="B464" s="34" t="s">
        <v>123</v>
      </c>
      <c r="C464" s="35">
        <v>4848343899</v>
      </c>
      <c r="D464" s="35">
        <v>8356954294</v>
      </c>
      <c r="E464" s="35">
        <v>2817608375</v>
      </c>
      <c r="F464" s="35">
        <v>3164624522</v>
      </c>
      <c r="G464" s="35">
        <v>8931008804</v>
      </c>
      <c r="H464" s="35">
        <v>24024734563</v>
      </c>
      <c r="I464" s="35">
        <v>4615862171</v>
      </c>
      <c r="J464" s="35">
        <v>1920199248</v>
      </c>
      <c r="K464" s="35">
        <v>2027184745</v>
      </c>
      <c r="L464" s="35">
        <v>1875320030</v>
      </c>
      <c r="M464" s="35">
        <v>2625221437</v>
      </c>
      <c r="N464" s="35">
        <v>7074005535</v>
      </c>
      <c r="O464" s="35">
        <v>6087653100</v>
      </c>
      <c r="P464" s="35">
        <v>2975116189</v>
      </c>
      <c r="Q464" s="35">
        <v>2697381234</v>
      </c>
      <c r="R464" s="35">
        <v>4107925707</v>
      </c>
      <c r="S464" s="35">
        <v>1005503184</v>
      </c>
      <c r="T464" s="35">
        <v>10136254539</v>
      </c>
      <c r="U464" s="35">
        <v>433475355</v>
      </c>
      <c r="V464" s="35">
        <v>8359274092</v>
      </c>
      <c r="W464" s="35">
        <v>3201522418</v>
      </c>
      <c r="X464" s="35">
        <v>6863533653</v>
      </c>
      <c r="Y464" s="35">
        <v>1916783450</v>
      </c>
      <c r="Z464" s="35">
        <v>4306433758</v>
      </c>
      <c r="AA464" s="35">
        <v>1381446410</v>
      </c>
      <c r="AB464" s="35">
        <v>8927545833</v>
      </c>
      <c r="AC464" s="35">
        <v>1782482074</v>
      </c>
      <c r="AD464" s="35">
        <v>7410407811</v>
      </c>
      <c r="AE464" s="35">
        <v>36640031896</v>
      </c>
      <c r="AF464" s="35">
        <v>8432778792</v>
      </c>
      <c r="AG464" s="35">
        <v>4860491976</v>
      </c>
      <c r="AH464" s="35">
        <v>9539065032</v>
      </c>
      <c r="AI464" s="35">
        <v>5782864863</v>
      </c>
      <c r="AJ464" s="35">
        <v>420623731</v>
      </c>
      <c r="AK464" s="185">
        <v>209549662720</v>
      </c>
    </row>
    <row r="465" spans="1:37" s="6" customFormat="1" ht="15" x14ac:dyDescent="0.25">
      <c r="A465" s="76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2825000</v>
      </c>
      <c r="G465" s="27">
        <v>0</v>
      </c>
      <c r="H465" s="27">
        <v>0</v>
      </c>
      <c r="I465" s="27">
        <v>5893859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0</v>
      </c>
      <c r="X465" s="27">
        <v>0</v>
      </c>
      <c r="Y465" s="27">
        <v>0</v>
      </c>
      <c r="Z465" s="27">
        <v>0</v>
      </c>
      <c r="AA465" s="27">
        <v>3532262</v>
      </c>
      <c r="AB465" s="27">
        <v>0</v>
      </c>
      <c r="AC465" s="27">
        <v>0</v>
      </c>
      <c r="AD465" s="27">
        <v>0</v>
      </c>
      <c r="AE465" s="27">
        <v>0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183">
        <v>12251121</v>
      </c>
    </row>
    <row r="466" spans="1:37" s="6" customFormat="1" ht="15" x14ac:dyDescent="0.25">
      <c r="A466" s="76" t="s">
        <v>1207</v>
      </c>
      <c r="B466" s="28" t="s">
        <v>230</v>
      </c>
      <c r="C466" s="27">
        <v>0</v>
      </c>
      <c r="D466" s="27">
        <v>422105</v>
      </c>
      <c r="E466" s="27">
        <v>422105</v>
      </c>
      <c r="F466" s="27">
        <v>422105</v>
      </c>
      <c r="G466" s="27">
        <v>0</v>
      </c>
      <c r="H466" s="27">
        <v>422105</v>
      </c>
      <c r="I466" s="27">
        <v>0</v>
      </c>
      <c r="J466" s="27">
        <v>422105</v>
      </c>
      <c r="K466" s="27">
        <v>422105</v>
      </c>
      <c r="L466" s="27">
        <v>12230253</v>
      </c>
      <c r="M466" s="27">
        <v>0</v>
      </c>
      <c r="N466" s="27">
        <v>0</v>
      </c>
      <c r="O466" s="27">
        <v>422105</v>
      </c>
      <c r="P466" s="27">
        <v>422119</v>
      </c>
      <c r="Q466" s="27">
        <v>422105</v>
      </c>
      <c r="R466" s="27">
        <v>422105</v>
      </c>
      <c r="S466" s="27">
        <v>422105</v>
      </c>
      <c r="T466" s="27">
        <v>422105</v>
      </c>
      <c r="U466" s="27">
        <v>0</v>
      </c>
      <c r="V466" s="27">
        <v>0</v>
      </c>
      <c r="W466" s="27">
        <v>0</v>
      </c>
      <c r="X466" s="27">
        <v>0</v>
      </c>
      <c r="Y466" s="27">
        <v>422105</v>
      </c>
      <c r="Z466" s="27">
        <v>422105</v>
      </c>
      <c r="AA466" s="27">
        <v>422105</v>
      </c>
      <c r="AB466" s="27">
        <v>0</v>
      </c>
      <c r="AC466" s="27">
        <v>422105</v>
      </c>
      <c r="AD466" s="27">
        <v>422105</v>
      </c>
      <c r="AE466" s="27">
        <v>0</v>
      </c>
      <c r="AF466" s="27">
        <v>422105</v>
      </c>
      <c r="AG466" s="27">
        <v>422105</v>
      </c>
      <c r="AH466" s="27">
        <v>0</v>
      </c>
      <c r="AI466" s="27">
        <v>0</v>
      </c>
      <c r="AJ466" s="27">
        <v>0</v>
      </c>
      <c r="AK466" s="183">
        <v>20250262</v>
      </c>
    </row>
    <row r="467" spans="1:37" s="6" customFormat="1" ht="15" x14ac:dyDescent="0.25">
      <c r="A467" s="76" t="s">
        <v>1208</v>
      </c>
      <c r="B467" s="28" t="s">
        <v>231</v>
      </c>
      <c r="C467" s="27">
        <v>0</v>
      </c>
      <c r="D467" s="27">
        <v>1323865</v>
      </c>
      <c r="E467" s="27">
        <v>1323865</v>
      </c>
      <c r="F467" s="27">
        <v>1323865</v>
      </c>
      <c r="G467" s="27">
        <v>668309</v>
      </c>
      <c r="H467" s="27">
        <v>1323865</v>
      </c>
      <c r="I467" s="27">
        <v>0</v>
      </c>
      <c r="J467" s="27">
        <v>1323865</v>
      </c>
      <c r="K467" s="27">
        <v>1323865</v>
      </c>
      <c r="L467" s="27">
        <v>337143</v>
      </c>
      <c r="M467" s="27">
        <v>0</v>
      </c>
      <c r="N467" s="27">
        <v>0</v>
      </c>
      <c r="O467" s="27">
        <v>1323865</v>
      </c>
      <c r="P467" s="27">
        <v>1323945</v>
      </c>
      <c r="Q467" s="27">
        <v>1323865</v>
      </c>
      <c r="R467" s="27">
        <v>38262565</v>
      </c>
      <c r="S467" s="27">
        <v>1323865</v>
      </c>
      <c r="T467" s="27">
        <v>655556</v>
      </c>
      <c r="U467" s="27">
        <v>0</v>
      </c>
      <c r="V467" s="27">
        <v>0</v>
      </c>
      <c r="W467" s="27">
        <v>318413</v>
      </c>
      <c r="X467" s="27">
        <v>0</v>
      </c>
      <c r="Y467" s="27">
        <v>1323865</v>
      </c>
      <c r="Z467" s="27">
        <v>1323865</v>
      </c>
      <c r="AA467" s="27">
        <v>1323865</v>
      </c>
      <c r="AB467" s="27">
        <v>0</v>
      </c>
      <c r="AC467" s="27">
        <v>1323865</v>
      </c>
      <c r="AD467" s="27">
        <v>1323865</v>
      </c>
      <c r="AE467" s="27">
        <v>0</v>
      </c>
      <c r="AF467" s="27">
        <v>1323865</v>
      </c>
      <c r="AG467" s="27">
        <v>1323865</v>
      </c>
      <c r="AH467" s="27">
        <v>0</v>
      </c>
      <c r="AI467" s="27">
        <v>0</v>
      </c>
      <c r="AJ467" s="27">
        <v>0</v>
      </c>
      <c r="AK467" s="183">
        <v>62747771</v>
      </c>
    </row>
    <row r="468" spans="1:37" s="6" customFormat="1" ht="15" x14ac:dyDescent="0.25">
      <c r="A468" s="116" t="s">
        <v>1209</v>
      </c>
      <c r="B468" s="117" t="s">
        <v>172</v>
      </c>
      <c r="C468" s="118">
        <v>0</v>
      </c>
      <c r="D468" s="118">
        <v>1745970</v>
      </c>
      <c r="E468" s="118">
        <v>1745970</v>
      </c>
      <c r="F468" s="118">
        <v>4570970</v>
      </c>
      <c r="G468" s="118">
        <v>668309</v>
      </c>
      <c r="H468" s="118">
        <v>1745970</v>
      </c>
      <c r="I468" s="118">
        <v>5893859</v>
      </c>
      <c r="J468" s="118">
        <v>1745970</v>
      </c>
      <c r="K468" s="118">
        <v>1745970</v>
      </c>
      <c r="L468" s="118">
        <v>12567396</v>
      </c>
      <c r="M468" s="118">
        <v>0</v>
      </c>
      <c r="N468" s="118">
        <v>0</v>
      </c>
      <c r="O468" s="118">
        <v>1745970</v>
      </c>
      <c r="P468" s="118">
        <v>1746064</v>
      </c>
      <c r="Q468" s="118">
        <v>1745970</v>
      </c>
      <c r="R468" s="118">
        <v>38684670</v>
      </c>
      <c r="S468" s="118">
        <v>1745970</v>
      </c>
      <c r="T468" s="118">
        <v>1077661</v>
      </c>
      <c r="U468" s="118">
        <v>0</v>
      </c>
      <c r="V468" s="118">
        <v>0</v>
      </c>
      <c r="W468" s="118">
        <v>318413</v>
      </c>
      <c r="X468" s="118">
        <v>0</v>
      </c>
      <c r="Y468" s="118">
        <v>1745970</v>
      </c>
      <c r="Z468" s="118">
        <v>1745970</v>
      </c>
      <c r="AA468" s="118">
        <v>5278232</v>
      </c>
      <c r="AB468" s="118">
        <v>0</v>
      </c>
      <c r="AC468" s="118">
        <v>1745970</v>
      </c>
      <c r="AD468" s="118">
        <v>1745970</v>
      </c>
      <c r="AE468" s="118">
        <v>0</v>
      </c>
      <c r="AF468" s="118">
        <v>1745970</v>
      </c>
      <c r="AG468" s="118">
        <v>1745970</v>
      </c>
      <c r="AH468" s="118">
        <v>0</v>
      </c>
      <c r="AI468" s="118">
        <v>0</v>
      </c>
      <c r="AJ468" s="118">
        <v>0</v>
      </c>
      <c r="AK468" s="184">
        <v>95249154</v>
      </c>
    </row>
    <row r="469" spans="1:37" s="6" customFormat="1" ht="15" x14ac:dyDescent="0.25">
      <c r="A469" s="76" t="s">
        <v>1210</v>
      </c>
      <c r="B469" s="28" t="s">
        <v>229</v>
      </c>
      <c r="C469" s="27">
        <v>0</v>
      </c>
      <c r="D469" s="27">
        <v>1737</v>
      </c>
      <c r="E469" s="27">
        <v>1737</v>
      </c>
      <c r="F469" s="27">
        <v>1737</v>
      </c>
      <c r="G469" s="27">
        <v>0</v>
      </c>
      <c r="H469" s="27">
        <v>0</v>
      </c>
      <c r="I469" s="27">
        <v>0</v>
      </c>
      <c r="J469" s="27">
        <v>1737</v>
      </c>
      <c r="K469" s="27">
        <v>1737</v>
      </c>
      <c r="L469" s="27">
        <v>1737</v>
      </c>
      <c r="M469" s="27">
        <v>0</v>
      </c>
      <c r="N469" s="27">
        <v>0</v>
      </c>
      <c r="O469" s="27">
        <v>1737</v>
      </c>
      <c r="P469" s="27">
        <v>1738</v>
      </c>
      <c r="Q469" s="27">
        <v>1737</v>
      </c>
      <c r="R469" s="27">
        <v>1737</v>
      </c>
      <c r="S469" s="27">
        <v>1737</v>
      </c>
      <c r="T469" s="27">
        <v>1737</v>
      </c>
      <c r="U469" s="27">
        <v>0</v>
      </c>
      <c r="V469" s="27">
        <v>61006</v>
      </c>
      <c r="W469" s="27">
        <v>3578268</v>
      </c>
      <c r="X469" s="27">
        <v>0</v>
      </c>
      <c r="Y469" s="27">
        <v>1737</v>
      </c>
      <c r="Z469" s="27">
        <v>1737</v>
      </c>
      <c r="AA469" s="27">
        <v>1737</v>
      </c>
      <c r="AB469" s="27">
        <v>0</v>
      </c>
      <c r="AC469" s="27">
        <v>1000761</v>
      </c>
      <c r="AD469" s="27">
        <v>1737</v>
      </c>
      <c r="AE469" s="27">
        <v>0</v>
      </c>
      <c r="AF469" s="27">
        <v>19471617</v>
      </c>
      <c r="AG469" s="27">
        <v>1737</v>
      </c>
      <c r="AH469" s="27">
        <v>0</v>
      </c>
      <c r="AI469" s="27">
        <v>0</v>
      </c>
      <c r="AJ469" s="27">
        <v>0</v>
      </c>
      <c r="AK469" s="183">
        <v>24141182</v>
      </c>
    </row>
    <row r="470" spans="1:37" s="6" customFormat="1" ht="15" x14ac:dyDescent="0.25">
      <c r="A470" s="76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183">
        <v>0</v>
      </c>
    </row>
    <row r="471" spans="1:37" s="6" customFormat="1" ht="15" x14ac:dyDescent="0.25">
      <c r="A471" s="76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100000000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183">
        <v>100000000</v>
      </c>
    </row>
    <row r="472" spans="1:37" s="6" customFormat="1" ht="15" x14ac:dyDescent="0.25">
      <c r="A472" s="116" t="s">
        <v>1213</v>
      </c>
      <c r="B472" s="117" t="s">
        <v>175</v>
      </c>
      <c r="C472" s="118">
        <v>0</v>
      </c>
      <c r="D472" s="118">
        <v>1737</v>
      </c>
      <c r="E472" s="118">
        <v>1737</v>
      </c>
      <c r="F472" s="118">
        <v>1737</v>
      </c>
      <c r="G472" s="118">
        <v>0</v>
      </c>
      <c r="H472" s="118">
        <v>0</v>
      </c>
      <c r="I472" s="118">
        <v>0</v>
      </c>
      <c r="J472" s="118">
        <v>1737</v>
      </c>
      <c r="K472" s="118">
        <v>1737</v>
      </c>
      <c r="L472" s="118">
        <v>1737</v>
      </c>
      <c r="M472" s="118">
        <v>0</v>
      </c>
      <c r="N472" s="118">
        <v>0</v>
      </c>
      <c r="O472" s="118">
        <v>1737</v>
      </c>
      <c r="P472" s="118">
        <v>1738</v>
      </c>
      <c r="Q472" s="118">
        <v>1737</v>
      </c>
      <c r="R472" s="118">
        <v>1737</v>
      </c>
      <c r="S472" s="118">
        <v>1737</v>
      </c>
      <c r="T472" s="118">
        <v>1737</v>
      </c>
      <c r="U472" s="118">
        <v>0</v>
      </c>
      <c r="V472" s="118">
        <v>61006</v>
      </c>
      <c r="W472" s="118">
        <v>103578268</v>
      </c>
      <c r="X472" s="118">
        <v>0</v>
      </c>
      <c r="Y472" s="118">
        <v>1737</v>
      </c>
      <c r="Z472" s="118">
        <v>1737</v>
      </c>
      <c r="AA472" s="118">
        <v>1737</v>
      </c>
      <c r="AB472" s="118">
        <v>0</v>
      </c>
      <c r="AC472" s="118">
        <v>1000761</v>
      </c>
      <c r="AD472" s="118">
        <v>1737</v>
      </c>
      <c r="AE472" s="118">
        <v>0</v>
      </c>
      <c r="AF472" s="118">
        <v>19471617</v>
      </c>
      <c r="AG472" s="118">
        <v>1737</v>
      </c>
      <c r="AH472" s="118">
        <v>0</v>
      </c>
      <c r="AI472" s="118">
        <v>0</v>
      </c>
      <c r="AJ472" s="118">
        <v>0</v>
      </c>
      <c r="AK472" s="184">
        <v>124141182</v>
      </c>
    </row>
    <row r="473" spans="1:37" s="6" customFormat="1" ht="15" x14ac:dyDescent="0.25">
      <c r="A473" s="76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98457700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183">
        <v>98457700</v>
      </c>
    </row>
    <row r="474" spans="1:37" s="6" customFormat="1" ht="15" x14ac:dyDescent="0.25">
      <c r="A474" s="116" t="s">
        <v>1215</v>
      </c>
      <c r="B474" s="117" t="s">
        <v>181</v>
      </c>
      <c r="C474" s="118">
        <v>0</v>
      </c>
      <c r="D474" s="118">
        <v>0</v>
      </c>
      <c r="E474" s="118">
        <v>0</v>
      </c>
      <c r="F474" s="118">
        <v>0</v>
      </c>
      <c r="G474" s="118">
        <v>0</v>
      </c>
      <c r="H474" s="118">
        <v>0</v>
      </c>
      <c r="I474" s="118">
        <v>0</v>
      </c>
      <c r="J474" s="118">
        <v>0</v>
      </c>
      <c r="K474" s="118">
        <v>0</v>
      </c>
      <c r="L474" s="118">
        <v>0</v>
      </c>
      <c r="M474" s="118">
        <v>0</v>
      </c>
      <c r="N474" s="118">
        <v>0</v>
      </c>
      <c r="O474" s="118">
        <v>0</v>
      </c>
      <c r="P474" s="118">
        <v>0</v>
      </c>
      <c r="Q474" s="118">
        <v>0</v>
      </c>
      <c r="R474" s="118">
        <v>0</v>
      </c>
      <c r="S474" s="118">
        <v>0</v>
      </c>
      <c r="T474" s="118">
        <v>0</v>
      </c>
      <c r="U474" s="118">
        <v>0</v>
      </c>
      <c r="V474" s="118">
        <v>0</v>
      </c>
      <c r="W474" s="118">
        <v>0</v>
      </c>
      <c r="X474" s="118">
        <v>0</v>
      </c>
      <c r="Y474" s="118">
        <v>0</v>
      </c>
      <c r="Z474" s="118">
        <v>0</v>
      </c>
      <c r="AA474" s="118">
        <v>0</v>
      </c>
      <c r="AB474" s="118">
        <v>0</v>
      </c>
      <c r="AC474" s="118">
        <v>98457700</v>
      </c>
      <c r="AD474" s="118">
        <v>0</v>
      </c>
      <c r="AE474" s="118">
        <v>0</v>
      </c>
      <c r="AF474" s="118">
        <v>0</v>
      </c>
      <c r="AG474" s="118">
        <v>0</v>
      </c>
      <c r="AH474" s="118">
        <v>0</v>
      </c>
      <c r="AI474" s="118">
        <v>0</v>
      </c>
      <c r="AJ474" s="118">
        <v>0</v>
      </c>
      <c r="AK474" s="184">
        <v>98457700</v>
      </c>
    </row>
    <row r="475" spans="1:37" s="6" customFormat="1" ht="15" x14ac:dyDescent="0.25">
      <c r="A475" s="76" t="s">
        <v>1216</v>
      </c>
      <c r="B475" s="28" t="s">
        <v>234</v>
      </c>
      <c r="C475" s="27">
        <v>33536844</v>
      </c>
      <c r="D475" s="27">
        <v>0</v>
      </c>
      <c r="E475" s="27">
        <v>12856499</v>
      </c>
      <c r="F475" s="27">
        <v>310910</v>
      </c>
      <c r="G475" s="27">
        <v>0</v>
      </c>
      <c r="H475" s="27">
        <v>109195818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29156530</v>
      </c>
      <c r="O475" s="27">
        <v>10947636</v>
      </c>
      <c r="P475" s="27">
        <v>0</v>
      </c>
      <c r="Q475" s="27">
        <v>0</v>
      </c>
      <c r="R475" s="27">
        <v>5446001</v>
      </c>
      <c r="S475" s="27">
        <v>0</v>
      </c>
      <c r="T475" s="27">
        <v>8596630</v>
      </c>
      <c r="U475" s="27">
        <v>4408183</v>
      </c>
      <c r="V475" s="27">
        <v>633637</v>
      </c>
      <c r="W475" s="27">
        <v>0</v>
      </c>
      <c r="X475" s="27">
        <v>0</v>
      </c>
      <c r="Y475" s="27">
        <v>477273</v>
      </c>
      <c r="Z475" s="27">
        <v>20949744</v>
      </c>
      <c r="AA475" s="27">
        <v>0</v>
      </c>
      <c r="AB475" s="27">
        <v>26252845</v>
      </c>
      <c r="AC475" s="27">
        <v>6141381</v>
      </c>
      <c r="AD475" s="27">
        <v>0</v>
      </c>
      <c r="AE475" s="27">
        <v>0</v>
      </c>
      <c r="AF475" s="27">
        <v>9323637</v>
      </c>
      <c r="AG475" s="27">
        <v>575000</v>
      </c>
      <c r="AH475" s="27">
        <v>0</v>
      </c>
      <c r="AI475" s="27">
        <v>0</v>
      </c>
      <c r="AJ475" s="27">
        <v>0</v>
      </c>
      <c r="AK475" s="183">
        <v>278808568</v>
      </c>
    </row>
    <row r="476" spans="1:37" s="6" customFormat="1" ht="15" x14ac:dyDescent="0.25">
      <c r="A476" s="76" t="s">
        <v>1217</v>
      </c>
      <c r="B476" s="28" t="s">
        <v>4</v>
      </c>
      <c r="C476" s="27">
        <v>0</v>
      </c>
      <c r="D476" s="27">
        <v>0</v>
      </c>
      <c r="E476" s="27">
        <v>2755867</v>
      </c>
      <c r="F476" s="27">
        <v>3273242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1640909</v>
      </c>
      <c r="M476" s="27">
        <v>10716327</v>
      </c>
      <c r="N476" s="27">
        <v>0</v>
      </c>
      <c r="O476" s="27">
        <v>0</v>
      </c>
      <c r="P476" s="27">
        <v>0</v>
      </c>
      <c r="Q476" s="27">
        <v>0</v>
      </c>
      <c r="R476" s="27">
        <v>568500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408100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435864531</v>
      </c>
      <c r="AG476" s="27">
        <v>0</v>
      </c>
      <c r="AH476" s="27">
        <v>0</v>
      </c>
      <c r="AI476" s="27">
        <v>0</v>
      </c>
      <c r="AJ476" s="27">
        <v>0</v>
      </c>
      <c r="AK476" s="183">
        <v>455227476</v>
      </c>
    </row>
    <row r="477" spans="1:37" s="6" customFormat="1" ht="15" x14ac:dyDescent="0.25">
      <c r="A477" s="76" t="s">
        <v>1218</v>
      </c>
      <c r="B477" s="28" t="s">
        <v>235</v>
      </c>
      <c r="C477" s="27">
        <v>0</v>
      </c>
      <c r="D477" s="27">
        <v>0</v>
      </c>
      <c r="E477" s="27">
        <v>45563800</v>
      </c>
      <c r="F477" s="27">
        <v>0</v>
      </c>
      <c r="G477" s="27">
        <v>0</v>
      </c>
      <c r="H477" s="27">
        <v>25510454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23472530</v>
      </c>
      <c r="Y477" s="27">
        <v>0</v>
      </c>
      <c r="Z477" s="27">
        <v>385647</v>
      </c>
      <c r="AA477" s="27">
        <v>0</v>
      </c>
      <c r="AB477" s="27">
        <v>1716300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183">
        <v>96648731</v>
      </c>
    </row>
    <row r="478" spans="1:37" s="6" customFormat="1" ht="15" x14ac:dyDescent="0.25">
      <c r="A478" s="76" t="s">
        <v>1219</v>
      </c>
      <c r="B478" s="28" t="s">
        <v>224</v>
      </c>
      <c r="C478" s="27">
        <v>0</v>
      </c>
      <c r="D478" s="27">
        <v>0</v>
      </c>
      <c r="E478" s="27">
        <v>237459244</v>
      </c>
      <c r="F478" s="27">
        <v>97430575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20930195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177415975</v>
      </c>
      <c r="Y478" s="27">
        <v>0</v>
      </c>
      <c r="Z478" s="27">
        <v>0</v>
      </c>
      <c r="AA478" s="27">
        <v>0</v>
      </c>
      <c r="AB478" s="27">
        <v>12722545</v>
      </c>
      <c r="AC478" s="27">
        <v>0</v>
      </c>
      <c r="AD478" s="27">
        <v>0</v>
      </c>
      <c r="AE478" s="27">
        <v>0</v>
      </c>
      <c r="AF478" s="27">
        <v>14591478</v>
      </c>
      <c r="AG478" s="27">
        <v>0</v>
      </c>
      <c r="AH478" s="27">
        <v>0</v>
      </c>
      <c r="AI478" s="27">
        <v>0</v>
      </c>
      <c r="AJ478" s="27">
        <v>0</v>
      </c>
      <c r="AK478" s="183">
        <v>560550012</v>
      </c>
    </row>
    <row r="479" spans="1:37" s="6" customFormat="1" ht="15" x14ac:dyDescent="0.25">
      <c r="A479" s="76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94823376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2071429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183">
        <v>96894805</v>
      </c>
    </row>
    <row r="480" spans="1:37" s="6" customFormat="1" ht="15" x14ac:dyDescent="0.25">
      <c r="A480" s="76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183">
        <v>0</v>
      </c>
    </row>
    <row r="481" spans="1:37" s="6" customFormat="1" ht="15" x14ac:dyDescent="0.25">
      <c r="A481" s="116" t="s">
        <v>1222</v>
      </c>
      <c r="B481" s="117" t="s">
        <v>178</v>
      </c>
      <c r="C481" s="118">
        <v>33536844</v>
      </c>
      <c r="D481" s="118">
        <v>0</v>
      </c>
      <c r="E481" s="118">
        <v>298635410</v>
      </c>
      <c r="F481" s="118">
        <v>101014727</v>
      </c>
      <c r="G481" s="118">
        <v>0</v>
      </c>
      <c r="H481" s="118">
        <v>229529648</v>
      </c>
      <c r="I481" s="118">
        <v>0</v>
      </c>
      <c r="J481" s="118">
        <v>0</v>
      </c>
      <c r="K481" s="118">
        <v>0</v>
      </c>
      <c r="L481" s="118">
        <v>1640909</v>
      </c>
      <c r="M481" s="118">
        <v>10716327</v>
      </c>
      <c r="N481" s="118">
        <v>29156530</v>
      </c>
      <c r="O481" s="118">
        <v>13019065</v>
      </c>
      <c r="P481" s="118">
        <v>0</v>
      </c>
      <c r="Q481" s="118">
        <v>0</v>
      </c>
      <c r="R481" s="118">
        <v>26944696</v>
      </c>
      <c r="S481" s="118">
        <v>0</v>
      </c>
      <c r="T481" s="118">
        <v>8596630</v>
      </c>
      <c r="U481" s="118">
        <v>4408183</v>
      </c>
      <c r="V481" s="118">
        <v>633637</v>
      </c>
      <c r="W481" s="118">
        <v>0</v>
      </c>
      <c r="X481" s="118">
        <v>200888505</v>
      </c>
      <c r="Y481" s="118">
        <v>885373</v>
      </c>
      <c r="Z481" s="118">
        <v>21335391</v>
      </c>
      <c r="AA481" s="118">
        <v>0</v>
      </c>
      <c r="AB481" s="118">
        <v>40691690</v>
      </c>
      <c r="AC481" s="118">
        <v>6141381</v>
      </c>
      <c r="AD481" s="118">
        <v>0</v>
      </c>
      <c r="AE481" s="118">
        <v>0</v>
      </c>
      <c r="AF481" s="118">
        <v>459779646</v>
      </c>
      <c r="AG481" s="118">
        <v>575000</v>
      </c>
      <c r="AH481" s="118">
        <v>0</v>
      </c>
      <c r="AI481" s="118">
        <v>0</v>
      </c>
      <c r="AJ481" s="118">
        <v>0</v>
      </c>
      <c r="AK481" s="184">
        <v>1488129592</v>
      </c>
    </row>
    <row r="482" spans="1:37" s="6" customFormat="1" ht="15" x14ac:dyDescent="0.25">
      <c r="A482" s="76" t="s">
        <v>1223</v>
      </c>
      <c r="B482" s="28" t="s">
        <v>239</v>
      </c>
      <c r="C482" s="27">
        <v>0</v>
      </c>
      <c r="D482" s="27">
        <v>14545</v>
      </c>
      <c r="E482" s="27">
        <v>0</v>
      </c>
      <c r="F482" s="27">
        <v>16725</v>
      </c>
      <c r="G482" s="27">
        <v>0</v>
      </c>
      <c r="H482" s="27">
        <v>0</v>
      </c>
      <c r="I482" s="27">
        <v>0</v>
      </c>
      <c r="J482" s="27">
        <v>14545</v>
      </c>
      <c r="K482" s="27">
        <v>0</v>
      </c>
      <c r="L482" s="27">
        <v>4511288</v>
      </c>
      <c r="M482" s="27">
        <v>0</v>
      </c>
      <c r="N482" s="27">
        <v>0</v>
      </c>
      <c r="O482" s="27">
        <v>14545</v>
      </c>
      <c r="P482" s="27">
        <v>104602</v>
      </c>
      <c r="Q482" s="27">
        <v>14545</v>
      </c>
      <c r="R482" s="27">
        <v>57980</v>
      </c>
      <c r="S482" s="27">
        <v>14545</v>
      </c>
      <c r="T482" s="27">
        <v>-13074</v>
      </c>
      <c r="U482" s="27">
        <v>0</v>
      </c>
      <c r="V482" s="27">
        <v>0</v>
      </c>
      <c r="W482" s="27">
        <v>0</v>
      </c>
      <c r="X482" s="27">
        <v>0</v>
      </c>
      <c r="Y482" s="27">
        <v>14545</v>
      </c>
      <c r="Z482" s="27">
        <v>14545</v>
      </c>
      <c r="AA482" s="27">
        <v>14545</v>
      </c>
      <c r="AB482" s="27">
        <v>0</v>
      </c>
      <c r="AC482" s="27">
        <v>14545</v>
      </c>
      <c r="AD482" s="27">
        <v>472151</v>
      </c>
      <c r="AE482" s="27">
        <v>10190367</v>
      </c>
      <c r="AF482" s="27">
        <v>14545</v>
      </c>
      <c r="AG482" s="27">
        <v>11198414</v>
      </c>
      <c r="AH482" s="27">
        <v>0</v>
      </c>
      <c r="AI482" s="27">
        <v>0</v>
      </c>
      <c r="AJ482" s="27">
        <v>0</v>
      </c>
      <c r="AK482" s="183">
        <v>26683903</v>
      </c>
    </row>
    <row r="483" spans="1:37" s="6" customFormat="1" ht="15" x14ac:dyDescent="0.25">
      <c r="A483" s="76" t="s">
        <v>1224</v>
      </c>
      <c r="B483" s="28" t="s">
        <v>5</v>
      </c>
      <c r="C483" s="27">
        <v>58552271</v>
      </c>
      <c r="D483" s="27">
        <v>548194</v>
      </c>
      <c r="E483" s="27">
        <v>0</v>
      </c>
      <c r="F483" s="27">
        <v>29399433</v>
      </c>
      <c r="G483" s="27">
        <v>0</v>
      </c>
      <c r="H483" s="27">
        <v>76884318</v>
      </c>
      <c r="I483" s="27">
        <v>0</v>
      </c>
      <c r="J483" s="27">
        <v>10421903</v>
      </c>
      <c r="K483" s="27">
        <v>65227</v>
      </c>
      <c r="L483" s="27">
        <v>0</v>
      </c>
      <c r="M483" s="27">
        <v>3258626</v>
      </c>
      <c r="N483" s="27">
        <v>42065837</v>
      </c>
      <c r="O483" s="27">
        <v>5482664</v>
      </c>
      <c r="P483" s="27">
        <v>0</v>
      </c>
      <c r="Q483" s="27">
        <v>592194</v>
      </c>
      <c r="R483" s="27">
        <v>1117111</v>
      </c>
      <c r="S483" s="27">
        <v>3491315</v>
      </c>
      <c r="T483" s="27">
        <v>501842</v>
      </c>
      <c r="U483" s="27">
        <v>666475</v>
      </c>
      <c r="V483" s="27">
        <v>0</v>
      </c>
      <c r="W483" s="27">
        <v>177999</v>
      </c>
      <c r="X483" s="27">
        <v>50516710</v>
      </c>
      <c r="Y483" s="27">
        <v>658194</v>
      </c>
      <c r="Z483" s="27">
        <v>1850186</v>
      </c>
      <c r="AA483" s="27">
        <v>19566434</v>
      </c>
      <c r="AB483" s="27">
        <v>0</v>
      </c>
      <c r="AC483" s="27">
        <v>722003</v>
      </c>
      <c r="AD483" s="27">
        <v>552806</v>
      </c>
      <c r="AE483" s="27">
        <v>367131875</v>
      </c>
      <c r="AF483" s="27">
        <v>33608359</v>
      </c>
      <c r="AG483" s="27">
        <v>22955007</v>
      </c>
      <c r="AH483" s="27">
        <v>0</v>
      </c>
      <c r="AI483" s="27">
        <v>0</v>
      </c>
      <c r="AJ483" s="27">
        <v>0</v>
      </c>
      <c r="AK483" s="183">
        <v>730786983</v>
      </c>
    </row>
    <row r="484" spans="1:37" s="6" customFormat="1" ht="15" x14ac:dyDescent="0.25">
      <c r="A484" s="116" t="s">
        <v>1225</v>
      </c>
      <c r="B484" s="117" t="s">
        <v>238</v>
      </c>
      <c r="C484" s="118">
        <v>58552271</v>
      </c>
      <c r="D484" s="118">
        <v>562739</v>
      </c>
      <c r="E484" s="118">
        <v>0</v>
      </c>
      <c r="F484" s="118">
        <v>29416158</v>
      </c>
      <c r="G484" s="118">
        <v>0</v>
      </c>
      <c r="H484" s="118">
        <v>76884318</v>
      </c>
      <c r="I484" s="118">
        <v>0</v>
      </c>
      <c r="J484" s="118">
        <v>10436448</v>
      </c>
      <c r="K484" s="118">
        <v>65227</v>
      </c>
      <c r="L484" s="118">
        <v>4511288</v>
      </c>
      <c r="M484" s="118">
        <v>3258626</v>
      </c>
      <c r="N484" s="118">
        <v>42065837</v>
      </c>
      <c r="O484" s="118">
        <v>5497209</v>
      </c>
      <c r="P484" s="118">
        <v>104602</v>
      </c>
      <c r="Q484" s="118">
        <v>606739</v>
      </c>
      <c r="R484" s="118">
        <v>1175091</v>
      </c>
      <c r="S484" s="118">
        <v>3505860</v>
      </c>
      <c r="T484" s="118">
        <v>488768</v>
      </c>
      <c r="U484" s="118">
        <v>666475</v>
      </c>
      <c r="V484" s="118">
        <v>0</v>
      </c>
      <c r="W484" s="118">
        <v>177999</v>
      </c>
      <c r="X484" s="118">
        <v>50516710</v>
      </c>
      <c r="Y484" s="118">
        <v>672739</v>
      </c>
      <c r="Z484" s="118">
        <v>1864731</v>
      </c>
      <c r="AA484" s="118">
        <v>19580979</v>
      </c>
      <c r="AB484" s="118">
        <v>0</v>
      </c>
      <c r="AC484" s="118">
        <v>736548</v>
      </c>
      <c r="AD484" s="118">
        <v>1024957</v>
      </c>
      <c r="AE484" s="118">
        <v>377322242</v>
      </c>
      <c r="AF484" s="118">
        <v>33622904</v>
      </c>
      <c r="AG484" s="118">
        <v>34153421</v>
      </c>
      <c r="AH484" s="118">
        <v>0</v>
      </c>
      <c r="AI484" s="118">
        <v>0</v>
      </c>
      <c r="AJ484" s="118">
        <v>0</v>
      </c>
      <c r="AK484" s="184">
        <v>757470886</v>
      </c>
    </row>
    <row r="485" spans="1:37" s="6" customFormat="1" ht="15" x14ac:dyDescent="0.25">
      <c r="A485" s="76" t="s">
        <v>1226</v>
      </c>
      <c r="B485" s="28" t="s">
        <v>186</v>
      </c>
      <c r="C485" s="27">
        <v>5823923753</v>
      </c>
      <c r="D485" s="27">
        <v>3725372787</v>
      </c>
      <c r="E485" s="27">
        <v>2873564791</v>
      </c>
      <c r="F485" s="27">
        <v>579358798</v>
      </c>
      <c r="G485" s="27">
        <v>1504797808</v>
      </c>
      <c r="H485" s="27">
        <v>3962978551</v>
      </c>
      <c r="I485" s="27">
        <v>5990284083</v>
      </c>
      <c r="J485" s="27">
        <v>930285016</v>
      </c>
      <c r="K485" s="27">
        <v>132529110</v>
      </c>
      <c r="L485" s="27">
        <v>522748042</v>
      </c>
      <c r="M485" s="27">
        <v>2383987947</v>
      </c>
      <c r="N485" s="27">
        <v>1566726576</v>
      </c>
      <c r="O485" s="27">
        <v>922753023</v>
      </c>
      <c r="P485" s="27">
        <v>1177576468</v>
      </c>
      <c r="Q485" s="27">
        <v>708604745</v>
      </c>
      <c r="R485" s="27">
        <v>518418753</v>
      </c>
      <c r="S485" s="27">
        <v>669011258</v>
      </c>
      <c r="T485" s="27">
        <v>4071102932</v>
      </c>
      <c r="U485" s="27">
        <v>5601825</v>
      </c>
      <c r="V485" s="27">
        <v>4550561581</v>
      </c>
      <c r="W485" s="27">
        <v>466206797</v>
      </c>
      <c r="X485" s="27">
        <v>1778565296</v>
      </c>
      <c r="Y485" s="27">
        <v>852928530</v>
      </c>
      <c r="Z485" s="27">
        <v>1442110289</v>
      </c>
      <c r="AA485" s="27">
        <v>658303327</v>
      </c>
      <c r="AB485" s="27">
        <v>1943985416</v>
      </c>
      <c r="AC485" s="27">
        <v>281012852</v>
      </c>
      <c r="AD485" s="27">
        <v>1289095303</v>
      </c>
      <c r="AE485" s="27">
        <v>13163261038</v>
      </c>
      <c r="AF485" s="27">
        <v>1345819870</v>
      </c>
      <c r="AG485" s="27">
        <v>504304028</v>
      </c>
      <c r="AH485" s="27">
        <v>446431917</v>
      </c>
      <c r="AI485" s="27">
        <v>6635052531</v>
      </c>
      <c r="AJ485" s="27">
        <v>3371423775</v>
      </c>
      <c r="AK485" s="183">
        <v>76798688816</v>
      </c>
    </row>
    <row r="486" spans="1:37" s="6" customFormat="1" ht="15" x14ac:dyDescent="0.25">
      <c r="A486" s="116" t="s">
        <v>1227</v>
      </c>
      <c r="B486" s="117" t="s">
        <v>240</v>
      </c>
      <c r="C486" s="118">
        <v>5823923753</v>
      </c>
      <c r="D486" s="118">
        <v>3725372787</v>
      </c>
      <c r="E486" s="118">
        <v>2873564791</v>
      </c>
      <c r="F486" s="118">
        <v>579358798</v>
      </c>
      <c r="G486" s="118">
        <v>1504797808</v>
      </c>
      <c r="H486" s="118">
        <v>3962978551</v>
      </c>
      <c r="I486" s="118">
        <v>5990284083</v>
      </c>
      <c r="J486" s="118">
        <v>930285016</v>
      </c>
      <c r="K486" s="118">
        <v>132529110</v>
      </c>
      <c r="L486" s="118">
        <v>522748042</v>
      </c>
      <c r="M486" s="118">
        <v>2383987947</v>
      </c>
      <c r="N486" s="118">
        <v>1566726576</v>
      </c>
      <c r="O486" s="118">
        <v>922753023</v>
      </c>
      <c r="P486" s="118">
        <v>1177576468</v>
      </c>
      <c r="Q486" s="118">
        <v>708604745</v>
      </c>
      <c r="R486" s="118">
        <v>518418753</v>
      </c>
      <c r="S486" s="118">
        <v>669011258</v>
      </c>
      <c r="T486" s="118">
        <v>4071102932</v>
      </c>
      <c r="U486" s="118">
        <v>5601825</v>
      </c>
      <c r="V486" s="118">
        <v>4550561581</v>
      </c>
      <c r="W486" s="118">
        <v>466206797</v>
      </c>
      <c r="X486" s="118">
        <v>1778565296</v>
      </c>
      <c r="Y486" s="118">
        <v>852928530</v>
      </c>
      <c r="Z486" s="118">
        <v>1442110289</v>
      </c>
      <c r="AA486" s="118">
        <v>658303327</v>
      </c>
      <c r="AB486" s="118">
        <v>1943985416</v>
      </c>
      <c r="AC486" s="118">
        <v>281012852</v>
      </c>
      <c r="AD486" s="118">
        <v>1289095303</v>
      </c>
      <c r="AE486" s="118">
        <v>13163261038</v>
      </c>
      <c r="AF486" s="118">
        <v>1345819870</v>
      </c>
      <c r="AG486" s="118">
        <v>504304028</v>
      </c>
      <c r="AH486" s="118">
        <v>446431917</v>
      </c>
      <c r="AI486" s="118">
        <v>6635052531</v>
      </c>
      <c r="AJ486" s="118">
        <v>3371423775</v>
      </c>
      <c r="AK486" s="184">
        <v>76798688816</v>
      </c>
    </row>
    <row r="487" spans="1:37" s="6" customFormat="1" ht="15" collapsed="1" x14ac:dyDescent="0.25">
      <c r="A487" s="77" t="s">
        <v>66</v>
      </c>
      <c r="B487" s="34" t="s">
        <v>228</v>
      </c>
      <c r="C487" s="35">
        <v>5916012868</v>
      </c>
      <c r="D487" s="35">
        <v>3727683233</v>
      </c>
      <c r="E487" s="35">
        <v>3173947908</v>
      </c>
      <c r="F487" s="35">
        <v>714362390</v>
      </c>
      <c r="G487" s="35">
        <v>1505466117</v>
      </c>
      <c r="H487" s="35">
        <v>4271138487</v>
      </c>
      <c r="I487" s="35">
        <v>5996177942</v>
      </c>
      <c r="J487" s="35">
        <v>942469171</v>
      </c>
      <c r="K487" s="35">
        <v>134342044</v>
      </c>
      <c r="L487" s="35">
        <v>541469372</v>
      </c>
      <c r="M487" s="35">
        <v>2397962900</v>
      </c>
      <c r="N487" s="35">
        <v>1637948943</v>
      </c>
      <c r="O487" s="35">
        <v>943017004</v>
      </c>
      <c r="P487" s="35">
        <v>1179428872</v>
      </c>
      <c r="Q487" s="35">
        <v>710959191</v>
      </c>
      <c r="R487" s="35">
        <v>585224947</v>
      </c>
      <c r="S487" s="35">
        <v>674264825</v>
      </c>
      <c r="T487" s="35">
        <v>4081267728</v>
      </c>
      <c r="U487" s="35">
        <v>10676483</v>
      </c>
      <c r="V487" s="35">
        <v>4551256224</v>
      </c>
      <c r="W487" s="35">
        <v>570281477</v>
      </c>
      <c r="X487" s="35">
        <v>2029970511</v>
      </c>
      <c r="Y487" s="35">
        <v>856234349</v>
      </c>
      <c r="Z487" s="35">
        <v>1467058118</v>
      </c>
      <c r="AA487" s="35">
        <v>683164275</v>
      </c>
      <c r="AB487" s="35">
        <v>1984677106</v>
      </c>
      <c r="AC487" s="35">
        <v>389095212</v>
      </c>
      <c r="AD487" s="35">
        <v>1291867967</v>
      </c>
      <c r="AE487" s="35">
        <v>13540583280</v>
      </c>
      <c r="AF487" s="35">
        <v>1860440007</v>
      </c>
      <c r="AG487" s="35">
        <v>540780156</v>
      </c>
      <c r="AH487" s="35">
        <v>446431917</v>
      </c>
      <c r="AI487" s="35">
        <v>6635052531</v>
      </c>
      <c r="AJ487" s="35">
        <v>3371423775</v>
      </c>
      <c r="AK487" s="185">
        <v>79362137330</v>
      </c>
    </row>
    <row r="488" spans="1:37" s="6" customFormat="1" ht="15" x14ac:dyDescent="0.25">
      <c r="A488" s="76" t="s">
        <v>1228</v>
      </c>
      <c r="B488" s="28" t="s">
        <v>144</v>
      </c>
      <c r="C488" s="27">
        <v>35317193</v>
      </c>
      <c r="D488" s="27">
        <v>80968680</v>
      </c>
      <c r="E488" s="27">
        <v>793216127</v>
      </c>
      <c r="F488" s="27">
        <v>20516609</v>
      </c>
      <c r="G488" s="27">
        <v>31892451</v>
      </c>
      <c r="H488" s="27">
        <v>30103180</v>
      </c>
      <c r="I488" s="27">
        <v>51821010</v>
      </c>
      <c r="J488" s="27">
        <v>73772772</v>
      </c>
      <c r="K488" s="27">
        <v>1545191</v>
      </c>
      <c r="L488" s="27">
        <v>7521193</v>
      </c>
      <c r="M488" s="27">
        <v>4399033</v>
      </c>
      <c r="N488" s="27">
        <v>120299000</v>
      </c>
      <c r="O488" s="27">
        <v>115176539</v>
      </c>
      <c r="P488" s="27">
        <v>65672197</v>
      </c>
      <c r="Q488" s="27">
        <v>41681442</v>
      </c>
      <c r="R488" s="27">
        <v>14563074</v>
      </c>
      <c r="S488" s="27">
        <v>9238019</v>
      </c>
      <c r="T488" s="27">
        <v>81172027</v>
      </c>
      <c r="U488" s="27">
        <v>0</v>
      </c>
      <c r="V488" s="27">
        <v>122159694</v>
      </c>
      <c r="W488" s="27">
        <v>10267529</v>
      </c>
      <c r="X488" s="27">
        <v>69893965</v>
      </c>
      <c r="Y488" s="27">
        <v>84385871</v>
      </c>
      <c r="Z488" s="27">
        <v>23634943</v>
      </c>
      <c r="AA488" s="27">
        <v>66217409</v>
      </c>
      <c r="AB488" s="27">
        <v>30218008</v>
      </c>
      <c r="AC488" s="27">
        <v>25913249</v>
      </c>
      <c r="AD488" s="27">
        <v>9155447</v>
      </c>
      <c r="AE488" s="27">
        <v>140035408</v>
      </c>
      <c r="AF488" s="27">
        <v>25723485</v>
      </c>
      <c r="AG488" s="27">
        <v>10573823</v>
      </c>
      <c r="AH488" s="27">
        <v>1870379</v>
      </c>
      <c r="AI488" s="27">
        <v>10382007</v>
      </c>
      <c r="AJ488" s="27">
        <v>0</v>
      </c>
      <c r="AK488" s="183">
        <v>2209306954</v>
      </c>
    </row>
    <row r="489" spans="1:37" s="6" customFormat="1" ht="15" x14ac:dyDescent="0.25">
      <c r="A489" s="76" t="s">
        <v>1229</v>
      </c>
      <c r="B489" s="28" t="s">
        <v>145</v>
      </c>
      <c r="C489" s="27">
        <v>24055997</v>
      </c>
      <c r="D489" s="27">
        <v>230902896</v>
      </c>
      <c r="E489" s="27">
        <v>7818363</v>
      </c>
      <c r="F489" s="27">
        <v>13474646</v>
      </c>
      <c r="G489" s="27">
        <v>21364561</v>
      </c>
      <c r="H489" s="27">
        <v>45369020</v>
      </c>
      <c r="I489" s="27">
        <v>9104565</v>
      </c>
      <c r="J489" s="27">
        <v>6335611</v>
      </c>
      <c r="K489" s="27">
        <v>539972</v>
      </c>
      <c r="L489" s="27">
        <v>2816268</v>
      </c>
      <c r="M489" s="27">
        <v>2315868</v>
      </c>
      <c r="N489" s="27">
        <v>31902115</v>
      </c>
      <c r="O489" s="27">
        <v>37021370</v>
      </c>
      <c r="P489" s="27">
        <v>74536807</v>
      </c>
      <c r="Q489" s="27">
        <v>10721685</v>
      </c>
      <c r="R489" s="27">
        <v>2941285</v>
      </c>
      <c r="S489" s="27">
        <v>2927062</v>
      </c>
      <c r="T489" s="27">
        <v>109879152</v>
      </c>
      <c r="U489" s="27">
        <v>0</v>
      </c>
      <c r="V489" s="27">
        <v>202567630</v>
      </c>
      <c r="W489" s="27">
        <v>13583644</v>
      </c>
      <c r="X489" s="27">
        <v>257501240</v>
      </c>
      <c r="Y489" s="27">
        <v>17068688</v>
      </c>
      <c r="Z489" s="27">
        <v>2465846</v>
      </c>
      <c r="AA489" s="27">
        <v>46544468</v>
      </c>
      <c r="AB489" s="27">
        <v>43188380</v>
      </c>
      <c r="AC489" s="27">
        <v>800574</v>
      </c>
      <c r="AD489" s="27">
        <v>1798330</v>
      </c>
      <c r="AE489" s="27">
        <v>150806652</v>
      </c>
      <c r="AF489" s="27">
        <v>30007370</v>
      </c>
      <c r="AG489" s="27">
        <v>36642497</v>
      </c>
      <c r="AH489" s="27">
        <v>303863</v>
      </c>
      <c r="AI489" s="27">
        <v>81347904</v>
      </c>
      <c r="AJ489" s="27">
        <v>0</v>
      </c>
      <c r="AK489" s="183">
        <v>1518654329</v>
      </c>
    </row>
    <row r="490" spans="1:37" s="6" customFormat="1" ht="15" x14ac:dyDescent="0.25">
      <c r="A490" s="76" t="s">
        <v>1230</v>
      </c>
      <c r="B490" s="28" t="s">
        <v>146</v>
      </c>
      <c r="C490" s="27">
        <v>14508089</v>
      </c>
      <c r="D490" s="27">
        <v>11527933</v>
      </c>
      <c r="E490" s="27">
        <v>2547746</v>
      </c>
      <c r="F490" s="27">
        <v>66401</v>
      </c>
      <c r="G490" s="27">
        <v>866378</v>
      </c>
      <c r="H490" s="27">
        <v>7606034</v>
      </c>
      <c r="I490" s="27">
        <v>500000</v>
      </c>
      <c r="J490" s="27">
        <v>1390510</v>
      </c>
      <c r="K490" s="27">
        <v>1176460</v>
      </c>
      <c r="L490" s="27">
        <v>607964</v>
      </c>
      <c r="M490" s="27">
        <v>969140</v>
      </c>
      <c r="N490" s="27">
        <v>8673244</v>
      </c>
      <c r="O490" s="27">
        <v>3417790</v>
      </c>
      <c r="P490" s="27">
        <v>1286536</v>
      </c>
      <c r="Q490" s="27">
        <v>10616495</v>
      </c>
      <c r="R490" s="27">
        <v>1071177</v>
      </c>
      <c r="S490" s="27">
        <v>8496042</v>
      </c>
      <c r="T490" s="27">
        <v>7164353</v>
      </c>
      <c r="U490" s="27">
        <v>0</v>
      </c>
      <c r="V490" s="27">
        <v>13316440</v>
      </c>
      <c r="W490" s="27">
        <v>1273237</v>
      </c>
      <c r="X490" s="27">
        <v>16639899</v>
      </c>
      <c r="Y490" s="27">
        <v>2134704</v>
      </c>
      <c r="Z490" s="27">
        <v>1583087</v>
      </c>
      <c r="AA490" s="27">
        <v>11736391</v>
      </c>
      <c r="AB490" s="27">
        <v>84668310</v>
      </c>
      <c r="AC490" s="27">
        <v>1561104</v>
      </c>
      <c r="AD490" s="27">
        <v>3362285</v>
      </c>
      <c r="AE490" s="27">
        <v>55167561</v>
      </c>
      <c r="AF490" s="27">
        <v>2880162</v>
      </c>
      <c r="AG490" s="27">
        <v>7591442</v>
      </c>
      <c r="AH490" s="27">
        <v>213433</v>
      </c>
      <c r="AI490" s="27">
        <v>100220072</v>
      </c>
      <c r="AJ490" s="27">
        <v>0</v>
      </c>
      <c r="AK490" s="183">
        <v>384840419</v>
      </c>
    </row>
    <row r="491" spans="1:37" s="6" customFormat="1" ht="15" x14ac:dyDescent="0.25">
      <c r="A491" s="76" t="s">
        <v>1231</v>
      </c>
      <c r="B491" s="28" t="s">
        <v>147</v>
      </c>
      <c r="C491" s="27">
        <v>563342934</v>
      </c>
      <c r="D491" s="27">
        <v>349968178</v>
      </c>
      <c r="E491" s="27">
        <v>48385105</v>
      </c>
      <c r="F491" s="27">
        <v>47600775</v>
      </c>
      <c r="G491" s="27">
        <v>495711065</v>
      </c>
      <c r="H491" s="27">
        <v>297775117</v>
      </c>
      <c r="I491" s="27">
        <v>162714439</v>
      </c>
      <c r="J491" s="27">
        <v>124820866</v>
      </c>
      <c r="K491" s="27">
        <v>73744406</v>
      </c>
      <c r="L491" s="27">
        <v>10984468</v>
      </c>
      <c r="M491" s="27">
        <v>56783572</v>
      </c>
      <c r="N491" s="27">
        <v>318121686</v>
      </c>
      <c r="O491" s="27">
        <v>239173379</v>
      </c>
      <c r="P491" s="27">
        <v>580917511</v>
      </c>
      <c r="Q491" s="27">
        <v>192754371</v>
      </c>
      <c r="R491" s="27">
        <v>28523345</v>
      </c>
      <c r="S491" s="27">
        <v>730002788</v>
      </c>
      <c r="T491" s="27">
        <v>657633683</v>
      </c>
      <c r="U491" s="27">
        <v>0</v>
      </c>
      <c r="V491" s="27">
        <v>164978527</v>
      </c>
      <c r="W491" s="27">
        <v>99390027</v>
      </c>
      <c r="X491" s="27">
        <v>509198066</v>
      </c>
      <c r="Y491" s="27">
        <v>191949019</v>
      </c>
      <c r="Z491" s="27">
        <v>163217431</v>
      </c>
      <c r="AA491" s="27">
        <v>121637225</v>
      </c>
      <c r="AB491" s="27">
        <v>419270915</v>
      </c>
      <c r="AC491" s="27">
        <v>407916190</v>
      </c>
      <c r="AD491" s="27">
        <v>84463393</v>
      </c>
      <c r="AE491" s="27">
        <v>274483534</v>
      </c>
      <c r="AF491" s="27">
        <v>227018265</v>
      </c>
      <c r="AG491" s="27">
        <v>615939777</v>
      </c>
      <c r="AH491" s="27">
        <v>29213006</v>
      </c>
      <c r="AI491" s="27">
        <v>58803117</v>
      </c>
      <c r="AJ491" s="27">
        <v>0</v>
      </c>
      <c r="AK491" s="183">
        <v>8346436180</v>
      </c>
    </row>
    <row r="492" spans="1:37" s="6" customFormat="1" ht="15" x14ac:dyDescent="0.25">
      <c r="A492" s="76" t="s">
        <v>1232</v>
      </c>
      <c r="B492" s="28" t="s">
        <v>148</v>
      </c>
      <c r="C492" s="27">
        <v>8036571</v>
      </c>
      <c r="D492" s="27">
        <v>0</v>
      </c>
      <c r="E492" s="27">
        <v>0</v>
      </c>
      <c r="F492" s="27">
        <v>9097112</v>
      </c>
      <c r="G492" s="27">
        <v>81868375</v>
      </c>
      <c r="H492" s="27">
        <v>9097112</v>
      </c>
      <c r="I492" s="27">
        <v>0</v>
      </c>
      <c r="J492" s="27">
        <v>358048</v>
      </c>
      <c r="K492" s="27">
        <v>9118073</v>
      </c>
      <c r="L492" s="27">
        <v>8370162</v>
      </c>
      <c r="M492" s="27">
        <v>9097112</v>
      </c>
      <c r="N492" s="27">
        <v>0</v>
      </c>
      <c r="O492" s="27">
        <v>0</v>
      </c>
      <c r="P492" s="27">
        <v>9097112</v>
      </c>
      <c r="Q492" s="27">
        <v>0</v>
      </c>
      <c r="R492" s="27">
        <v>9097220</v>
      </c>
      <c r="S492" s="27">
        <v>9097112</v>
      </c>
      <c r="T492" s="27">
        <v>0</v>
      </c>
      <c r="U492" s="27">
        <v>0</v>
      </c>
      <c r="V492" s="27">
        <v>0</v>
      </c>
      <c r="W492" s="27">
        <v>9097112</v>
      </c>
      <c r="X492" s="27">
        <v>0</v>
      </c>
      <c r="Y492" s="27">
        <v>152717575</v>
      </c>
      <c r="Z492" s="27">
        <v>9097112</v>
      </c>
      <c r="AA492" s="27">
        <v>9097112</v>
      </c>
      <c r="AB492" s="27">
        <v>9097112</v>
      </c>
      <c r="AC492" s="27">
        <v>9097112</v>
      </c>
      <c r="AD492" s="27">
        <v>0</v>
      </c>
      <c r="AE492" s="27">
        <v>0</v>
      </c>
      <c r="AF492" s="27">
        <v>0</v>
      </c>
      <c r="AG492" s="27">
        <v>9097112</v>
      </c>
      <c r="AH492" s="27">
        <v>0</v>
      </c>
      <c r="AI492" s="27">
        <v>0</v>
      </c>
      <c r="AJ492" s="27">
        <v>0</v>
      </c>
      <c r="AK492" s="183">
        <v>369634256</v>
      </c>
    </row>
    <row r="493" spans="1:37" s="6" customFormat="1" ht="15" x14ac:dyDescent="0.25">
      <c r="A493" s="76" t="s">
        <v>1233</v>
      </c>
      <c r="B493" s="28" t="s">
        <v>149</v>
      </c>
      <c r="C493" s="27">
        <v>2736616</v>
      </c>
      <c r="D493" s="27">
        <v>8987385</v>
      </c>
      <c r="E493" s="27">
        <v>9106832</v>
      </c>
      <c r="F493" s="27">
        <v>1842103</v>
      </c>
      <c r="G493" s="27">
        <v>5537664</v>
      </c>
      <c r="H493" s="27">
        <v>7137312</v>
      </c>
      <c r="I493" s="27">
        <v>8271292</v>
      </c>
      <c r="J493" s="27">
        <v>9382120</v>
      </c>
      <c r="K493" s="27">
        <v>137760</v>
      </c>
      <c r="L493" s="27">
        <v>1186849</v>
      </c>
      <c r="M493" s="27">
        <v>700501</v>
      </c>
      <c r="N493" s="27">
        <v>41975645</v>
      </c>
      <c r="O493" s="27">
        <v>15971161</v>
      </c>
      <c r="P493" s="27">
        <v>28562610</v>
      </c>
      <c r="Q493" s="27">
        <v>2639269</v>
      </c>
      <c r="R493" s="27">
        <v>1816390</v>
      </c>
      <c r="S493" s="27">
        <v>1834320</v>
      </c>
      <c r="T493" s="27">
        <v>26420558</v>
      </c>
      <c r="U493" s="27">
        <v>0</v>
      </c>
      <c r="V493" s="27">
        <v>17503612</v>
      </c>
      <c r="W493" s="27">
        <v>7680832</v>
      </c>
      <c r="X493" s="27">
        <v>58788526</v>
      </c>
      <c r="Y493" s="27">
        <v>2378762</v>
      </c>
      <c r="Z493" s="27">
        <v>2052211</v>
      </c>
      <c r="AA493" s="27">
        <v>18225943</v>
      </c>
      <c r="AB493" s="27">
        <v>52197814</v>
      </c>
      <c r="AC493" s="27">
        <v>7841025</v>
      </c>
      <c r="AD493" s="27">
        <v>2075541</v>
      </c>
      <c r="AE493" s="27">
        <v>23190996</v>
      </c>
      <c r="AF493" s="27">
        <v>11572907</v>
      </c>
      <c r="AG493" s="27">
        <v>10526743</v>
      </c>
      <c r="AH493" s="27">
        <v>60444</v>
      </c>
      <c r="AI493" s="27">
        <v>132585</v>
      </c>
      <c r="AJ493" s="27">
        <v>0</v>
      </c>
      <c r="AK493" s="183">
        <v>388474328</v>
      </c>
    </row>
    <row r="494" spans="1:37" s="6" customFormat="1" ht="15" x14ac:dyDescent="0.25">
      <c r="A494" s="76" t="s">
        <v>1234</v>
      </c>
      <c r="B494" s="28" t="s">
        <v>150</v>
      </c>
      <c r="C494" s="27">
        <v>1307765</v>
      </c>
      <c r="D494" s="27">
        <v>2117582</v>
      </c>
      <c r="E494" s="27">
        <v>0</v>
      </c>
      <c r="F494" s="27">
        <v>70503</v>
      </c>
      <c r="G494" s="27">
        <v>118124</v>
      </c>
      <c r="H494" s="27">
        <v>4433984</v>
      </c>
      <c r="I494" s="27">
        <v>0</v>
      </c>
      <c r="J494" s="27">
        <v>239289</v>
      </c>
      <c r="K494" s="27">
        <v>0</v>
      </c>
      <c r="L494" s="27">
        <v>0</v>
      </c>
      <c r="M494" s="27">
        <v>43770</v>
      </c>
      <c r="N494" s="27">
        <v>2314709</v>
      </c>
      <c r="O494" s="27">
        <v>460657</v>
      </c>
      <c r="P494" s="27">
        <v>411612</v>
      </c>
      <c r="Q494" s="27">
        <v>135594</v>
      </c>
      <c r="R494" s="27">
        <v>292542</v>
      </c>
      <c r="S494" s="27">
        <v>277893</v>
      </c>
      <c r="T494" s="27">
        <v>174132</v>
      </c>
      <c r="U494" s="27">
        <v>0</v>
      </c>
      <c r="V494" s="27">
        <v>21302</v>
      </c>
      <c r="W494" s="27">
        <v>90827</v>
      </c>
      <c r="X494" s="27">
        <v>2820783</v>
      </c>
      <c r="Y494" s="27">
        <v>50959</v>
      </c>
      <c r="Z494" s="27">
        <v>2137526</v>
      </c>
      <c r="AA494" s="27">
        <v>1490305</v>
      </c>
      <c r="AB494" s="27">
        <v>773401</v>
      </c>
      <c r="AC494" s="27">
        <v>3115251</v>
      </c>
      <c r="AD494" s="27">
        <v>11289</v>
      </c>
      <c r="AE494" s="27">
        <v>267340</v>
      </c>
      <c r="AF494" s="27">
        <v>248356</v>
      </c>
      <c r="AG494" s="27">
        <v>862152</v>
      </c>
      <c r="AH494" s="27">
        <v>0</v>
      </c>
      <c r="AI494" s="27">
        <v>0</v>
      </c>
      <c r="AJ494" s="27">
        <v>0</v>
      </c>
      <c r="AK494" s="183">
        <v>24287647</v>
      </c>
    </row>
    <row r="495" spans="1:37" s="6" customFormat="1" ht="15" x14ac:dyDescent="0.25">
      <c r="A495" s="76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8944263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8202764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0</v>
      </c>
      <c r="AF495" s="27">
        <v>928332762</v>
      </c>
      <c r="AG495" s="27">
        <v>0</v>
      </c>
      <c r="AH495" s="27">
        <v>0</v>
      </c>
      <c r="AI495" s="27">
        <v>22998652710</v>
      </c>
      <c r="AJ495" s="27">
        <v>0</v>
      </c>
      <c r="AK495" s="183">
        <v>23944132499</v>
      </c>
    </row>
    <row r="496" spans="1:37" s="6" customFormat="1" ht="15" x14ac:dyDescent="0.25">
      <c r="A496" s="76" t="s">
        <v>1236</v>
      </c>
      <c r="B496" s="28" t="s">
        <v>152</v>
      </c>
      <c r="C496" s="27">
        <v>9287283</v>
      </c>
      <c r="D496" s="27">
        <v>11903132</v>
      </c>
      <c r="E496" s="27">
        <v>1212413</v>
      </c>
      <c r="F496" s="27">
        <v>0</v>
      </c>
      <c r="G496" s="27">
        <v>0</v>
      </c>
      <c r="H496" s="27">
        <v>1639583</v>
      </c>
      <c r="I496" s="27">
        <v>449222</v>
      </c>
      <c r="J496" s="27">
        <v>1287000</v>
      </c>
      <c r="K496" s="27">
        <v>1512322</v>
      </c>
      <c r="L496" s="27">
        <v>96747</v>
      </c>
      <c r="M496" s="27">
        <v>0</v>
      </c>
      <c r="N496" s="27">
        <v>136773611</v>
      </c>
      <c r="O496" s="27">
        <v>12791162</v>
      </c>
      <c r="P496" s="27">
        <v>0</v>
      </c>
      <c r="Q496" s="27">
        <v>120545</v>
      </c>
      <c r="R496" s="27">
        <v>73605415</v>
      </c>
      <c r="S496" s="27">
        <v>170000</v>
      </c>
      <c r="T496" s="27">
        <v>6520054</v>
      </c>
      <c r="U496" s="27">
        <v>0</v>
      </c>
      <c r="V496" s="27">
        <v>837708</v>
      </c>
      <c r="W496" s="27">
        <v>11860665</v>
      </c>
      <c r="X496" s="27">
        <v>12238187</v>
      </c>
      <c r="Y496" s="27">
        <v>281350</v>
      </c>
      <c r="Z496" s="27">
        <v>444472</v>
      </c>
      <c r="AA496" s="27">
        <v>55022134</v>
      </c>
      <c r="AB496" s="27">
        <v>3177100</v>
      </c>
      <c r="AC496" s="27">
        <v>1005626</v>
      </c>
      <c r="AD496" s="27">
        <v>12703266</v>
      </c>
      <c r="AE496" s="27">
        <v>3502831</v>
      </c>
      <c r="AF496" s="27">
        <v>1721244</v>
      </c>
      <c r="AG496" s="27">
        <v>2074444</v>
      </c>
      <c r="AH496" s="27">
        <v>42676</v>
      </c>
      <c r="AI496" s="27">
        <v>34758682</v>
      </c>
      <c r="AJ496" s="27">
        <v>0</v>
      </c>
      <c r="AK496" s="183">
        <v>397038874</v>
      </c>
    </row>
    <row r="497" spans="1:37" s="6" customFormat="1" ht="15" x14ac:dyDescent="0.25">
      <c r="A497" s="76" t="s">
        <v>1237</v>
      </c>
      <c r="B497" s="28" t="s">
        <v>153</v>
      </c>
      <c r="C497" s="27">
        <v>215858235</v>
      </c>
      <c r="D497" s="27">
        <v>5743314</v>
      </c>
      <c r="E497" s="27">
        <v>1694106</v>
      </c>
      <c r="F497" s="27">
        <v>3297095</v>
      </c>
      <c r="G497" s="27">
        <v>3658474</v>
      </c>
      <c r="H497" s="27">
        <v>15047324</v>
      </c>
      <c r="I497" s="27">
        <v>2453499</v>
      </c>
      <c r="J497" s="27">
        <v>2618042</v>
      </c>
      <c r="K497" s="27">
        <v>2538042</v>
      </c>
      <c r="L497" s="27">
        <v>1982002</v>
      </c>
      <c r="M497" s="27">
        <v>3540036</v>
      </c>
      <c r="N497" s="27">
        <v>18538552</v>
      </c>
      <c r="O497" s="27">
        <v>5802290</v>
      </c>
      <c r="P497" s="27">
        <v>4881138</v>
      </c>
      <c r="Q497" s="27">
        <v>13311646</v>
      </c>
      <c r="R497" s="27">
        <v>6377744</v>
      </c>
      <c r="S497" s="27">
        <v>12342168</v>
      </c>
      <c r="T497" s="27">
        <v>16133835</v>
      </c>
      <c r="U497" s="27">
        <v>0</v>
      </c>
      <c r="V497" s="27">
        <v>14624918</v>
      </c>
      <c r="W497" s="27">
        <v>4045729</v>
      </c>
      <c r="X497" s="27">
        <v>12671406</v>
      </c>
      <c r="Y497" s="27">
        <v>5262127</v>
      </c>
      <c r="Z497" s="27">
        <v>4485842</v>
      </c>
      <c r="AA497" s="27">
        <v>11840043</v>
      </c>
      <c r="AB497" s="27">
        <v>27406507</v>
      </c>
      <c r="AC497" s="27">
        <v>11096444</v>
      </c>
      <c r="AD497" s="27">
        <v>3243326</v>
      </c>
      <c r="AE497" s="27">
        <v>16844438</v>
      </c>
      <c r="AF497" s="27">
        <v>3390614</v>
      </c>
      <c r="AG497" s="27">
        <v>10907500</v>
      </c>
      <c r="AH497" s="27">
        <v>1959745</v>
      </c>
      <c r="AI497" s="27">
        <v>19504651</v>
      </c>
      <c r="AJ497" s="27">
        <v>0</v>
      </c>
      <c r="AK497" s="183">
        <v>483100832</v>
      </c>
    </row>
    <row r="498" spans="1:37" s="6" customFormat="1" ht="15" x14ac:dyDescent="0.25">
      <c r="A498" s="76" t="s">
        <v>1238</v>
      </c>
      <c r="B498" s="28" t="s">
        <v>154</v>
      </c>
      <c r="C498" s="27">
        <v>3672382</v>
      </c>
      <c r="D498" s="27">
        <v>278054</v>
      </c>
      <c r="E498" s="27">
        <v>0</v>
      </c>
      <c r="F498" s="27">
        <v>0</v>
      </c>
      <c r="G498" s="27">
        <v>50728</v>
      </c>
      <c r="H498" s="27">
        <v>1617927</v>
      </c>
      <c r="I498" s="27">
        <v>0</v>
      </c>
      <c r="J498" s="27">
        <v>0</v>
      </c>
      <c r="K498" s="27">
        <v>0</v>
      </c>
      <c r="L498" s="27">
        <v>0</v>
      </c>
      <c r="M498" s="27">
        <v>0</v>
      </c>
      <c r="N498" s="27">
        <v>40829837</v>
      </c>
      <c r="O498" s="27">
        <v>130952</v>
      </c>
      <c r="P498" s="27">
        <v>0</v>
      </c>
      <c r="Q498" s="27">
        <v>4160386</v>
      </c>
      <c r="R498" s="27">
        <v>3279281</v>
      </c>
      <c r="S498" s="27">
        <v>0</v>
      </c>
      <c r="T498" s="27">
        <v>13204659</v>
      </c>
      <c r="U498" s="27">
        <v>0</v>
      </c>
      <c r="V498" s="27">
        <v>0</v>
      </c>
      <c r="W498" s="27">
        <v>3795714</v>
      </c>
      <c r="X498" s="27">
        <v>21008443</v>
      </c>
      <c r="Y498" s="27">
        <v>0</v>
      </c>
      <c r="Z498" s="27">
        <v>2395678</v>
      </c>
      <c r="AA498" s="27">
        <v>0</v>
      </c>
      <c r="AB498" s="27">
        <v>15342</v>
      </c>
      <c r="AC498" s="27">
        <v>0</v>
      </c>
      <c r="AD498" s="27">
        <v>0</v>
      </c>
      <c r="AE498" s="27">
        <v>0</v>
      </c>
      <c r="AF498" s="27">
        <v>0</v>
      </c>
      <c r="AG498" s="27">
        <v>138955</v>
      </c>
      <c r="AH498" s="27">
        <v>0</v>
      </c>
      <c r="AI498" s="27">
        <v>0</v>
      </c>
      <c r="AJ498" s="27">
        <v>0</v>
      </c>
      <c r="AK498" s="183">
        <v>94578338</v>
      </c>
    </row>
    <row r="499" spans="1:37" s="6" customFormat="1" ht="15" x14ac:dyDescent="0.25">
      <c r="A499" s="76" t="s">
        <v>1239</v>
      </c>
      <c r="B499" s="28" t="s">
        <v>155</v>
      </c>
      <c r="C499" s="27">
        <v>58011933</v>
      </c>
      <c r="D499" s="27">
        <v>2959342</v>
      </c>
      <c r="E499" s="27">
        <v>5531776</v>
      </c>
      <c r="F499" s="27">
        <v>203795</v>
      </c>
      <c r="G499" s="27">
        <v>31583246</v>
      </c>
      <c r="H499" s="27">
        <v>8487854</v>
      </c>
      <c r="I499" s="27">
        <v>53845997</v>
      </c>
      <c r="J499" s="27">
        <v>171611</v>
      </c>
      <c r="K499" s="27">
        <v>0</v>
      </c>
      <c r="L499" s="27">
        <v>0</v>
      </c>
      <c r="M499" s="27">
        <v>2053756</v>
      </c>
      <c r="N499" s="27">
        <v>24788808</v>
      </c>
      <c r="O499" s="27">
        <v>7715232</v>
      </c>
      <c r="P499" s="27">
        <v>27467641</v>
      </c>
      <c r="Q499" s="27">
        <v>1771193</v>
      </c>
      <c r="R499" s="27">
        <v>201078286</v>
      </c>
      <c r="S499" s="27">
        <v>3612056</v>
      </c>
      <c r="T499" s="27">
        <v>25860942</v>
      </c>
      <c r="U499" s="27">
        <v>0</v>
      </c>
      <c r="V499" s="27">
        <v>30365682</v>
      </c>
      <c r="W499" s="27">
        <v>134983</v>
      </c>
      <c r="X499" s="27">
        <v>11865342</v>
      </c>
      <c r="Y499" s="27">
        <v>3150000</v>
      </c>
      <c r="Z499" s="27">
        <v>1705173</v>
      </c>
      <c r="AA499" s="27">
        <v>663099</v>
      </c>
      <c r="AB499" s="27">
        <v>23107227</v>
      </c>
      <c r="AC499" s="27">
        <v>4336907</v>
      </c>
      <c r="AD499" s="27">
        <v>292828</v>
      </c>
      <c r="AE499" s="27">
        <v>979686</v>
      </c>
      <c r="AF499" s="27">
        <v>1409809</v>
      </c>
      <c r="AG499" s="27">
        <v>2605062</v>
      </c>
      <c r="AH499" s="27">
        <v>0</v>
      </c>
      <c r="AI499" s="27">
        <v>4563295</v>
      </c>
      <c r="AJ499" s="27">
        <v>0</v>
      </c>
      <c r="AK499" s="183">
        <v>540322561</v>
      </c>
    </row>
    <row r="500" spans="1:37" s="6" customFormat="1" ht="15" x14ac:dyDescent="0.25">
      <c r="A500" s="76" t="s">
        <v>1240</v>
      </c>
      <c r="B500" s="28" t="s">
        <v>156</v>
      </c>
      <c r="C500" s="27">
        <v>152143627</v>
      </c>
      <c r="D500" s="27">
        <v>8337942</v>
      </c>
      <c r="E500" s="27">
        <v>4679812</v>
      </c>
      <c r="F500" s="27">
        <v>1062723</v>
      </c>
      <c r="G500" s="27">
        <v>10962748</v>
      </c>
      <c r="H500" s="27">
        <v>35413657</v>
      </c>
      <c r="I500" s="27">
        <v>1028573</v>
      </c>
      <c r="J500" s="27">
        <v>417197</v>
      </c>
      <c r="K500" s="27">
        <v>0</v>
      </c>
      <c r="L500" s="27">
        <v>2040598</v>
      </c>
      <c r="M500" s="27">
        <v>862542</v>
      </c>
      <c r="N500" s="27">
        <v>65732532</v>
      </c>
      <c r="O500" s="27">
        <v>11118642</v>
      </c>
      <c r="P500" s="27">
        <v>28391539</v>
      </c>
      <c r="Q500" s="27">
        <v>53211736</v>
      </c>
      <c r="R500" s="27">
        <v>29712790</v>
      </c>
      <c r="S500" s="27">
        <v>18955913</v>
      </c>
      <c r="T500" s="27">
        <v>22124958</v>
      </c>
      <c r="U500" s="27">
        <v>0</v>
      </c>
      <c r="V500" s="27">
        <v>13877956</v>
      </c>
      <c r="W500" s="27">
        <v>1273512</v>
      </c>
      <c r="X500" s="27">
        <v>31819938</v>
      </c>
      <c r="Y500" s="27">
        <v>3318671</v>
      </c>
      <c r="Z500" s="27">
        <v>968645</v>
      </c>
      <c r="AA500" s="27">
        <v>18038521</v>
      </c>
      <c r="AB500" s="27">
        <v>16970042</v>
      </c>
      <c r="AC500" s="27">
        <v>49938358</v>
      </c>
      <c r="AD500" s="27">
        <v>1210829</v>
      </c>
      <c r="AE500" s="27">
        <v>673295</v>
      </c>
      <c r="AF500" s="27">
        <v>3123887</v>
      </c>
      <c r="AG500" s="27">
        <v>18594522</v>
      </c>
      <c r="AH500" s="27">
        <v>0</v>
      </c>
      <c r="AI500" s="27">
        <v>856782033</v>
      </c>
      <c r="AJ500" s="27">
        <v>0</v>
      </c>
      <c r="AK500" s="183">
        <v>1462787738</v>
      </c>
    </row>
    <row r="501" spans="1:37" s="6" customFormat="1" ht="15" x14ac:dyDescent="0.25">
      <c r="A501" s="76" t="s">
        <v>1241</v>
      </c>
      <c r="B501" s="28" t="s">
        <v>70</v>
      </c>
      <c r="C501" s="27">
        <v>1189239</v>
      </c>
      <c r="D501" s="27">
        <v>101464849</v>
      </c>
      <c r="E501" s="27">
        <v>0</v>
      </c>
      <c r="F501" s="27">
        <v>3822288</v>
      </c>
      <c r="G501" s="27">
        <v>2306134</v>
      </c>
      <c r="H501" s="27">
        <v>19308176</v>
      </c>
      <c r="I501" s="27">
        <v>1047324</v>
      </c>
      <c r="J501" s="27">
        <v>0</v>
      </c>
      <c r="K501" s="27">
        <v>32989771</v>
      </c>
      <c r="L501" s="27">
        <v>55662144</v>
      </c>
      <c r="M501" s="27">
        <v>0</v>
      </c>
      <c r="N501" s="27">
        <v>407184946</v>
      </c>
      <c r="O501" s="27">
        <v>9059923</v>
      </c>
      <c r="P501" s="27">
        <v>723000</v>
      </c>
      <c r="Q501" s="27">
        <v>0</v>
      </c>
      <c r="R501" s="27">
        <v>167250993</v>
      </c>
      <c r="S501" s="27">
        <v>0</v>
      </c>
      <c r="T501" s="27">
        <v>100205333</v>
      </c>
      <c r="U501" s="27">
        <v>0</v>
      </c>
      <c r="V501" s="27">
        <v>88816564</v>
      </c>
      <c r="W501" s="27">
        <v>3845475</v>
      </c>
      <c r="X501" s="27">
        <v>84231783</v>
      </c>
      <c r="Y501" s="27">
        <v>20824</v>
      </c>
      <c r="Z501" s="27">
        <v>0</v>
      </c>
      <c r="AA501" s="27">
        <v>12370</v>
      </c>
      <c r="AB501" s="27">
        <v>83839115</v>
      </c>
      <c r="AC501" s="27">
        <v>3614298</v>
      </c>
      <c r="AD501" s="27">
        <v>1855790</v>
      </c>
      <c r="AE501" s="27">
        <v>290196191</v>
      </c>
      <c r="AF501" s="27">
        <v>138949023</v>
      </c>
      <c r="AG501" s="27">
        <v>2621181</v>
      </c>
      <c r="AH501" s="27">
        <v>878954</v>
      </c>
      <c r="AI501" s="27">
        <v>72207659</v>
      </c>
      <c r="AJ501" s="27">
        <v>0</v>
      </c>
      <c r="AK501" s="183">
        <v>1673303347</v>
      </c>
    </row>
    <row r="502" spans="1:37" s="6" customFormat="1" ht="15" x14ac:dyDescent="0.25">
      <c r="A502" s="116" t="s">
        <v>1242</v>
      </c>
      <c r="B502" s="117" t="s">
        <v>242</v>
      </c>
      <c r="C502" s="118">
        <v>1089467864</v>
      </c>
      <c r="D502" s="118">
        <v>815159287</v>
      </c>
      <c r="E502" s="118">
        <v>874192280</v>
      </c>
      <c r="F502" s="118">
        <v>101054050</v>
      </c>
      <c r="G502" s="118">
        <v>685919948</v>
      </c>
      <c r="H502" s="118">
        <v>483036280</v>
      </c>
      <c r="I502" s="118">
        <v>291235921</v>
      </c>
      <c r="J502" s="118">
        <v>220793066</v>
      </c>
      <c r="K502" s="118">
        <v>123301997</v>
      </c>
      <c r="L502" s="118">
        <v>91268395</v>
      </c>
      <c r="M502" s="118">
        <v>89709593</v>
      </c>
      <c r="N502" s="118">
        <v>1217134685</v>
      </c>
      <c r="O502" s="118">
        <v>457839097</v>
      </c>
      <c r="P502" s="118">
        <v>821947703</v>
      </c>
      <c r="Q502" s="118">
        <v>331124362</v>
      </c>
      <c r="R502" s="118">
        <v>539609542</v>
      </c>
      <c r="S502" s="118">
        <v>796953373</v>
      </c>
      <c r="T502" s="118">
        <v>1074696450</v>
      </c>
      <c r="U502" s="118">
        <v>0</v>
      </c>
      <c r="V502" s="118">
        <v>669070033</v>
      </c>
      <c r="W502" s="118">
        <v>166339286</v>
      </c>
      <c r="X502" s="118">
        <v>1088677578</v>
      </c>
      <c r="Y502" s="118">
        <v>462718550</v>
      </c>
      <c r="Z502" s="118">
        <v>214187966</v>
      </c>
      <c r="AA502" s="118">
        <v>360525020</v>
      </c>
      <c r="AB502" s="118">
        <v>793929273</v>
      </c>
      <c r="AC502" s="118">
        <v>526236138</v>
      </c>
      <c r="AD502" s="118">
        <v>120172324</v>
      </c>
      <c r="AE502" s="118">
        <v>956147932</v>
      </c>
      <c r="AF502" s="118">
        <v>1374377884</v>
      </c>
      <c r="AG502" s="118">
        <v>728175210</v>
      </c>
      <c r="AH502" s="118">
        <v>34542500</v>
      </c>
      <c r="AI502" s="118">
        <v>24237354715</v>
      </c>
      <c r="AJ502" s="118">
        <v>0</v>
      </c>
      <c r="AK502" s="184">
        <v>41836898302</v>
      </c>
    </row>
    <row r="503" spans="1:37" s="6" customFormat="1" ht="15" x14ac:dyDescent="0.25">
      <c r="A503" s="76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11635154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9097112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183">
        <v>20732266</v>
      </c>
    </row>
    <row r="504" spans="1:37" s="6" customFormat="1" ht="15" x14ac:dyDescent="0.25">
      <c r="A504" s="76" t="s">
        <v>1244</v>
      </c>
      <c r="B504" s="28" t="s">
        <v>243</v>
      </c>
      <c r="C504" s="27">
        <v>0</v>
      </c>
      <c r="D504" s="27">
        <v>0</v>
      </c>
      <c r="E504" s="27">
        <v>2538042</v>
      </c>
      <c r="F504" s="27">
        <v>23000000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88203053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4412227</v>
      </c>
      <c r="Y504" s="27">
        <v>0</v>
      </c>
      <c r="Z504" s="27">
        <v>0</v>
      </c>
      <c r="AA504" s="27">
        <v>0</v>
      </c>
      <c r="AB504" s="27">
        <v>0</v>
      </c>
      <c r="AC504" s="27">
        <v>0</v>
      </c>
      <c r="AD504" s="27">
        <v>0</v>
      </c>
      <c r="AE504" s="27">
        <v>167978252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183">
        <v>286131574</v>
      </c>
    </row>
    <row r="505" spans="1:37" s="6" customFormat="1" ht="15" x14ac:dyDescent="0.25">
      <c r="A505" s="116" t="s">
        <v>1245</v>
      </c>
      <c r="B505" s="117" t="s">
        <v>188</v>
      </c>
      <c r="C505" s="118">
        <v>0</v>
      </c>
      <c r="D505" s="118">
        <v>0</v>
      </c>
      <c r="E505" s="118">
        <v>2538042</v>
      </c>
      <c r="F505" s="118">
        <v>23000000</v>
      </c>
      <c r="G505" s="118">
        <v>0</v>
      </c>
      <c r="H505" s="118">
        <v>0</v>
      </c>
      <c r="I505" s="118">
        <v>11635154</v>
      </c>
      <c r="J505" s="118">
        <v>0</v>
      </c>
      <c r="K505" s="118">
        <v>0</v>
      </c>
      <c r="L505" s="118">
        <v>0</v>
      </c>
      <c r="M505" s="118">
        <v>0</v>
      </c>
      <c r="N505" s="118">
        <v>0</v>
      </c>
      <c r="O505" s="118">
        <v>88203053</v>
      </c>
      <c r="P505" s="118">
        <v>0</v>
      </c>
      <c r="Q505" s="118">
        <v>0</v>
      </c>
      <c r="R505" s="118">
        <v>0</v>
      </c>
      <c r="S505" s="118">
        <v>0</v>
      </c>
      <c r="T505" s="118">
        <v>0</v>
      </c>
      <c r="U505" s="118">
        <v>0</v>
      </c>
      <c r="V505" s="118">
        <v>0</v>
      </c>
      <c r="W505" s="118">
        <v>0</v>
      </c>
      <c r="X505" s="118">
        <v>13509339</v>
      </c>
      <c r="Y505" s="118">
        <v>0</v>
      </c>
      <c r="Z505" s="118">
        <v>0</v>
      </c>
      <c r="AA505" s="118">
        <v>0</v>
      </c>
      <c r="AB505" s="118">
        <v>0</v>
      </c>
      <c r="AC505" s="118">
        <v>0</v>
      </c>
      <c r="AD505" s="118">
        <v>0</v>
      </c>
      <c r="AE505" s="118">
        <v>167978252</v>
      </c>
      <c r="AF505" s="118">
        <v>0</v>
      </c>
      <c r="AG505" s="118">
        <v>0</v>
      </c>
      <c r="AH505" s="118">
        <v>0</v>
      </c>
      <c r="AI505" s="118">
        <v>0</v>
      </c>
      <c r="AJ505" s="118">
        <v>0</v>
      </c>
      <c r="AK505" s="184">
        <v>306863840</v>
      </c>
    </row>
    <row r="506" spans="1:37" s="6" customFormat="1" ht="15" x14ac:dyDescent="0.25">
      <c r="A506" s="76" t="s">
        <v>1246</v>
      </c>
      <c r="B506" s="28" t="s">
        <v>144</v>
      </c>
      <c r="C506" s="27">
        <v>693198949</v>
      </c>
      <c r="D506" s="27">
        <v>10977220</v>
      </c>
      <c r="E506" s="27">
        <v>0</v>
      </c>
      <c r="F506" s="27">
        <v>41878</v>
      </c>
      <c r="G506" s="27">
        <v>0</v>
      </c>
      <c r="H506" s="27">
        <v>0</v>
      </c>
      <c r="I506" s="27">
        <v>261318088</v>
      </c>
      <c r="J506" s="27">
        <v>0</v>
      </c>
      <c r="K506" s="27">
        <v>41878</v>
      </c>
      <c r="L506" s="27">
        <v>2667128</v>
      </c>
      <c r="M506" s="27">
        <v>41878</v>
      </c>
      <c r="N506" s="27">
        <v>0</v>
      </c>
      <c r="O506" s="27">
        <v>2054161</v>
      </c>
      <c r="P506" s="27">
        <v>0</v>
      </c>
      <c r="Q506" s="27">
        <v>0</v>
      </c>
      <c r="R506" s="27">
        <v>0</v>
      </c>
      <c r="S506" s="27">
        <v>0</v>
      </c>
      <c r="T506" s="27">
        <v>0</v>
      </c>
      <c r="U506" s="27">
        <v>0</v>
      </c>
      <c r="V506" s="27">
        <v>4268360</v>
      </c>
      <c r="W506" s="27">
        <v>2693273</v>
      </c>
      <c r="X506" s="27">
        <v>13242057</v>
      </c>
      <c r="Y506" s="27">
        <v>3505890</v>
      </c>
      <c r="Z506" s="27">
        <v>0</v>
      </c>
      <c r="AA506" s="27">
        <v>0</v>
      </c>
      <c r="AB506" s="27">
        <v>92863009</v>
      </c>
      <c r="AC506" s="27">
        <v>0</v>
      </c>
      <c r="AD506" s="27">
        <v>6033458</v>
      </c>
      <c r="AE506" s="27">
        <v>51628050</v>
      </c>
      <c r="AF506" s="27">
        <v>0</v>
      </c>
      <c r="AG506" s="27">
        <v>0</v>
      </c>
      <c r="AH506" s="27">
        <v>0</v>
      </c>
      <c r="AI506" s="27">
        <v>0</v>
      </c>
      <c r="AJ506" s="27">
        <v>0</v>
      </c>
      <c r="AK506" s="183">
        <v>1144575277</v>
      </c>
    </row>
    <row r="507" spans="1:37" s="6" customFormat="1" ht="15" x14ac:dyDescent="0.25">
      <c r="A507" s="76" t="s">
        <v>1247</v>
      </c>
      <c r="B507" s="28" t="s">
        <v>145</v>
      </c>
      <c r="C507" s="27">
        <v>15545136</v>
      </c>
      <c r="D507" s="27">
        <v>3814759</v>
      </c>
      <c r="E507" s="27">
        <v>0</v>
      </c>
      <c r="F507" s="27">
        <v>0</v>
      </c>
      <c r="G507" s="27">
        <v>0</v>
      </c>
      <c r="H507" s="27">
        <v>0</v>
      </c>
      <c r="I507" s="27">
        <v>3013114</v>
      </c>
      <c r="J507" s="27">
        <v>0</v>
      </c>
      <c r="K507" s="27">
        <v>0</v>
      </c>
      <c r="L507" s="27">
        <v>1029502</v>
      </c>
      <c r="M507" s="27">
        <v>0</v>
      </c>
      <c r="N507" s="27">
        <v>0</v>
      </c>
      <c r="O507" s="27">
        <v>0</v>
      </c>
      <c r="P507" s="27">
        <v>0</v>
      </c>
      <c r="Q507" s="27">
        <v>0</v>
      </c>
      <c r="R507" s="27">
        <v>0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764490</v>
      </c>
      <c r="Y507" s="27">
        <v>559653</v>
      </c>
      <c r="Z507" s="27">
        <v>0</v>
      </c>
      <c r="AA507" s="27">
        <v>0</v>
      </c>
      <c r="AB507" s="27">
        <v>8077001</v>
      </c>
      <c r="AC507" s="27">
        <v>0</v>
      </c>
      <c r="AD507" s="27">
        <v>7790027</v>
      </c>
      <c r="AE507" s="27">
        <v>0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183">
        <v>40593682</v>
      </c>
    </row>
    <row r="508" spans="1:37" s="6" customFormat="1" ht="15" x14ac:dyDescent="0.25">
      <c r="A508" s="76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6744</v>
      </c>
      <c r="G508" s="27">
        <v>0</v>
      </c>
      <c r="H508" s="27">
        <v>0</v>
      </c>
      <c r="I508" s="27">
        <v>14246837</v>
      </c>
      <c r="J508" s="27">
        <v>0</v>
      </c>
      <c r="K508" s="27">
        <v>6744</v>
      </c>
      <c r="L508" s="27">
        <v>0</v>
      </c>
      <c r="M508" s="27">
        <v>27459</v>
      </c>
      <c r="N508" s="27">
        <v>0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1225572</v>
      </c>
      <c r="W508" s="27">
        <v>0</v>
      </c>
      <c r="X508" s="27">
        <v>0</v>
      </c>
      <c r="Y508" s="27">
        <v>27459</v>
      </c>
      <c r="Z508" s="27">
        <v>0</v>
      </c>
      <c r="AA508" s="27">
        <v>0</v>
      </c>
      <c r="AB508" s="27">
        <v>8388795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183">
        <v>23929610</v>
      </c>
    </row>
    <row r="509" spans="1:37" s="6" customFormat="1" ht="15" x14ac:dyDescent="0.25">
      <c r="A509" s="76" t="s">
        <v>1249</v>
      </c>
      <c r="B509" s="28" t="s">
        <v>147</v>
      </c>
      <c r="C509" s="27">
        <v>0</v>
      </c>
      <c r="D509" s="27">
        <v>453352</v>
      </c>
      <c r="E509" s="27">
        <v>0</v>
      </c>
      <c r="F509" s="27">
        <v>49182959</v>
      </c>
      <c r="G509" s="27">
        <v>0</v>
      </c>
      <c r="H509" s="27">
        <v>0</v>
      </c>
      <c r="I509" s="27">
        <v>238271964</v>
      </c>
      <c r="J509" s="27">
        <v>0</v>
      </c>
      <c r="K509" s="27">
        <v>18299593</v>
      </c>
      <c r="L509" s="27">
        <v>0</v>
      </c>
      <c r="M509" s="27">
        <v>18667146</v>
      </c>
      <c r="N509" s="27">
        <v>0</v>
      </c>
      <c r="O509" s="27">
        <v>0</v>
      </c>
      <c r="P509" s="27">
        <v>0</v>
      </c>
      <c r="Q509" s="27">
        <v>0</v>
      </c>
      <c r="R509" s="27">
        <v>0</v>
      </c>
      <c r="S509" s="27">
        <v>0</v>
      </c>
      <c r="T509" s="27">
        <v>0</v>
      </c>
      <c r="U509" s="27">
        <v>0</v>
      </c>
      <c r="V509" s="27">
        <v>44371911</v>
      </c>
      <c r="W509" s="27">
        <v>1602159</v>
      </c>
      <c r="X509" s="27">
        <v>27741218</v>
      </c>
      <c r="Y509" s="27">
        <v>23135025</v>
      </c>
      <c r="Z509" s="27">
        <v>0</v>
      </c>
      <c r="AA509" s="27">
        <v>0</v>
      </c>
      <c r="AB509" s="27">
        <v>66556143</v>
      </c>
      <c r="AC509" s="27">
        <v>0</v>
      </c>
      <c r="AD509" s="27">
        <v>13790482</v>
      </c>
      <c r="AE509" s="27">
        <v>0</v>
      </c>
      <c r="AF509" s="27">
        <v>0</v>
      </c>
      <c r="AG509" s="27">
        <v>0</v>
      </c>
      <c r="AH509" s="27">
        <v>0</v>
      </c>
      <c r="AI509" s="27">
        <v>0</v>
      </c>
      <c r="AJ509" s="27">
        <v>0</v>
      </c>
      <c r="AK509" s="183">
        <v>502071952</v>
      </c>
    </row>
    <row r="510" spans="1:37" s="6" customFormat="1" ht="15" x14ac:dyDescent="0.25">
      <c r="A510" s="76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183">
        <v>0</v>
      </c>
    </row>
    <row r="511" spans="1:37" s="6" customFormat="1" ht="15" x14ac:dyDescent="0.25">
      <c r="A511" s="76" t="s">
        <v>1251</v>
      </c>
      <c r="B511" s="28" t="s">
        <v>149</v>
      </c>
      <c r="C511" s="27">
        <v>7876786</v>
      </c>
      <c r="D511" s="27">
        <v>611958</v>
      </c>
      <c r="E511" s="27">
        <v>0</v>
      </c>
      <c r="F511" s="27">
        <v>0</v>
      </c>
      <c r="G511" s="27">
        <v>0</v>
      </c>
      <c r="H511" s="27">
        <v>0</v>
      </c>
      <c r="I511" s="27">
        <v>4079497</v>
      </c>
      <c r="J511" s="27">
        <v>0</v>
      </c>
      <c r="K511" s="27">
        <v>0</v>
      </c>
      <c r="L511" s="27">
        <v>0</v>
      </c>
      <c r="M511" s="27">
        <v>0</v>
      </c>
      <c r="N511" s="27">
        <v>0</v>
      </c>
      <c r="O511" s="27">
        <v>1706266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5609857</v>
      </c>
      <c r="W511" s="27">
        <v>0</v>
      </c>
      <c r="X511" s="27">
        <v>60589270</v>
      </c>
      <c r="Y511" s="27">
        <v>211429</v>
      </c>
      <c r="Z511" s="27">
        <v>0</v>
      </c>
      <c r="AA511" s="27">
        <v>0</v>
      </c>
      <c r="AB511" s="27">
        <v>8452277</v>
      </c>
      <c r="AC511" s="27">
        <v>0</v>
      </c>
      <c r="AD511" s="27">
        <v>4457646</v>
      </c>
      <c r="AE511" s="27">
        <v>24212698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183">
        <v>117807684</v>
      </c>
    </row>
    <row r="512" spans="1:37" s="6" customFormat="1" ht="15" x14ac:dyDescent="0.25">
      <c r="A512" s="76" t="s">
        <v>1252</v>
      </c>
      <c r="B512" s="28" t="s">
        <v>150</v>
      </c>
      <c r="C512" s="27">
        <v>893469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1532796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709506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0</v>
      </c>
      <c r="Y512" s="27">
        <v>0</v>
      </c>
      <c r="Z512" s="27">
        <v>0</v>
      </c>
      <c r="AA512" s="27">
        <v>0</v>
      </c>
      <c r="AB512" s="27">
        <v>5496868</v>
      </c>
      <c r="AC512" s="27">
        <v>0</v>
      </c>
      <c r="AD512" s="27">
        <v>409024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183">
        <v>9041663</v>
      </c>
    </row>
    <row r="513" spans="1:37" s="6" customFormat="1" ht="15" x14ac:dyDescent="0.25">
      <c r="A513" s="76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7">
        <v>0</v>
      </c>
      <c r="AK513" s="183">
        <v>0</v>
      </c>
    </row>
    <row r="514" spans="1:37" s="6" customFormat="1" ht="15" x14ac:dyDescent="0.25">
      <c r="A514" s="76" t="s">
        <v>1254</v>
      </c>
      <c r="B514" s="28" t="s">
        <v>152</v>
      </c>
      <c r="C514" s="27">
        <v>27801758</v>
      </c>
      <c r="D514" s="27">
        <v>0</v>
      </c>
      <c r="E514" s="27">
        <v>0</v>
      </c>
      <c r="F514" s="27">
        <v>399916</v>
      </c>
      <c r="G514" s="27">
        <v>0</v>
      </c>
      <c r="H514" s="27">
        <v>0</v>
      </c>
      <c r="I514" s="27">
        <v>5479</v>
      </c>
      <c r="J514" s="27">
        <v>0</v>
      </c>
      <c r="K514" s="27">
        <v>473385</v>
      </c>
      <c r="L514" s="27">
        <v>0</v>
      </c>
      <c r="M514" s="27">
        <v>64090</v>
      </c>
      <c r="N514" s="27">
        <v>0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114594872</v>
      </c>
      <c r="W514" s="27">
        <v>0</v>
      </c>
      <c r="X514" s="27">
        <v>0</v>
      </c>
      <c r="Y514" s="27">
        <v>473385</v>
      </c>
      <c r="Z514" s="27">
        <v>0</v>
      </c>
      <c r="AA514" s="27">
        <v>0</v>
      </c>
      <c r="AB514" s="27">
        <v>47925366</v>
      </c>
      <c r="AC514" s="27">
        <v>0</v>
      </c>
      <c r="AD514" s="27">
        <v>0</v>
      </c>
      <c r="AE514" s="27">
        <v>60447226</v>
      </c>
      <c r="AF514" s="27">
        <v>0</v>
      </c>
      <c r="AG514" s="27">
        <v>0</v>
      </c>
      <c r="AH514" s="27">
        <v>0</v>
      </c>
      <c r="AI514" s="27">
        <v>0</v>
      </c>
      <c r="AJ514" s="27">
        <v>0</v>
      </c>
      <c r="AK514" s="183">
        <v>252185477</v>
      </c>
    </row>
    <row r="515" spans="1:37" s="6" customFormat="1" ht="15" x14ac:dyDescent="0.25">
      <c r="A515" s="76" t="s">
        <v>1255</v>
      </c>
      <c r="B515" s="28" t="s">
        <v>153</v>
      </c>
      <c r="C515" s="27">
        <v>1141408296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23884168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750692</v>
      </c>
      <c r="Y515" s="27">
        <v>0</v>
      </c>
      <c r="Z515" s="27">
        <v>0</v>
      </c>
      <c r="AA515" s="27">
        <v>0</v>
      </c>
      <c r="AB515" s="27">
        <v>0</v>
      </c>
      <c r="AC515" s="27">
        <v>0</v>
      </c>
      <c r="AD515" s="27">
        <v>0</v>
      </c>
      <c r="AE515" s="27">
        <v>100683</v>
      </c>
      <c r="AF515" s="27">
        <v>0</v>
      </c>
      <c r="AG515" s="27">
        <v>0</v>
      </c>
      <c r="AH515" s="27">
        <v>0</v>
      </c>
      <c r="AI515" s="27">
        <v>0</v>
      </c>
      <c r="AJ515" s="27">
        <v>0</v>
      </c>
      <c r="AK515" s="183">
        <v>1166143839</v>
      </c>
    </row>
    <row r="516" spans="1:37" s="6" customFormat="1" ht="15" x14ac:dyDescent="0.25">
      <c r="A516" s="76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20172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0</v>
      </c>
      <c r="Y516" s="27">
        <v>0</v>
      </c>
      <c r="Z516" s="27">
        <v>0</v>
      </c>
      <c r="AA516" s="27">
        <v>0</v>
      </c>
      <c r="AB516" s="27">
        <v>6266268</v>
      </c>
      <c r="AC516" s="27">
        <v>0</v>
      </c>
      <c r="AD516" s="27">
        <v>5950790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183">
        <v>12237230</v>
      </c>
    </row>
    <row r="517" spans="1:37" s="6" customFormat="1" ht="15" x14ac:dyDescent="0.25">
      <c r="A517" s="76" t="s">
        <v>1257</v>
      </c>
      <c r="B517" s="28" t="s">
        <v>155</v>
      </c>
      <c r="C517" s="27">
        <v>87073334</v>
      </c>
      <c r="D517" s="27">
        <v>580763</v>
      </c>
      <c r="E517" s="27">
        <v>0</v>
      </c>
      <c r="F517" s="27">
        <v>510733</v>
      </c>
      <c r="G517" s="27">
        <v>0</v>
      </c>
      <c r="H517" s="27">
        <v>0</v>
      </c>
      <c r="I517" s="27">
        <v>4160255</v>
      </c>
      <c r="J517" s="27">
        <v>0</v>
      </c>
      <c r="K517" s="27">
        <v>0</v>
      </c>
      <c r="L517" s="27">
        <v>0</v>
      </c>
      <c r="M517" s="27">
        <v>0</v>
      </c>
      <c r="N517" s="27">
        <v>0</v>
      </c>
      <c r="O517" s="27">
        <v>2779523</v>
      </c>
      <c r="P517" s="27">
        <v>0</v>
      </c>
      <c r="Q517" s="27">
        <v>0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1</v>
      </c>
      <c r="X517" s="27">
        <v>1152239</v>
      </c>
      <c r="Y517" s="27">
        <v>0</v>
      </c>
      <c r="Z517" s="27">
        <v>0</v>
      </c>
      <c r="AA517" s="27">
        <v>0</v>
      </c>
      <c r="AB517" s="27">
        <v>67505942</v>
      </c>
      <c r="AC517" s="27">
        <v>0</v>
      </c>
      <c r="AD517" s="27">
        <v>2302189</v>
      </c>
      <c r="AE517" s="27">
        <v>2387899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183">
        <v>168452878</v>
      </c>
    </row>
    <row r="518" spans="1:37" s="6" customFormat="1" ht="15" x14ac:dyDescent="0.25">
      <c r="A518" s="76" t="s">
        <v>1258</v>
      </c>
      <c r="B518" s="28" t="s">
        <v>156</v>
      </c>
      <c r="C518" s="27">
        <v>105163466</v>
      </c>
      <c r="D518" s="27">
        <v>3214346</v>
      </c>
      <c r="E518" s="27">
        <v>0</v>
      </c>
      <c r="F518" s="27">
        <v>4458728</v>
      </c>
      <c r="G518" s="27">
        <v>0</v>
      </c>
      <c r="H518" s="27">
        <v>0</v>
      </c>
      <c r="I518" s="27">
        <v>0</v>
      </c>
      <c r="J518" s="27">
        <v>0</v>
      </c>
      <c r="K518" s="27">
        <v>45585</v>
      </c>
      <c r="L518" s="27">
        <v>4404205</v>
      </c>
      <c r="M518" s="27">
        <v>51789</v>
      </c>
      <c r="N518" s="27">
        <v>0</v>
      </c>
      <c r="O518" s="27">
        <v>4854158</v>
      </c>
      <c r="P518" s="27">
        <v>0</v>
      </c>
      <c r="Q518" s="27">
        <v>0</v>
      </c>
      <c r="R518" s="27">
        <v>0</v>
      </c>
      <c r="S518" s="27">
        <v>0</v>
      </c>
      <c r="T518" s="27">
        <v>0</v>
      </c>
      <c r="U518" s="27">
        <v>0</v>
      </c>
      <c r="V518" s="27">
        <v>0</v>
      </c>
      <c r="W518" s="27">
        <v>4</v>
      </c>
      <c r="X518" s="27">
        <v>10332236</v>
      </c>
      <c r="Y518" s="27">
        <v>65006</v>
      </c>
      <c r="Z518" s="27">
        <v>0</v>
      </c>
      <c r="AA518" s="27">
        <v>0</v>
      </c>
      <c r="AB518" s="27">
        <v>31631983</v>
      </c>
      <c r="AC518" s="27">
        <v>0</v>
      </c>
      <c r="AD518" s="27">
        <v>11908348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183">
        <v>176129854</v>
      </c>
    </row>
    <row r="519" spans="1:37" s="6" customFormat="1" ht="15" x14ac:dyDescent="0.25">
      <c r="A519" s="76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187861</v>
      </c>
      <c r="G519" s="27">
        <v>0</v>
      </c>
      <c r="H519" s="27">
        <v>0</v>
      </c>
      <c r="I519" s="27">
        <v>5715421</v>
      </c>
      <c r="J519" s="27">
        <v>0</v>
      </c>
      <c r="K519" s="27">
        <v>0</v>
      </c>
      <c r="L519" s="27">
        <v>0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0</v>
      </c>
      <c r="Y519" s="27">
        <v>0</v>
      </c>
      <c r="Z519" s="27">
        <v>0</v>
      </c>
      <c r="AA519" s="27">
        <v>0</v>
      </c>
      <c r="AB519" s="27">
        <v>277990510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183">
        <v>283893792</v>
      </c>
    </row>
    <row r="520" spans="1:37" s="6" customFormat="1" ht="15" x14ac:dyDescent="0.25">
      <c r="A520" s="116" t="s">
        <v>1260</v>
      </c>
      <c r="B520" s="117" t="s">
        <v>191</v>
      </c>
      <c r="C520" s="118">
        <v>2078961194</v>
      </c>
      <c r="D520" s="118">
        <v>19652398</v>
      </c>
      <c r="E520" s="118">
        <v>0</v>
      </c>
      <c r="F520" s="118">
        <v>54788819</v>
      </c>
      <c r="G520" s="118">
        <v>0</v>
      </c>
      <c r="H520" s="118">
        <v>0</v>
      </c>
      <c r="I520" s="118">
        <v>556247791</v>
      </c>
      <c r="J520" s="118">
        <v>0</v>
      </c>
      <c r="K520" s="118">
        <v>18867185</v>
      </c>
      <c r="L520" s="118">
        <v>8100835</v>
      </c>
      <c r="M520" s="118">
        <v>18852362</v>
      </c>
      <c r="N520" s="118">
        <v>0</v>
      </c>
      <c r="O520" s="118">
        <v>12103614</v>
      </c>
      <c r="P520" s="118">
        <v>0</v>
      </c>
      <c r="Q520" s="118">
        <v>0</v>
      </c>
      <c r="R520" s="118">
        <v>0</v>
      </c>
      <c r="S520" s="118">
        <v>0</v>
      </c>
      <c r="T520" s="118">
        <v>0</v>
      </c>
      <c r="U520" s="118">
        <v>0</v>
      </c>
      <c r="V520" s="118">
        <v>170070572</v>
      </c>
      <c r="W520" s="118">
        <v>4295437</v>
      </c>
      <c r="X520" s="118">
        <v>114572202</v>
      </c>
      <c r="Y520" s="118">
        <v>27977847</v>
      </c>
      <c r="Z520" s="118">
        <v>0</v>
      </c>
      <c r="AA520" s="118">
        <v>0</v>
      </c>
      <c r="AB520" s="118">
        <v>621154162</v>
      </c>
      <c r="AC520" s="118">
        <v>0</v>
      </c>
      <c r="AD520" s="118">
        <v>52641964</v>
      </c>
      <c r="AE520" s="118">
        <v>138776556</v>
      </c>
      <c r="AF520" s="118">
        <v>0</v>
      </c>
      <c r="AG520" s="118">
        <v>0</v>
      </c>
      <c r="AH520" s="118">
        <v>0</v>
      </c>
      <c r="AI520" s="118">
        <v>0</v>
      </c>
      <c r="AJ520" s="118">
        <v>0</v>
      </c>
      <c r="AK520" s="184">
        <v>3897062938</v>
      </c>
    </row>
    <row r="521" spans="1:37" s="6" customFormat="1" ht="15" x14ac:dyDescent="0.25">
      <c r="A521" s="76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67812363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183">
        <v>67812363</v>
      </c>
    </row>
    <row r="522" spans="1:37" s="6" customFormat="1" ht="15" x14ac:dyDescent="0.25">
      <c r="A522" s="76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183">
        <v>0</v>
      </c>
    </row>
    <row r="523" spans="1:37" s="6" customFormat="1" ht="15" x14ac:dyDescent="0.25">
      <c r="A523" s="76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183">
        <v>0</v>
      </c>
    </row>
    <row r="524" spans="1:37" s="6" customFormat="1" ht="15" x14ac:dyDescent="0.25">
      <c r="A524" s="76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4754558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265565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183">
        <v>5020123</v>
      </c>
    </row>
    <row r="525" spans="1:37" s="6" customFormat="1" ht="15" x14ac:dyDescent="0.25">
      <c r="A525" s="76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183">
        <v>0</v>
      </c>
    </row>
    <row r="526" spans="1:37" s="6" customFormat="1" ht="15" x14ac:dyDescent="0.25">
      <c r="A526" s="76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183">
        <v>0</v>
      </c>
    </row>
    <row r="527" spans="1:37" s="6" customFormat="1" ht="15" x14ac:dyDescent="0.25">
      <c r="A527" s="76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183">
        <v>0</v>
      </c>
    </row>
    <row r="528" spans="1:37" s="6" customFormat="1" ht="15" x14ac:dyDescent="0.25">
      <c r="A528" s="76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183">
        <v>0</v>
      </c>
    </row>
    <row r="529" spans="1:37" s="6" customFormat="1" ht="15" x14ac:dyDescent="0.25">
      <c r="A529" s="76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183">
        <v>0</v>
      </c>
    </row>
    <row r="530" spans="1:37" s="6" customFormat="1" ht="15" x14ac:dyDescent="0.25">
      <c r="A530" s="76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183">
        <v>0</v>
      </c>
    </row>
    <row r="531" spans="1:37" s="6" customFormat="1" ht="15" x14ac:dyDescent="0.25">
      <c r="A531" s="76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183">
        <v>0</v>
      </c>
    </row>
    <row r="532" spans="1:37" s="6" customFormat="1" ht="15" x14ac:dyDescent="0.25">
      <c r="A532" s="76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183">
        <v>0</v>
      </c>
    </row>
    <row r="533" spans="1:37" s="6" customFormat="1" ht="15" x14ac:dyDescent="0.25">
      <c r="A533" s="76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183">
        <v>0</v>
      </c>
    </row>
    <row r="534" spans="1:37" s="6" customFormat="1" ht="15" x14ac:dyDescent="0.25">
      <c r="A534" s="76" t="s">
        <v>1274</v>
      </c>
      <c r="B534" s="28" t="s">
        <v>70</v>
      </c>
      <c r="C534" s="27">
        <v>11763226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183">
        <v>11763226</v>
      </c>
    </row>
    <row r="535" spans="1:37" s="6" customFormat="1" ht="15" x14ac:dyDescent="0.25">
      <c r="A535" s="116" t="s">
        <v>1275</v>
      </c>
      <c r="B535" s="117" t="s">
        <v>192</v>
      </c>
      <c r="C535" s="118">
        <v>11763226</v>
      </c>
      <c r="D535" s="118">
        <v>0</v>
      </c>
      <c r="E535" s="118">
        <v>0</v>
      </c>
      <c r="F535" s="118">
        <v>0</v>
      </c>
      <c r="G535" s="118">
        <v>0</v>
      </c>
      <c r="H535" s="118">
        <v>67812363</v>
      </c>
      <c r="I535" s="118">
        <v>0</v>
      </c>
      <c r="J535" s="118">
        <v>0</v>
      </c>
      <c r="K535" s="118">
        <v>0</v>
      </c>
      <c r="L535" s="118">
        <v>0</v>
      </c>
      <c r="M535" s="118">
        <v>0</v>
      </c>
      <c r="N535" s="118">
        <v>0</v>
      </c>
      <c r="O535" s="118">
        <v>0</v>
      </c>
      <c r="P535" s="118">
        <v>0</v>
      </c>
      <c r="Q535" s="118">
        <v>0</v>
      </c>
      <c r="R535" s="118">
        <v>0</v>
      </c>
      <c r="S535" s="118">
        <v>4754558</v>
      </c>
      <c r="T535" s="118">
        <v>0</v>
      </c>
      <c r="U535" s="118">
        <v>0</v>
      </c>
      <c r="V535" s="118">
        <v>0</v>
      </c>
      <c r="W535" s="118">
        <v>0</v>
      </c>
      <c r="X535" s="118">
        <v>0</v>
      </c>
      <c r="Y535" s="118">
        <v>0</v>
      </c>
      <c r="Z535" s="118">
        <v>0</v>
      </c>
      <c r="AA535" s="118">
        <v>0</v>
      </c>
      <c r="AB535" s="118">
        <v>265565</v>
      </c>
      <c r="AC535" s="118">
        <v>0</v>
      </c>
      <c r="AD535" s="118">
        <v>0</v>
      </c>
      <c r="AE535" s="118">
        <v>0</v>
      </c>
      <c r="AF535" s="118">
        <v>0</v>
      </c>
      <c r="AG535" s="118">
        <v>0</v>
      </c>
      <c r="AH535" s="118">
        <v>0</v>
      </c>
      <c r="AI535" s="118">
        <v>0</v>
      </c>
      <c r="AJ535" s="118">
        <v>0</v>
      </c>
      <c r="AK535" s="184">
        <v>84595712</v>
      </c>
    </row>
    <row r="536" spans="1:37" s="6" customFormat="1" ht="15" x14ac:dyDescent="0.25">
      <c r="A536" s="76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183">
        <v>0</v>
      </c>
    </row>
    <row r="537" spans="1:37" s="6" customFormat="1" ht="15" x14ac:dyDescent="0.25">
      <c r="A537" s="76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183">
        <v>0</v>
      </c>
    </row>
    <row r="538" spans="1:37" s="6" customFormat="1" ht="15" x14ac:dyDescent="0.25">
      <c r="A538" s="76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340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183">
        <v>340</v>
      </c>
    </row>
    <row r="539" spans="1:37" s="6" customFormat="1" ht="15" x14ac:dyDescent="0.25">
      <c r="A539" s="76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177940</v>
      </c>
      <c r="Z539" s="27">
        <v>0</v>
      </c>
      <c r="AA539" s="27">
        <v>0</v>
      </c>
      <c r="AB539" s="27">
        <v>8289166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183">
        <v>8467106</v>
      </c>
    </row>
    <row r="540" spans="1:37" s="6" customFormat="1" ht="15" x14ac:dyDescent="0.25">
      <c r="A540" s="76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1700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183">
        <v>1700</v>
      </c>
    </row>
    <row r="541" spans="1:37" s="6" customFormat="1" ht="15" x14ac:dyDescent="0.25">
      <c r="A541" s="76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183">
        <v>0</v>
      </c>
    </row>
    <row r="542" spans="1:37" s="6" customFormat="1" ht="15" x14ac:dyDescent="0.25">
      <c r="A542" s="76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183">
        <v>0</v>
      </c>
    </row>
    <row r="543" spans="1:37" s="6" customFormat="1" ht="15" x14ac:dyDescent="0.25">
      <c r="A543" s="76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183">
        <v>0</v>
      </c>
    </row>
    <row r="544" spans="1:37" s="6" customFormat="1" ht="15" x14ac:dyDescent="0.25">
      <c r="A544" s="76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183">
        <v>0</v>
      </c>
    </row>
    <row r="545" spans="1:37" s="6" customFormat="1" ht="15" x14ac:dyDescent="0.25">
      <c r="A545" s="76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183">
        <v>0</v>
      </c>
    </row>
    <row r="546" spans="1:37" s="6" customFormat="1" ht="15" x14ac:dyDescent="0.25">
      <c r="A546" s="76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183">
        <v>0</v>
      </c>
    </row>
    <row r="547" spans="1:37" s="6" customFormat="1" ht="15" x14ac:dyDescent="0.25">
      <c r="A547" s="76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183">
        <v>0</v>
      </c>
    </row>
    <row r="548" spans="1:37" s="6" customFormat="1" ht="15" x14ac:dyDescent="0.25">
      <c r="A548" s="76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16811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183">
        <v>16811</v>
      </c>
    </row>
    <row r="549" spans="1:37" s="6" customFormat="1" ht="15" x14ac:dyDescent="0.25">
      <c r="A549" s="76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183">
        <v>0</v>
      </c>
    </row>
    <row r="550" spans="1:37" s="6" customFormat="1" ht="15" x14ac:dyDescent="0.25">
      <c r="A550" s="116" t="s">
        <v>1290</v>
      </c>
      <c r="B550" s="117" t="s">
        <v>193</v>
      </c>
      <c r="C550" s="118">
        <v>0</v>
      </c>
      <c r="D550" s="118">
        <v>0</v>
      </c>
      <c r="E550" s="118">
        <v>0</v>
      </c>
      <c r="F550" s="118">
        <v>0</v>
      </c>
      <c r="G550" s="118">
        <v>0</v>
      </c>
      <c r="H550" s="118">
        <v>0</v>
      </c>
      <c r="I550" s="118">
        <v>0</v>
      </c>
      <c r="J550" s="118">
        <v>0</v>
      </c>
      <c r="K550" s="118">
        <v>0</v>
      </c>
      <c r="L550" s="118">
        <v>0</v>
      </c>
      <c r="M550" s="118">
        <v>0</v>
      </c>
      <c r="N550" s="118">
        <v>0</v>
      </c>
      <c r="O550" s="118">
        <v>0</v>
      </c>
      <c r="P550" s="118">
        <v>0</v>
      </c>
      <c r="Q550" s="118">
        <v>0</v>
      </c>
      <c r="R550" s="118">
        <v>0</v>
      </c>
      <c r="S550" s="118">
        <v>0</v>
      </c>
      <c r="T550" s="118">
        <v>0</v>
      </c>
      <c r="U550" s="118">
        <v>0</v>
      </c>
      <c r="V550" s="118">
        <v>0</v>
      </c>
      <c r="W550" s="118">
        <v>0</v>
      </c>
      <c r="X550" s="118">
        <v>0</v>
      </c>
      <c r="Y550" s="118">
        <v>196791</v>
      </c>
      <c r="Z550" s="118">
        <v>0</v>
      </c>
      <c r="AA550" s="118">
        <v>0</v>
      </c>
      <c r="AB550" s="118">
        <v>8289166</v>
      </c>
      <c r="AC550" s="118">
        <v>0</v>
      </c>
      <c r="AD550" s="118">
        <v>0</v>
      </c>
      <c r="AE550" s="118">
        <v>0</v>
      </c>
      <c r="AF550" s="118">
        <v>0</v>
      </c>
      <c r="AG550" s="118">
        <v>0</v>
      </c>
      <c r="AH550" s="118">
        <v>0</v>
      </c>
      <c r="AI550" s="118">
        <v>0</v>
      </c>
      <c r="AJ550" s="118">
        <v>0</v>
      </c>
      <c r="AK550" s="184">
        <v>8485957</v>
      </c>
    </row>
    <row r="551" spans="1:37" s="6" customFormat="1" ht="15" x14ac:dyDescent="0.25">
      <c r="A551" s="76" t="s">
        <v>1291</v>
      </c>
      <c r="B551" s="28" t="s">
        <v>194</v>
      </c>
      <c r="C551" s="27">
        <v>0</v>
      </c>
      <c r="D551" s="27">
        <v>0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850422</v>
      </c>
      <c r="AC551" s="27">
        <v>0</v>
      </c>
      <c r="AD551" s="27">
        <v>0</v>
      </c>
      <c r="AE551" s="27">
        <v>0</v>
      </c>
      <c r="AF551" s="27">
        <v>0</v>
      </c>
      <c r="AG551" s="27">
        <v>0</v>
      </c>
      <c r="AH551" s="27">
        <v>0</v>
      </c>
      <c r="AI551" s="27">
        <v>0</v>
      </c>
      <c r="AJ551" s="27">
        <v>0</v>
      </c>
      <c r="AK551" s="183">
        <v>850422</v>
      </c>
    </row>
    <row r="552" spans="1:37" s="6" customFormat="1" ht="15" x14ac:dyDescent="0.25">
      <c r="A552" s="116" t="s">
        <v>1292</v>
      </c>
      <c r="B552" s="117" t="s">
        <v>194</v>
      </c>
      <c r="C552" s="118">
        <v>0</v>
      </c>
      <c r="D552" s="118">
        <v>0</v>
      </c>
      <c r="E552" s="118">
        <v>0</v>
      </c>
      <c r="F552" s="118">
        <v>0</v>
      </c>
      <c r="G552" s="118">
        <v>0</v>
      </c>
      <c r="H552" s="118">
        <v>0</v>
      </c>
      <c r="I552" s="118">
        <v>0</v>
      </c>
      <c r="J552" s="118">
        <v>0</v>
      </c>
      <c r="K552" s="118">
        <v>0</v>
      </c>
      <c r="L552" s="118">
        <v>0</v>
      </c>
      <c r="M552" s="118">
        <v>0</v>
      </c>
      <c r="N552" s="118">
        <v>0</v>
      </c>
      <c r="O552" s="118">
        <v>0</v>
      </c>
      <c r="P552" s="118">
        <v>0</v>
      </c>
      <c r="Q552" s="118">
        <v>0</v>
      </c>
      <c r="R552" s="118">
        <v>0</v>
      </c>
      <c r="S552" s="118">
        <v>0</v>
      </c>
      <c r="T552" s="118">
        <v>0</v>
      </c>
      <c r="U552" s="118">
        <v>0</v>
      </c>
      <c r="V552" s="118">
        <v>0</v>
      </c>
      <c r="W552" s="118">
        <v>0</v>
      </c>
      <c r="X552" s="118">
        <v>0</v>
      </c>
      <c r="Y552" s="118">
        <v>0</v>
      </c>
      <c r="Z552" s="118">
        <v>0</v>
      </c>
      <c r="AA552" s="118">
        <v>0</v>
      </c>
      <c r="AB552" s="118">
        <v>850422</v>
      </c>
      <c r="AC552" s="118">
        <v>0</v>
      </c>
      <c r="AD552" s="118">
        <v>0</v>
      </c>
      <c r="AE552" s="118">
        <v>0</v>
      </c>
      <c r="AF552" s="118">
        <v>0</v>
      </c>
      <c r="AG552" s="118">
        <v>0</v>
      </c>
      <c r="AH552" s="118">
        <v>0</v>
      </c>
      <c r="AI552" s="118">
        <v>0</v>
      </c>
      <c r="AJ552" s="118">
        <v>0</v>
      </c>
      <c r="AK552" s="184">
        <v>850422</v>
      </c>
    </row>
    <row r="553" spans="1:37" s="6" customFormat="1" ht="15" x14ac:dyDescent="0.25">
      <c r="A553" s="76" t="s">
        <v>1293</v>
      </c>
      <c r="B553" s="28" t="s">
        <v>244</v>
      </c>
      <c r="C553" s="27">
        <v>181797641</v>
      </c>
      <c r="D553" s="27">
        <v>120892886</v>
      </c>
      <c r="E553" s="27">
        <v>0</v>
      </c>
      <c r="F553" s="27">
        <v>10000000</v>
      </c>
      <c r="G553" s="27">
        <v>0</v>
      </c>
      <c r="H553" s="27">
        <v>103235562</v>
      </c>
      <c r="I553" s="27">
        <v>303117510</v>
      </c>
      <c r="J553" s="27">
        <v>68853762</v>
      </c>
      <c r="K553" s="27">
        <v>0</v>
      </c>
      <c r="L553" s="27">
        <v>668309</v>
      </c>
      <c r="M553" s="27">
        <v>0</v>
      </c>
      <c r="N553" s="27">
        <v>0</v>
      </c>
      <c r="O553" s="27">
        <v>23166663</v>
      </c>
      <c r="P553" s="27">
        <v>0</v>
      </c>
      <c r="Q553" s="27">
        <v>405181</v>
      </c>
      <c r="R553" s="27">
        <v>248623718</v>
      </c>
      <c r="S553" s="27">
        <v>18400097</v>
      </c>
      <c r="T553" s="27">
        <v>668309</v>
      </c>
      <c r="U553" s="27">
        <v>0</v>
      </c>
      <c r="V553" s="27">
        <v>0</v>
      </c>
      <c r="W553" s="27">
        <v>668309</v>
      </c>
      <c r="X553" s="27">
        <v>20728381</v>
      </c>
      <c r="Y553" s="27">
        <v>2980250</v>
      </c>
      <c r="Z553" s="27">
        <v>59807638</v>
      </c>
      <c r="AA553" s="27">
        <v>0</v>
      </c>
      <c r="AB553" s="27">
        <v>68020508</v>
      </c>
      <c r="AC553" s="27">
        <v>1747593</v>
      </c>
      <c r="AD553" s="27">
        <v>0</v>
      </c>
      <c r="AE553" s="27">
        <v>40699509</v>
      </c>
      <c r="AF553" s="27">
        <v>51748675</v>
      </c>
      <c r="AG553" s="27">
        <v>5060265</v>
      </c>
      <c r="AH553" s="27">
        <v>35414499</v>
      </c>
      <c r="AI553" s="27">
        <v>0</v>
      </c>
      <c r="AJ553" s="27">
        <v>0</v>
      </c>
      <c r="AK553" s="183">
        <v>1366705265</v>
      </c>
    </row>
    <row r="554" spans="1:37" s="6" customFormat="1" ht="15" x14ac:dyDescent="0.25">
      <c r="A554" s="116" t="s">
        <v>1294</v>
      </c>
      <c r="B554" s="117" t="s">
        <v>195</v>
      </c>
      <c r="C554" s="118">
        <v>181797641</v>
      </c>
      <c r="D554" s="118">
        <v>120892886</v>
      </c>
      <c r="E554" s="118">
        <v>0</v>
      </c>
      <c r="F554" s="118">
        <v>10000000</v>
      </c>
      <c r="G554" s="118">
        <v>0</v>
      </c>
      <c r="H554" s="118">
        <v>103235562</v>
      </c>
      <c r="I554" s="118">
        <v>303117510</v>
      </c>
      <c r="J554" s="118">
        <v>68853762</v>
      </c>
      <c r="K554" s="118">
        <v>0</v>
      </c>
      <c r="L554" s="118">
        <v>668309</v>
      </c>
      <c r="M554" s="118">
        <v>0</v>
      </c>
      <c r="N554" s="118">
        <v>0</v>
      </c>
      <c r="O554" s="118">
        <v>23166663</v>
      </c>
      <c r="P554" s="118">
        <v>0</v>
      </c>
      <c r="Q554" s="118">
        <v>405181</v>
      </c>
      <c r="R554" s="118">
        <v>248623718</v>
      </c>
      <c r="S554" s="118">
        <v>18400097</v>
      </c>
      <c r="T554" s="118">
        <v>668309</v>
      </c>
      <c r="U554" s="118">
        <v>0</v>
      </c>
      <c r="V554" s="118">
        <v>0</v>
      </c>
      <c r="W554" s="118">
        <v>668309</v>
      </c>
      <c r="X554" s="118">
        <v>20728381</v>
      </c>
      <c r="Y554" s="118">
        <v>2980250</v>
      </c>
      <c r="Z554" s="118">
        <v>59807638</v>
      </c>
      <c r="AA554" s="118">
        <v>0</v>
      </c>
      <c r="AB554" s="118">
        <v>68020508</v>
      </c>
      <c r="AC554" s="118">
        <v>1747593</v>
      </c>
      <c r="AD554" s="118">
        <v>0</v>
      </c>
      <c r="AE554" s="118">
        <v>40699509</v>
      </c>
      <c r="AF554" s="118">
        <v>51748675</v>
      </c>
      <c r="AG554" s="118">
        <v>5060265</v>
      </c>
      <c r="AH554" s="118">
        <v>35414499</v>
      </c>
      <c r="AI554" s="118">
        <v>0</v>
      </c>
      <c r="AJ554" s="118">
        <v>0</v>
      </c>
      <c r="AK554" s="184">
        <v>1366705265</v>
      </c>
    </row>
    <row r="555" spans="1:37" s="6" customFormat="1" ht="15" collapsed="1" x14ac:dyDescent="0.25">
      <c r="A555" s="77" t="s">
        <v>67</v>
      </c>
      <c r="B555" s="34" t="s">
        <v>241</v>
      </c>
      <c r="C555" s="35">
        <v>3361989925</v>
      </c>
      <c r="D555" s="35">
        <v>955704571</v>
      </c>
      <c r="E555" s="35">
        <v>876730322</v>
      </c>
      <c r="F555" s="35">
        <v>188842869</v>
      </c>
      <c r="G555" s="35">
        <v>685919948</v>
      </c>
      <c r="H555" s="35">
        <v>654084205</v>
      </c>
      <c r="I555" s="35">
        <v>1162236376</v>
      </c>
      <c r="J555" s="35">
        <v>289646828</v>
      </c>
      <c r="K555" s="35">
        <v>142169182</v>
      </c>
      <c r="L555" s="35">
        <v>100037539</v>
      </c>
      <c r="M555" s="35">
        <v>108561955</v>
      </c>
      <c r="N555" s="35">
        <v>1217134685</v>
      </c>
      <c r="O555" s="35">
        <v>581312427</v>
      </c>
      <c r="P555" s="35">
        <v>821947703</v>
      </c>
      <c r="Q555" s="35">
        <v>331529543</v>
      </c>
      <c r="R555" s="35">
        <v>788233260</v>
      </c>
      <c r="S555" s="35">
        <v>820108028</v>
      </c>
      <c r="T555" s="35">
        <v>1075364759</v>
      </c>
      <c r="U555" s="35">
        <v>0</v>
      </c>
      <c r="V555" s="35">
        <v>839140605</v>
      </c>
      <c r="W555" s="35">
        <v>171303032</v>
      </c>
      <c r="X555" s="35">
        <v>1237487500</v>
      </c>
      <c r="Y555" s="35">
        <v>493873438</v>
      </c>
      <c r="Z555" s="35">
        <v>273995604</v>
      </c>
      <c r="AA555" s="35">
        <v>360525020</v>
      </c>
      <c r="AB555" s="35">
        <v>1492509096</v>
      </c>
      <c r="AC555" s="35">
        <v>527983731</v>
      </c>
      <c r="AD555" s="35">
        <v>172814288</v>
      </c>
      <c r="AE555" s="35">
        <v>1303602249</v>
      </c>
      <c r="AF555" s="35">
        <v>1426126559</v>
      </c>
      <c r="AG555" s="35">
        <v>733235475</v>
      </c>
      <c r="AH555" s="35">
        <v>69956999</v>
      </c>
      <c r="AI555" s="35">
        <v>24237354715</v>
      </c>
      <c r="AJ555" s="35">
        <v>0</v>
      </c>
      <c r="AK555" s="185">
        <v>47501462436</v>
      </c>
    </row>
    <row r="556" spans="1:37" s="6" customFormat="1" ht="15" x14ac:dyDescent="0.25">
      <c r="A556" s="76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0</v>
      </c>
      <c r="G556" s="27">
        <v>8770793</v>
      </c>
      <c r="H556" s="27">
        <v>0</v>
      </c>
      <c r="I556" s="27">
        <v>0</v>
      </c>
      <c r="J556" s="27">
        <v>0</v>
      </c>
      <c r="K556" s="27">
        <v>0</v>
      </c>
      <c r="L556" s="27">
        <v>0</v>
      </c>
      <c r="M556" s="27">
        <v>0</v>
      </c>
      <c r="N556" s="27">
        <v>142727</v>
      </c>
      <c r="O556" s="27">
        <v>0</v>
      </c>
      <c r="P556" s="27">
        <v>13752263</v>
      </c>
      <c r="Q556" s="27">
        <v>2358182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136692</v>
      </c>
      <c r="Y556" s="27">
        <v>6879857</v>
      </c>
      <c r="Z556" s="27">
        <v>172850355</v>
      </c>
      <c r="AA556" s="27">
        <v>0</v>
      </c>
      <c r="AB556" s="27">
        <v>11432199</v>
      </c>
      <c r="AC556" s="27">
        <v>0</v>
      </c>
      <c r="AD556" s="27">
        <v>0</v>
      </c>
      <c r="AE556" s="27">
        <v>114796011</v>
      </c>
      <c r="AF556" s="27">
        <v>0</v>
      </c>
      <c r="AG556" s="27">
        <v>97223</v>
      </c>
      <c r="AH556" s="27">
        <v>0</v>
      </c>
      <c r="AI556" s="27">
        <v>0</v>
      </c>
      <c r="AJ556" s="27">
        <v>0</v>
      </c>
      <c r="AK556" s="183">
        <v>331216302</v>
      </c>
    </row>
    <row r="557" spans="1:37" s="6" customFormat="1" ht="15" x14ac:dyDescent="0.25">
      <c r="A557" s="76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39345272</v>
      </c>
      <c r="U557" s="27">
        <v>0</v>
      </c>
      <c r="V557" s="27">
        <v>0</v>
      </c>
      <c r="W557" s="27">
        <v>0</v>
      </c>
      <c r="X557" s="27">
        <v>46100909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10345441</v>
      </c>
      <c r="AE557" s="27">
        <v>19940291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183">
        <v>115731913</v>
      </c>
    </row>
    <row r="558" spans="1:37" s="6" customFormat="1" ht="15" x14ac:dyDescent="0.25">
      <c r="A558" s="116" t="s">
        <v>1297</v>
      </c>
      <c r="B558" s="117" t="s">
        <v>245</v>
      </c>
      <c r="C558" s="118">
        <v>0</v>
      </c>
      <c r="D558" s="118">
        <v>0</v>
      </c>
      <c r="E558" s="118">
        <v>0</v>
      </c>
      <c r="F558" s="118">
        <v>0</v>
      </c>
      <c r="G558" s="118">
        <v>8770793</v>
      </c>
      <c r="H558" s="118">
        <v>0</v>
      </c>
      <c r="I558" s="118">
        <v>0</v>
      </c>
      <c r="J558" s="118">
        <v>0</v>
      </c>
      <c r="K558" s="118">
        <v>0</v>
      </c>
      <c r="L558" s="118">
        <v>0</v>
      </c>
      <c r="M558" s="118">
        <v>0</v>
      </c>
      <c r="N558" s="118">
        <v>142727</v>
      </c>
      <c r="O558" s="118">
        <v>0</v>
      </c>
      <c r="P558" s="118">
        <v>13752263</v>
      </c>
      <c r="Q558" s="118">
        <v>2358182</v>
      </c>
      <c r="R558" s="118">
        <v>0</v>
      </c>
      <c r="S558" s="118">
        <v>0</v>
      </c>
      <c r="T558" s="118">
        <v>39345272</v>
      </c>
      <c r="U558" s="118">
        <v>0</v>
      </c>
      <c r="V558" s="118">
        <v>0</v>
      </c>
      <c r="W558" s="118">
        <v>0</v>
      </c>
      <c r="X558" s="118">
        <v>46237601</v>
      </c>
      <c r="Y558" s="118">
        <v>6879857</v>
      </c>
      <c r="Z558" s="118">
        <v>172850355</v>
      </c>
      <c r="AA558" s="118">
        <v>0</v>
      </c>
      <c r="AB558" s="118">
        <v>11432199</v>
      </c>
      <c r="AC558" s="118">
        <v>0</v>
      </c>
      <c r="AD558" s="118">
        <v>10345441</v>
      </c>
      <c r="AE558" s="118">
        <v>134736302</v>
      </c>
      <c r="AF558" s="118">
        <v>0</v>
      </c>
      <c r="AG558" s="118">
        <v>97223</v>
      </c>
      <c r="AH558" s="118">
        <v>0</v>
      </c>
      <c r="AI558" s="118">
        <v>0</v>
      </c>
      <c r="AJ558" s="118">
        <v>0</v>
      </c>
      <c r="AK558" s="184">
        <v>446948215</v>
      </c>
    </row>
    <row r="559" spans="1:37" s="6" customFormat="1" ht="15" x14ac:dyDescent="0.25">
      <c r="A559" s="76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2396005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183">
        <v>2396005</v>
      </c>
    </row>
    <row r="560" spans="1:37" s="6" customFormat="1" ht="15" x14ac:dyDescent="0.25">
      <c r="A560" s="116" t="s">
        <v>1299</v>
      </c>
      <c r="B560" s="117" t="s">
        <v>247</v>
      </c>
      <c r="C560" s="118">
        <v>0</v>
      </c>
      <c r="D560" s="118">
        <v>0</v>
      </c>
      <c r="E560" s="118">
        <v>0</v>
      </c>
      <c r="F560" s="118">
        <v>0</v>
      </c>
      <c r="G560" s="118">
        <v>0</v>
      </c>
      <c r="H560" s="118">
        <v>0</v>
      </c>
      <c r="I560" s="118">
        <v>2396005</v>
      </c>
      <c r="J560" s="118">
        <v>0</v>
      </c>
      <c r="K560" s="118">
        <v>0</v>
      </c>
      <c r="L560" s="118">
        <v>0</v>
      </c>
      <c r="M560" s="118">
        <v>0</v>
      </c>
      <c r="N560" s="118">
        <v>0</v>
      </c>
      <c r="O560" s="118">
        <v>0</v>
      </c>
      <c r="P560" s="118">
        <v>0</v>
      </c>
      <c r="Q560" s="118">
        <v>0</v>
      </c>
      <c r="R560" s="118">
        <v>0</v>
      </c>
      <c r="S560" s="118">
        <v>0</v>
      </c>
      <c r="T560" s="118">
        <v>0</v>
      </c>
      <c r="U560" s="118">
        <v>0</v>
      </c>
      <c r="V560" s="118">
        <v>0</v>
      </c>
      <c r="W560" s="118">
        <v>0</v>
      </c>
      <c r="X560" s="118">
        <v>0</v>
      </c>
      <c r="Y560" s="118">
        <v>0</v>
      </c>
      <c r="Z560" s="118">
        <v>0</v>
      </c>
      <c r="AA560" s="118">
        <v>0</v>
      </c>
      <c r="AB560" s="118">
        <v>0</v>
      </c>
      <c r="AC560" s="118">
        <v>0</v>
      </c>
      <c r="AD560" s="118">
        <v>0</v>
      </c>
      <c r="AE560" s="118">
        <v>0</v>
      </c>
      <c r="AF560" s="118">
        <v>0</v>
      </c>
      <c r="AG560" s="118">
        <v>0</v>
      </c>
      <c r="AH560" s="118">
        <v>0</v>
      </c>
      <c r="AI560" s="118">
        <v>0</v>
      </c>
      <c r="AJ560" s="118">
        <v>0</v>
      </c>
      <c r="AK560" s="184">
        <v>2396005</v>
      </c>
    </row>
    <row r="561" spans="1:37" s="6" customFormat="1" ht="15" x14ac:dyDescent="0.25">
      <c r="A561" s="76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183">
        <v>0</v>
      </c>
    </row>
    <row r="562" spans="1:37" s="6" customFormat="1" ht="15" x14ac:dyDescent="0.25">
      <c r="A562" s="116" t="s">
        <v>1301</v>
      </c>
      <c r="B562" s="117" t="s">
        <v>248</v>
      </c>
      <c r="C562" s="118">
        <v>0</v>
      </c>
      <c r="D562" s="118">
        <v>0</v>
      </c>
      <c r="E562" s="118">
        <v>0</v>
      </c>
      <c r="F562" s="118">
        <v>0</v>
      </c>
      <c r="G562" s="118">
        <v>0</v>
      </c>
      <c r="H562" s="118">
        <v>0</v>
      </c>
      <c r="I562" s="118">
        <v>0</v>
      </c>
      <c r="J562" s="118">
        <v>0</v>
      </c>
      <c r="K562" s="118">
        <v>0</v>
      </c>
      <c r="L562" s="118">
        <v>0</v>
      </c>
      <c r="M562" s="118">
        <v>0</v>
      </c>
      <c r="N562" s="118">
        <v>0</v>
      </c>
      <c r="O562" s="118">
        <v>0</v>
      </c>
      <c r="P562" s="118">
        <v>0</v>
      </c>
      <c r="Q562" s="118">
        <v>0</v>
      </c>
      <c r="R562" s="118">
        <v>0</v>
      </c>
      <c r="S562" s="118">
        <v>0</v>
      </c>
      <c r="T562" s="118">
        <v>0</v>
      </c>
      <c r="U562" s="118">
        <v>0</v>
      </c>
      <c r="V562" s="118">
        <v>0</v>
      </c>
      <c r="W562" s="118">
        <v>0</v>
      </c>
      <c r="X562" s="118">
        <v>0</v>
      </c>
      <c r="Y562" s="118">
        <v>0</v>
      </c>
      <c r="Z562" s="118">
        <v>0</v>
      </c>
      <c r="AA562" s="118">
        <v>0</v>
      </c>
      <c r="AB562" s="118">
        <v>0</v>
      </c>
      <c r="AC562" s="118">
        <v>0</v>
      </c>
      <c r="AD562" s="118">
        <v>0</v>
      </c>
      <c r="AE562" s="118">
        <v>0</v>
      </c>
      <c r="AF562" s="118">
        <v>0</v>
      </c>
      <c r="AG562" s="118">
        <v>0</v>
      </c>
      <c r="AH562" s="118">
        <v>0</v>
      </c>
      <c r="AI562" s="118">
        <v>0</v>
      </c>
      <c r="AJ562" s="118">
        <v>0</v>
      </c>
      <c r="AK562" s="184">
        <v>0</v>
      </c>
    </row>
    <row r="563" spans="1:37" s="6" customFormat="1" ht="15" x14ac:dyDescent="0.25">
      <c r="A563" s="76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183">
        <v>0</v>
      </c>
    </row>
    <row r="564" spans="1:37" s="6" customFormat="1" ht="15" x14ac:dyDescent="0.25">
      <c r="A564" s="116" t="s">
        <v>1303</v>
      </c>
      <c r="B564" s="117" t="s">
        <v>249</v>
      </c>
      <c r="C564" s="118">
        <v>0</v>
      </c>
      <c r="D564" s="118">
        <v>0</v>
      </c>
      <c r="E564" s="118">
        <v>0</v>
      </c>
      <c r="F564" s="118">
        <v>0</v>
      </c>
      <c r="G564" s="118">
        <v>0</v>
      </c>
      <c r="H564" s="118">
        <v>0</v>
      </c>
      <c r="I564" s="118">
        <v>0</v>
      </c>
      <c r="J564" s="118">
        <v>0</v>
      </c>
      <c r="K564" s="118">
        <v>0</v>
      </c>
      <c r="L564" s="118">
        <v>0</v>
      </c>
      <c r="M564" s="118">
        <v>0</v>
      </c>
      <c r="N564" s="118">
        <v>0</v>
      </c>
      <c r="O564" s="118">
        <v>0</v>
      </c>
      <c r="P564" s="118">
        <v>0</v>
      </c>
      <c r="Q564" s="118">
        <v>0</v>
      </c>
      <c r="R564" s="118">
        <v>0</v>
      </c>
      <c r="S564" s="118">
        <v>0</v>
      </c>
      <c r="T564" s="118">
        <v>0</v>
      </c>
      <c r="U564" s="118">
        <v>0</v>
      </c>
      <c r="V564" s="118">
        <v>0</v>
      </c>
      <c r="W564" s="118">
        <v>0</v>
      </c>
      <c r="X564" s="118">
        <v>0</v>
      </c>
      <c r="Y564" s="118">
        <v>0</v>
      </c>
      <c r="Z564" s="118">
        <v>0</v>
      </c>
      <c r="AA564" s="118">
        <v>0</v>
      </c>
      <c r="AB564" s="118">
        <v>0</v>
      </c>
      <c r="AC564" s="118">
        <v>0</v>
      </c>
      <c r="AD564" s="118">
        <v>0</v>
      </c>
      <c r="AE564" s="118">
        <v>0</v>
      </c>
      <c r="AF564" s="118">
        <v>0</v>
      </c>
      <c r="AG564" s="118">
        <v>0</v>
      </c>
      <c r="AH564" s="118">
        <v>0</v>
      </c>
      <c r="AI564" s="118">
        <v>0</v>
      </c>
      <c r="AJ564" s="118">
        <v>0</v>
      </c>
      <c r="AK564" s="184">
        <v>0</v>
      </c>
    </row>
    <row r="565" spans="1:37" s="6" customFormat="1" ht="15" collapsed="1" x14ac:dyDescent="0.25">
      <c r="A565" s="77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0</v>
      </c>
      <c r="G565" s="35">
        <v>8770793</v>
      </c>
      <c r="H565" s="35">
        <v>0</v>
      </c>
      <c r="I565" s="35">
        <v>2396005</v>
      </c>
      <c r="J565" s="35">
        <v>0</v>
      </c>
      <c r="K565" s="35">
        <v>0</v>
      </c>
      <c r="L565" s="35">
        <v>0</v>
      </c>
      <c r="M565" s="35">
        <v>0</v>
      </c>
      <c r="N565" s="35">
        <v>142727</v>
      </c>
      <c r="O565" s="35">
        <v>0</v>
      </c>
      <c r="P565" s="35">
        <v>13752263</v>
      </c>
      <c r="Q565" s="35">
        <v>2358182</v>
      </c>
      <c r="R565" s="35">
        <v>0</v>
      </c>
      <c r="S565" s="35">
        <v>0</v>
      </c>
      <c r="T565" s="35">
        <v>39345272</v>
      </c>
      <c r="U565" s="35">
        <v>0</v>
      </c>
      <c r="V565" s="35">
        <v>0</v>
      </c>
      <c r="W565" s="35">
        <v>0</v>
      </c>
      <c r="X565" s="35">
        <v>46237601</v>
      </c>
      <c r="Y565" s="35">
        <v>6879857</v>
      </c>
      <c r="Z565" s="35">
        <v>172850355</v>
      </c>
      <c r="AA565" s="35">
        <v>0</v>
      </c>
      <c r="AB565" s="35">
        <v>11432199</v>
      </c>
      <c r="AC565" s="35">
        <v>0</v>
      </c>
      <c r="AD565" s="35">
        <v>10345441</v>
      </c>
      <c r="AE565" s="35">
        <v>134736302</v>
      </c>
      <c r="AF565" s="35">
        <v>0</v>
      </c>
      <c r="AG565" s="35">
        <v>97223</v>
      </c>
      <c r="AH565" s="35">
        <v>0</v>
      </c>
      <c r="AI565" s="35">
        <v>0</v>
      </c>
      <c r="AJ565" s="35">
        <v>0</v>
      </c>
      <c r="AK565" s="185">
        <v>449344220</v>
      </c>
    </row>
  </sheetData>
  <mergeCells count="18">
    <mergeCell ref="C2:H2"/>
    <mergeCell ref="C3:H3"/>
    <mergeCell ref="C4:H4"/>
    <mergeCell ref="I2:N2"/>
    <mergeCell ref="I3:N3"/>
    <mergeCell ref="I4:N4"/>
    <mergeCell ref="AG3:AK3"/>
    <mergeCell ref="AG4:AK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K79"/>
  <sheetViews>
    <sheetView showGridLines="0" zoomScaleNormal="100" zoomScalePageLayoutView="55" workbookViewId="0">
      <pane xSplit="2" ySplit="6" topLeftCell="C7" activePane="bottomRight" state="frozen"/>
      <selection activeCell="AN7" sqref="AN7"/>
      <selection pane="topRight" activeCell="AN7" sqref="AN7"/>
      <selection pane="bottomLeft" activeCell="AN7" sqref="AN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6" width="22" style="1" customWidth="1"/>
    <col min="37" max="37" width="22.5703125" style="173" bestFit="1" customWidth="1"/>
    <col min="38" max="16384" width="11.42578125" style="151"/>
  </cols>
  <sheetData>
    <row r="1" spans="1:37" s="49" customFormat="1" x14ac:dyDescent="0.25">
      <c r="A1" s="95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63"/>
    </row>
    <row r="2" spans="1:37" s="49" customFormat="1" ht="28.5" x14ac:dyDescent="0.25">
      <c r="A2" s="9"/>
      <c r="B2" s="81"/>
      <c r="C2" s="212" t="s">
        <v>251</v>
      </c>
      <c r="D2" s="212"/>
      <c r="E2" s="212"/>
      <c r="F2" s="212"/>
      <c r="G2" s="212"/>
      <c r="H2" s="212"/>
      <c r="I2" s="212" t="s">
        <v>251</v>
      </c>
      <c r="J2" s="212"/>
      <c r="K2" s="212"/>
      <c r="L2" s="212"/>
      <c r="M2" s="212"/>
      <c r="N2" s="212"/>
      <c r="O2" s="212" t="s">
        <v>251</v>
      </c>
      <c r="P2" s="212"/>
      <c r="Q2" s="212"/>
      <c r="R2" s="212"/>
      <c r="S2" s="212"/>
      <c r="T2" s="212"/>
      <c r="U2" s="212" t="s">
        <v>251</v>
      </c>
      <c r="V2" s="212"/>
      <c r="W2" s="212"/>
      <c r="X2" s="212"/>
      <c r="Y2" s="212"/>
      <c r="Z2" s="212"/>
      <c r="AA2" s="212" t="s">
        <v>251</v>
      </c>
      <c r="AB2" s="212"/>
      <c r="AC2" s="212"/>
      <c r="AD2" s="212"/>
      <c r="AE2" s="212"/>
      <c r="AF2" s="212"/>
      <c r="AG2" s="212" t="s">
        <v>251</v>
      </c>
      <c r="AH2" s="212"/>
      <c r="AI2" s="212"/>
      <c r="AJ2" s="212"/>
      <c r="AK2" s="212"/>
    </row>
    <row r="3" spans="1:37" s="49" customFormat="1" ht="18.75" x14ac:dyDescent="0.25">
      <c r="A3" s="9"/>
      <c r="B3" s="82"/>
      <c r="C3" s="213" t="str">
        <f>PROPER(INDICE!$B$5)</f>
        <v>Periodo Julio 2010 - Mayo 2011</v>
      </c>
      <c r="D3" s="213"/>
      <c r="E3" s="213"/>
      <c r="F3" s="213"/>
      <c r="G3" s="213"/>
      <c r="H3" s="213"/>
      <c r="I3" s="213" t="str">
        <f>PROPER(INDICE!$B$5)</f>
        <v>Periodo Julio 2010 - Mayo 2011</v>
      </c>
      <c r="J3" s="213"/>
      <c r="K3" s="213"/>
      <c r="L3" s="213"/>
      <c r="M3" s="213"/>
      <c r="N3" s="213"/>
      <c r="O3" s="213" t="str">
        <f>PROPER(INDICE!$B$5)</f>
        <v>Periodo Julio 2010 - Mayo 2011</v>
      </c>
      <c r="P3" s="213"/>
      <c r="Q3" s="213"/>
      <c r="R3" s="213"/>
      <c r="S3" s="213"/>
      <c r="T3" s="213"/>
      <c r="U3" s="213" t="str">
        <f>PROPER(INDICE!$B$5)</f>
        <v>Periodo Julio 2010 - Mayo 2011</v>
      </c>
      <c r="V3" s="213"/>
      <c r="W3" s="213"/>
      <c r="X3" s="213"/>
      <c r="Y3" s="213"/>
      <c r="Z3" s="213"/>
      <c r="AA3" s="213" t="str">
        <f>PROPER(INDICE!$B$5)</f>
        <v>Periodo Julio 2010 - Mayo 2011</v>
      </c>
      <c r="AB3" s="213"/>
      <c r="AC3" s="213"/>
      <c r="AD3" s="213"/>
      <c r="AE3" s="213"/>
      <c r="AF3" s="213"/>
      <c r="AG3" s="213" t="str">
        <f>PROPER(INDICE!$B$5)</f>
        <v>Periodo Julio 2010 - Mayo 2011</v>
      </c>
      <c r="AH3" s="213"/>
      <c r="AI3" s="213"/>
      <c r="AJ3" s="213"/>
      <c r="AK3" s="213"/>
    </row>
    <row r="4" spans="1:37" s="49" customFormat="1" ht="15" x14ac:dyDescent="0.25">
      <c r="A4" s="9"/>
      <c r="B4" s="83"/>
      <c r="C4" s="214" t="s">
        <v>71</v>
      </c>
      <c r="D4" s="214"/>
      <c r="E4" s="214"/>
      <c r="F4" s="214"/>
      <c r="G4" s="214"/>
      <c r="H4" s="214"/>
      <c r="I4" s="214" t="s">
        <v>71</v>
      </c>
      <c r="J4" s="214"/>
      <c r="K4" s="214"/>
      <c r="L4" s="214"/>
      <c r="M4" s="214"/>
      <c r="N4" s="214"/>
      <c r="O4" s="214" t="s">
        <v>71</v>
      </c>
      <c r="P4" s="214"/>
      <c r="Q4" s="214"/>
      <c r="R4" s="214"/>
      <c r="S4" s="214"/>
      <c r="T4" s="214"/>
      <c r="U4" s="214" t="s">
        <v>71</v>
      </c>
      <c r="V4" s="214"/>
      <c r="W4" s="214"/>
      <c r="X4" s="214"/>
      <c r="Y4" s="214"/>
      <c r="Z4" s="214"/>
      <c r="AA4" s="214" t="s">
        <v>71</v>
      </c>
      <c r="AB4" s="214"/>
      <c r="AC4" s="214"/>
      <c r="AD4" s="214"/>
      <c r="AE4" s="214"/>
      <c r="AF4" s="214"/>
      <c r="AG4" s="214" t="s">
        <v>71</v>
      </c>
      <c r="AH4" s="214"/>
      <c r="AI4" s="214"/>
      <c r="AJ4" s="214"/>
      <c r="AK4" s="214"/>
    </row>
    <row r="5" spans="1:37" s="49" customFormat="1" ht="6" customHeight="1" x14ac:dyDescent="0.25">
      <c r="A5" s="95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164"/>
    </row>
    <row r="6" spans="1:37" s="8" customFormat="1" ht="60" x14ac:dyDescent="0.25">
      <c r="A6" s="33" t="s">
        <v>143</v>
      </c>
      <c r="B6" s="33" t="s">
        <v>0</v>
      </c>
      <c r="C6" s="11" t="s">
        <v>1400</v>
      </c>
      <c r="D6" s="11" t="s">
        <v>1401</v>
      </c>
      <c r="E6" s="11" t="s">
        <v>1402</v>
      </c>
      <c r="F6" s="11" t="s">
        <v>1403</v>
      </c>
      <c r="G6" s="11" t="s">
        <v>1404</v>
      </c>
      <c r="H6" s="11" t="s">
        <v>1405</v>
      </c>
      <c r="I6" s="11" t="s">
        <v>1406</v>
      </c>
      <c r="J6" s="11" t="s">
        <v>1407</v>
      </c>
      <c r="K6" s="11" t="s">
        <v>1408</v>
      </c>
      <c r="L6" s="11" t="s">
        <v>1409</v>
      </c>
      <c r="M6" s="11" t="s">
        <v>1410</v>
      </c>
      <c r="N6" s="11" t="s">
        <v>1411</v>
      </c>
      <c r="O6" s="11" t="s">
        <v>1412</v>
      </c>
      <c r="P6" s="11" t="s">
        <v>1413</v>
      </c>
      <c r="Q6" s="11" t="s">
        <v>1414</v>
      </c>
      <c r="R6" s="11" t="s">
        <v>1415</v>
      </c>
      <c r="S6" s="11" t="s">
        <v>1416</v>
      </c>
      <c r="T6" s="11" t="s">
        <v>1417</v>
      </c>
      <c r="U6" s="11" t="s">
        <v>1418</v>
      </c>
      <c r="V6" s="11" t="s">
        <v>1419</v>
      </c>
      <c r="W6" s="11" t="s">
        <v>1420</v>
      </c>
      <c r="X6" s="11" t="s">
        <v>1421</v>
      </c>
      <c r="Y6" s="11" t="s">
        <v>1422</v>
      </c>
      <c r="Z6" s="11" t="s">
        <v>1423</v>
      </c>
      <c r="AA6" s="11" t="s">
        <v>1424</v>
      </c>
      <c r="AB6" s="11" t="s">
        <v>1425</v>
      </c>
      <c r="AC6" s="11" t="s">
        <v>1426</v>
      </c>
      <c r="AD6" s="11" t="s">
        <v>1427</v>
      </c>
      <c r="AE6" s="11" t="s">
        <v>1428</v>
      </c>
      <c r="AF6" s="11" t="s">
        <v>1429</v>
      </c>
      <c r="AG6" s="11" t="s">
        <v>1430</v>
      </c>
      <c r="AH6" s="11" t="s">
        <v>1431</v>
      </c>
      <c r="AI6" s="11" t="s">
        <v>1432</v>
      </c>
      <c r="AJ6" s="11" t="s">
        <v>1433</v>
      </c>
      <c r="AK6" s="167" t="s">
        <v>1434</v>
      </c>
    </row>
    <row r="7" spans="1:37" s="8" customFormat="1" ht="15" x14ac:dyDescent="0.25">
      <c r="A7" s="55" t="s">
        <v>1311</v>
      </c>
      <c r="B7" s="6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74"/>
    </row>
    <row r="8" spans="1:37" s="8" customFormat="1" ht="15" x14ac:dyDescent="0.25">
      <c r="A8" s="69" t="s">
        <v>105</v>
      </c>
      <c r="B8" s="6" t="s">
        <v>1323</v>
      </c>
      <c r="C8" s="158">
        <v>10206454763</v>
      </c>
      <c r="D8" s="158">
        <v>6695382285</v>
      </c>
      <c r="E8" s="158">
        <v>7568430664</v>
      </c>
      <c r="F8" s="158">
        <v>1466202297</v>
      </c>
      <c r="G8" s="158">
        <v>20461209030</v>
      </c>
      <c r="H8" s="158">
        <v>25510306162</v>
      </c>
      <c r="I8" s="158">
        <v>11390201116</v>
      </c>
      <c r="J8" s="158">
        <v>3177963596</v>
      </c>
      <c r="K8" s="158">
        <v>5869133727</v>
      </c>
      <c r="L8" s="158">
        <v>14159230277</v>
      </c>
      <c r="M8" s="158">
        <v>7401867983</v>
      </c>
      <c r="N8" s="158">
        <v>3204300000</v>
      </c>
      <c r="O8" s="158">
        <v>4653038471</v>
      </c>
      <c r="P8" s="158">
        <v>5127899812</v>
      </c>
      <c r="Q8" s="158">
        <v>6496307276</v>
      </c>
      <c r="R8" s="158">
        <v>5952676166</v>
      </c>
      <c r="S8" s="158">
        <v>2162207777</v>
      </c>
      <c r="T8" s="158">
        <v>11796110508</v>
      </c>
      <c r="U8" s="158">
        <v>4264720</v>
      </c>
      <c r="V8" s="158">
        <v>26861792983</v>
      </c>
      <c r="W8" s="158">
        <v>4021465889</v>
      </c>
      <c r="X8" s="158">
        <v>8366198821</v>
      </c>
      <c r="Y8" s="158">
        <v>2858833518</v>
      </c>
      <c r="Z8" s="158">
        <v>12100258970</v>
      </c>
      <c r="AA8" s="158">
        <v>3183412439</v>
      </c>
      <c r="AB8" s="158">
        <v>20198217665</v>
      </c>
      <c r="AC8" s="158">
        <v>3406834501</v>
      </c>
      <c r="AD8" s="158">
        <v>9265681553</v>
      </c>
      <c r="AE8" s="158">
        <v>97057741228</v>
      </c>
      <c r="AF8" s="158">
        <v>11545495096</v>
      </c>
      <c r="AG8" s="158">
        <v>7565796992</v>
      </c>
      <c r="AH8" s="158">
        <v>13024158472</v>
      </c>
      <c r="AI8" s="158">
        <v>2220000000</v>
      </c>
      <c r="AJ8" s="158">
        <v>0</v>
      </c>
      <c r="AK8" s="174">
        <v>374979074757</v>
      </c>
    </row>
    <row r="9" spans="1:37" s="8" customFormat="1" ht="15" x14ac:dyDescent="0.25">
      <c r="A9" s="69" t="s">
        <v>106</v>
      </c>
      <c r="B9" s="6" t="s">
        <v>1324</v>
      </c>
      <c r="C9" s="158">
        <v>0</v>
      </c>
      <c r="D9" s="158">
        <v>0</v>
      </c>
      <c r="E9" s="158">
        <v>0</v>
      </c>
      <c r="F9" s="158">
        <v>0</v>
      </c>
      <c r="G9" s="158">
        <v>0</v>
      </c>
      <c r="H9" s="158">
        <v>0</v>
      </c>
      <c r="I9" s="158">
        <v>0</v>
      </c>
      <c r="J9" s="158">
        <v>1798773663</v>
      </c>
      <c r="K9" s="158">
        <v>0</v>
      </c>
      <c r="L9" s="158">
        <v>0</v>
      </c>
      <c r="M9" s="158">
        <v>0</v>
      </c>
      <c r="N9" s="158">
        <v>0</v>
      </c>
      <c r="O9" s="158">
        <v>0</v>
      </c>
      <c r="P9" s="158">
        <v>0</v>
      </c>
      <c r="Q9" s="158">
        <v>0</v>
      </c>
      <c r="R9" s="158">
        <v>0</v>
      </c>
      <c r="S9" s="158">
        <v>0</v>
      </c>
      <c r="T9" s="158">
        <v>0</v>
      </c>
      <c r="U9" s="158">
        <v>0</v>
      </c>
      <c r="V9" s="158">
        <v>0</v>
      </c>
      <c r="W9" s="158">
        <v>0</v>
      </c>
      <c r="X9" s="158">
        <v>0</v>
      </c>
      <c r="Y9" s="158">
        <v>0</v>
      </c>
      <c r="Z9" s="158">
        <v>0</v>
      </c>
      <c r="AA9" s="158">
        <v>0</v>
      </c>
      <c r="AB9" s="158">
        <v>0</v>
      </c>
      <c r="AC9" s="158">
        <v>0</v>
      </c>
      <c r="AD9" s="158">
        <v>0</v>
      </c>
      <c r="AE9" s="158">
        <v>0</v>
      </c>
      <c r="AF9" s="158">
        <v>0</v>
      </c>
      <c r="AG9" s="158">
        <v>0</v>
      </c>
      <c r="AH9" s="158">
        <v>0</v>
      </c>
      <c r="AI9" s="158">
        <v>0</v>
      </c>
      <c r="AJ9" s="158">
        <v>0</v>
      </c>
      <c r="AK9" s="174">
        <v>1798773663</v>
      </c>
    </row>
    <row r="10" spans="1:37" s="8" customFormat="1" ht="15" x14ac:dyDescent="0.25">
      <c r="A10" s="69" t="s">
        <v>107</v>
      </c>
      <c r="B10" s="6" t="s">
        <v>1325</v>
      </c>
      <c r="C10" s="158">
        <v>0</v>
      </c>
      <c r="D10" s="158">
        <v>0</v>
      </c>
      <c r="E10" s="158">
        <v>0</v>
      </c>
      <c r="F10" s="158">
        <v>500000000</v>
      </c>
      <c r="G10" s="158">
        <v>1611698630</v>
      </c>
      <c r="H10" s="158">
        <v>1297200000</v>
      </c>
      <c r="I10" s="158">
        <v>0</v>
      </c>
      <c r="J10" s="158">
        <v>0</v>
      </c>
      <c r="K10" s="158">
        <v>0</v>
      </c>
      <c r="L10" s="158">
        <v>0</v>
      </c>
      <c r="M10" s="158">
        <v>0</v>
      </c>
      <c r="N10" s="158">
        <v>0</v>
      </c>
      <c r="O10" s="158">
        <v>0</v>
      </c>
      <c r="P10" s="158">
        <v>0</v>
      </c>
      <c r="Q10" s="158">
        <v>0</v>
      </c>
      <c r="R10" s="158">
        <v>100000000</v>
      </c>
      <c r="S10" s="158">
        <v>0</v>
      </c>
      <c r="T10" s="158">
        <v>0</v>
      </c>
      <c r="U10" s="158">
        <v>141100000</v>
      </c>
      <c r="V10" s="158">
        <v>1000000000</v>
      </c>
      <c r="W10" s="158">
        <v>951600040</v>
      </c>
      <c r="X10" s="158">
        <v>0</v>
      </c>
      <c r="Y10" s="158">
        <v>0</v>
      </c>
      <c r="Z10" s="158">
        <v>0</v>
      </c>
      <c r="AA10" s="158">
        <v>0</v>
      </c>
      <c r="AB10" s="158">
        <v>0</v>
      </c>
      <c r="AC10" s="158">
        <v>0</v>
      </c>
      <c r="AD10" s="158">
        <v>0</v>
      </c>
      <c r="AE10" s="158">
        <v>0</v>
      </c>
      <c r="AF10" s="158">
        <v>0</v>
      </c>
      <c r="AG10" s="158">
        <v>0</v>
      </c>
      <c r="AH10" s="158">
        <v>0</v>
      </c>
      <c r="AI10" s="158">
        <v>0</v>
      </c>
      <c r="AJ10" s="158">
        <v>0</v>
      </c>
      <c r="AK10" s="174">
        <v>5601598670</v>
      </c>
    </row>
    <row r="11" spans="1:37" s="8" customFormat="1" ht="15" x14ac:dyDescent="0.25">
      <c r="A11" s="69" t="s">
        <v>108</v>
      </c>
      <c r="B11" s="6" t="s">
        <v>1326</v>
      </c>
      <c r="C11" s="158">
        <v>0</v>
      </c>
      <c r="D11" s="158">
        <v>0</v>
      </c>
      <c r="E11" s="158">
        <v>0</v>
      </c>
      <c r="F11" s="158">
        <v>0</v>
      </c>
      <c r="G11" s="158">
        <v>0</v>
      </c>
      <c r="H11" s="158">
        <v>0</v>
      </c>
      <c r="I11" s="158">
        <v>0</v>
      </c>
      <c r="J11" s="158">
        <v>0</v>
      </c>
      <c r="K11" s="158">
        <v>0</v>
      </c>
      <c r="L11" s="158">
        <v>0</v>
      </c>
      <c r="M11" s="158">
        <v>0</v>
      </c>
      <c r="N11" s="158">
        <v>0</v>
      </c>
      <c r="O11" s="158">
        <v>0</v>
      </c>
      <c r="P11" s="158">
        <v>0</v>
      </c>
      <c r="Q11" s="158">
        <v>0</v>
      </c>
      <c r="R11" s="158">
        <v>0</v>
      </c>
      <c r="S11" s="158">
        <v>0</v>
      </c>
      <c r="T11" s="158">
        <v>0</v>
      </c>
      <c r="U11" s="158">
        <v>0</v>
      </c>
      <c r="V11" s="158">
        <v>0</v>
      </c>
      <c r="W11" s="158">
        <v>0</v>
      </c>
      <c r="X11" s="158">
        <v>0</v>
      </c>
      <c r="Y11" s="158">
        <v>0</v>
      </c>
      <c r="Z11" s="158">
        <v>0</v>
      </c>
      <c r="AA11" s="158">
        <v>0</v>
      </c>
      <c r="AB11" s="158">
        <v>0</v>
      </c>
      <c r="AC11" s="158">
        <v>0</v>
      </c>
      <c r="AD11" s="158">
        <v>0</v>
      </c>
      <c r="AE11" s="158">
        <v>0</v>
      </c>
      <c r="AF11" s="158">
        <v>0</v>
      </c>
      <c r="AG11" s="158">
        <v>0</v>
      </c>
      <c r="AH11" s="158">
        <v>0</v>
      </c>
      <c r="AI11" s="158">
        <v>0</v>
      </c>
      <c r="AJ11" s="158">
        <v>0</v>
      </c>
      <c r="AK11" s="174">
        <v>0</v>
      </c>
    </row>
    <row r="12" spans="1:37" s="8" customFormat="1" ht="15" x14ac:dyDescent="0.25">
      <c r="A12" s="69" t="s">
        <v>109</v>
      </c>
      <c r="B12" s="6" t="s">
        <v>1327</v>
      </c>
      <c r="C12" s="158">
        <v>0</v>
      </c>
      <c r="D12" s="158">
        <v>0</v>
      </c>
      <c r="E12" s="158">
        <v>0</v>
      </c>
      <c r="F12" s="158">
        <v>27879149</v>
      </c>
      <c r="G12" s="158">
        <v>19500000</v>
      </c>
      <c r="H12" s="158">
        <v>0</v>
      </c>
      <c r="I12" s="158">
        <v>0</v>
      </c>
      <c r="J12" s="158">
        <v>0</v>
      </c>
      <c r="K12" s="158">
        <v>0</v>
      </c>
      <c r="L12" s="158">
        <v>0</v>
      </c>
      <c r="M12" s="158">
        <v>0</v>
      </c>
      <c r="N12" s="158">
        <v>0</v>
      </c>
      <c r="O12" s="158">
        <v>0</v>
      </c>
      <c r="P12" s="158">
        <v>0</v>
      </c>
      <c r="Q12" s="158">
        <v>0</v>
      </c>
      <c r="R12" s="158">
        <v>0</v>
      </c>
      <c r="S12" s="158">
        <v>0</v>
      </c>
      <c r="T12" s="158">
        <v>0</v>
      </c>
      <c r="U12" s="158">
        <v>0</v>
      </c>
      <c r="V12" s="158">
        <v>0</v>
      </c>
      <c r="W12" s="158">
        <v>0</v>
      </c>
      <c r="X12" s="158">
        <v>0</v>
      </c>
      <c r="Y12" s="158">
        <v>0</v>
      </c>
      <c r="Z12" s="158">
        <v>0</v>
      </c>
      <c r="AA12" s="158">
        <v>0</v>
      </c>
      <c r="AB12" s="158">
        <v>0</v>
      </c>
      <c r="AC12" s="158">
        <v>107084300</v>
      </c>
      <c r="AD12" s="158">
        <v>0</v>
      </c>
      <c r="AE12" s="158">
        <v>0</v>
      </c>
      <c r="AF12" s="158">
        <v>0</v>
      </c>
      <c r="AG12" s="158">
        <v>44945928</v>
      </c>
      <c r="AH12" s="158">
        <v>0</v>
      </c>
      <c r="AI12" s="158">
        <v>0</v>
      </c>
      <c r="AJ12" s="158">
        <v>0</v>
      </c>
      <c r="AK12" s="174">
        <v>199409377</v>
      </c>
    </row>
    <row r="13" spans="1:37" s="8" customFormat="1" ht="15" x14ac:dyDescent="0.25">
      <c r="A13" s="69" t="s">
        <v>110</v>
      </c>
      <c r="B13" s="6" t="s">
        <v>178</v>
      </c>
      <c r="C13" s="158">
        <v>6632617992</v>
      </c>
      <c r="D13" s="158">
        <v>0</v>
      </c>
      <c r="E13" s="158">
        <v>8307315198</v>
      </c>
      <c r="F13" s="158">
        <v>3061976272</v>
      </c>
      <c r="G13" s="158">
        <v>0</v>
      </c>
      <c r="H13" s="158">
        <v>5031765950</v>
      </c>
      <c r="I13" s="158">
        <v>739812431</v>
      </c>
      <c r="J13" s="158">
        <v>7422570000</v>
      </c>
      <c r="K13" s="158">
        <v>0</v>
      </c>
      <c r="L13" s="158">
        <v>0</v>
      </c>
      <c r="M13" s="158">
        <v>0</v>
      </c>
      <c r="N13" s="158">
        <v>0</v>
      </c>
      <c r="O13" s="158">
        <v>902101168</v>
      </c>
      <c r="P13" s="158">
        <v>47310241</v>
      </c>
      <c r="Q13" s="158">
        <v>0</v>
      </c>
      <c r="R13" s="158">
        <v>1432948237</v>
      </c>
      <c r="S13" s="158">
        <v>0</v>
      </c>
      <c r="T13" s="158">
        <v>1793574503</v>
      </c>
      <c r="U13" s="158">
        <v>5740680272</v>
      </c>
      <c r="V13" s="158">
        <v>0</v>
      </c>
      <c r="W13" s="158">
        <v>719285374</v>
      </c>
      <c r="X13" s="158">
        <v>5545410529</v>
      </c>
      <c r="Y13" s="158">
        <v>0</v>
      </c>
      <c r="Z13" s="158">
        <v>321020838</v>
      </c>
      <c r="AA13" s="158">
        <v>831141188</v>
      </c>
      <c r="AB13" s="158">
        <v>2620698355</v>
      </c>
      <c r="AC13" s="158">
        <v>0</v>
      </c>
      <c r="AD13" s="158">
        <v>0</v>
      </c>
      <c r="AE13" s="158">
        <v>0</v>
      </c>
      <c r="AF13" s="158">
        <v>542537478</v>
      </c>
      <c r="AG13" s="158">
        <v>854799562</v>
      </c>
      <c r="AH13" s="158">
        <v>0</v>
      </c>
      <c r="AI13" s="158">
        <v>0</v>
      </c>
      <c r="AJ13" s="158">
        <v>0</v>
      </c>
      <c r="AK13" s="174">
        <v>52547565588</v>
      </c>
    </row>
    <row r="14" spans="1:37" s="8" customFormat="1" ht="18.75" customHeight="1" x14ac:dyDescent="0.25">
      <c r="A14" s="106"/>
      <c r="B14" s="20" t="s">
        <v>111</v>
      </c>
      <c r="C14" s="159">
        <v>16839072755</v>
      </c>
      <c r="D14" s="159">
        <v>6695382285</v>
      </c>
      <c r="E14" s="159">
        <v>15875745862</v>
      </c>
      <c r="F14" s="159">
        <v>5056057718</v>
      </c>
      <c r="G14" s="159">
        <v>22092407660</v>
      </c>
      <c r="H14" s="159">
        <v>31839272112</v>
      </c>
      <c r="I14" s="159">
        <v>12130013547</v>
      </c>
      <c r="J14" s="159">
        <v>12399307259</v>
      </c>
      <c r="K14" s="159">
        <v>5869133727</v>
      </c>
      <c r="L14" s="159">
        <v>14159230277</v>
      </c>
      <c r="M14" s="159">
        <v>7401867983</v>
      </c>
      <c r="N14" s="159">
        <v>3204300000</v>
      </c>
      <c r="O14" s="159">
        <v>5555139639</v>
      </c>
      <c r="P14" s="159">
        <v>5175210053</v>
      </c>
      <c r="Q14" s="159">
        <v>6496307276</v>
      </c>
      <c r="R14" s="159">
        <v>7485624403</v>
      </c>
      <c r="S14" s="159">
        <v>2162207777</v>
      </c>
      <c r="T14" s="159">
        <v>13589685011</v>
      </c>
      <c r="U14" s="159">
        <v>5886044992</v>
      </c>
      <c r="V14" s="159">
        <v>27861792983</v>
      </c>
      <c r="W14" s="159">
        <v>5692351303</v>
      </c>
      <c r="X14" s="159">
        <v>13911609350</v>
      </c>
      <c r="Y14" s="159">
        <v>2858833518</v>
      </c>
      <c r="Z14" s="159">
        <v>12421279808</v>
      </c>
      <c r="AA14" s="159">
        <v>4014553627</v>
      </c>
      <c r="AB14" s="159">
        <v>22818916020</v>
      </c>
      <c r="AC14" s="159">
        <v>3513918801</v>
      </c>
      <c r="AD14" s="159">
        <v>9265681553</v>
      </c>
      <c r="AE14" s="159">
        <v>97057741228</v>
      </c>
      <c r="AF14" s="159">
        <v>12088032574</v>
      </c>
      <c r="AG14" s="159">
        <v>8465542482</v>
      </c>
      <c r="AH14" s="159">
        <v>13024158472</v>
      </c>
      <c r="AI14" s="159">
        <v>2220000000</v>
      </c>
      <c r="AJ14" s="159">
        <v>0</v>
      </c>
      <c r="AK14" s="175">
        <v>435126422055</v>
      </c>
    </row>
    <row r="15" spans="1:37" s="8" customFormat="1" ht="15" x14ac:dyDescent="0.25">
      <c r="A15" s="55" t="s">
        <v>1338</v>
      </c>
      <c r="B15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74"/>
    </row>
    <row r="16" spans="1:37" s="8" customFormat="1" ht="15" x14ac:dyDescent="0.25">
      <c r="A16" s="69" t="s">
        <v>1304</v>
      </c>
      <c r="B16" s="8" t="s">
        <v>252</v>
      </c>
      <c r="C16" s="158">
        <v>20008957696</v>
      </c>
      <c r="D16" s="158">
        <v>17592875073</v>
      </c>
      <c r="E16" s="158">
        <v>6525165825</v>
      </c>
      <c r="F16" s="158">
        <v>5045019926</v>
      </c>
      <c r="G16" s="158">
        <v>18522541891</v>
      </c>
      <c r="H16" s="158">
        <v>51400218798</v>
      </c>
      <c r="I16" s="158">
        <v>14068260463</v>
      </c>
      <c r="J16" s="158">
        <v>3945536505</v>
      </c>
      <c r="K16" s="158">
        <v>1954082545</v>
      </c>
      <c r="L16" s="158">
        <v>7215873604</v>
      </c>
      <c r="M16" s="158">
        <v>2494273990</v>
      </c>
      <c r="N16" s="158">
        <v>20630029163</v>
      </c>
      <c r="O16" s="158">
        <v>10126554863</v>
      </c>
      <c r="P16" s="158">
        <v>5755260973</v>
      </c>
      <c r="Q16" s="158">
        <v>5885063420</v>
      </c>
      <c r="R16" s="158">
        <v>5986051848</v>
      </c>
      <c r="S16" s="158">
        <v>1177064708</v>
      </c>
      <c r="T16" s="158">
        <v>19663895573</v>
      </c>
      <c r="U16" s="158">
        <v>0</v>
      </c>
      <c r="V16" s="158">
        <v>28596099167</v>
      </c>
      <c r="W16" s="158">
        <v>7886197443</v>
      </c>
      <c r="X16" s="158">
        <v>14241434556</v>
      </c>
      <c r="Y16" s="158">
        <v>2943726861</v>
      </c>
      <c r="Z16" s="158">
        <v>10783518534</v>
      </c>
      <c r="AA16" s="158">
        <v>3004715603</v>
      </c>
      <c r="AB16" s="158">
        <v>27456445302</v>
      </c>
      <c r="AC16" s="158">
        <v>3172223736</v>
      </c>
      <c r="AD16" s="158">
        <v>15905017871</v>
      </c>
      <c r="AE16" s="158">
        <v>100024408145</v>
      </c>
      <c r="AF16" s="158">
        <v>12766880433</v>
      </c>
      <c r="AG16" s="158">
        <v>15362984809</v>
      </c>
      <c r="AH16" s="158">
        <v>8439155670</v>
      </c>
      <c r="AI16" s="158">
        <v>11451631647</v>
      </c>
      <c r="AJ16" s="158">
        <v>3984581558</v>
      </c>
      <c r="AK16" s="174">
        <v>484015748199</v>
      </c>
    </row>
    <row r="17" spans="1:37" s="8" customFormat="1" ht="15" x14ac:dyDescent="0.25">
      <c r="A17" s="69" t="s">
        <v>1305</v>
      </c>
      <c r="B17" s="6" t="s">
        <v>253</v>
      </c>
      <c r="C17" s="158">
        <v>105979540</v>
      </c>
      <c r="D17" s="158">
        <v>169829356</v>
      </c>
      <c r="E17" s="158">
        <v>169829356</v>
      </c>
      <c r="F17" s="158">
        <v>293733833</v>
      </c>
      <c r="G17" s="158">
        <v>169829356</v>
      </c>
      <c r="H17" s="158">
        <v>296216157</v>
      </c>
      <c r="I17" s="158">
        <v>293733833</v>
      </c>
      <c r="J17" s="158">
        <v>169829356</v>
      </c>
      <c r="K17" s="158">
        <v>293733833</v>
      </c>
      <c r="L17" s="158">
        <v>288441525</v>
      </c>
      <c r="M17" s="158">
        <v>293733833</v>
      </c>
      <c r="N17" s="158">
        <v>0</v>
      </c>
      <c r="O17" s="158">
        <v>169829356</v>
      </c>
      <c r="P17" s="158">
        <v>293733842</v>
      </c>
      <c r="Q17" s="158">
        <v>169829356</v>
      </c>
      <c r="R17" s="158">
        <v>293733849</v>
      </c>
      <c r="S17" s="158">
        <v>293733833</v>
      </c>
      <c r="T17" s="158">
        <v>169829356</v>
      </c>
      <c r="U17" s="158">
        <v>0</v>
      </c>
      <c r="V17" s="158">
        <v>0</v>
      </c>
      <c r="W17" s="158">
        <v>293733833</v>
      </c>
      <c r="X17" s="158">
        <v>293733833</v>
      </c>
      <c r="Y17" s="158">
        <v>429677710</v>
      </c>
      <c r="Z17" s="158">
        <v>293733833</v>
      </c>
      <c r="AA17" s="158">
        <v>293733833</v>
      </c>
      <c r="AB17" s="158">
        <v>295209683</v>
      </c>
      <c r="AC17" s="158">
        <v>293733833</v>
      </c>
      <c r="AD17" s="158">
        <v>169829356</v>
      </c>
      <c r="AE17" s="158">
        <v>0</v>
      </c>
      <c r="AF17" s="158">
        <v>169829356</v>
      </c>
      <c r="AG17" s="158">
        <v>293733833</v>
      </c>
      <c r="AH17" s="158">
        <v>169829356</v>
      </c>
      <c r="AI17" s="158">
        <v>0</v>
      </c>
      <c r="AJ17" s="158">
        <v>0</v>
      </c>
      <c r="AK17" s="174">
        <v>6932358029</v>
      </c>
    </row>
    <row r="18" spans="1:37" s="8" customFormat="1" ht="15" x14ac:dyDescent="0.25">
      <c r="A18" s="69" t="s">
        <v>1306</v>
      </c>
      <c r="B18" s="6" t="s">
        <v>254</v>
      </c>
      <c r="C18" s="158">
        <v>1075069</v>
      </c>
      <c r="D18" s="158">
        <v>279960589</v>
      </c>
      <c r="E18" s="158">
        <v>442445532</v>
      </c>
      <c r="F18" s="158">
        <v>112462757</v>
      </c>
      <c r="G18" s="158">
        <v>629700407</v>
      </c>
      <c r="H18" s="158">
        <v>891734091</v>
      </c>
      <c r="I18" s="158">
        <v>397660515</v>
      </c>
      <c r="J18" s="158">
        <v>32521794</v>
      </c>
      <c r="K18" s="158">
        <v>20741207</v>
      </c>
      <c r="L18" s="158">
        <v>64590393</v>
      </c>
      <c r="M18" s="158">
        <v>88040</v>
      </c>
      <c r="N18" s="158">
        <v>937394192</v>
      </c>
      <c r="O18" s="158">
        <v>156640262</v>
      </c>
      <c r="P18" s="158">
        <v>112930536</v>
      </c>
      <c r="Q18" s="158">
        <v>387595443</v>
      </c>
      <c r="R18" s="158">
        <v>188853148</v>
      </c>
      <c r="S18" s="158">
        <v>926929</v>
      </c>
      <c r="T18" s="158">
        <v>51790183</v>
      </c>
      <c r="U18" s="158">
        <v>0</v>
      </c>
      <c r="V18" s="158">
        <v>91840730</v>
      </c>
      <c r="W18" s="158">
        <v>61479512</v>
      </c>
      <c r="X18" s="158">
        <v>453223751</v>
      </c>
      <c r="Y18" s="158">
        <v>34161437</v>
      </c>
      <c r="Z18" s="158">
        <v>74592237</v>
      </c>
      <c r="AA18" s="158">
        <v>81456844</v>
      </c>
      <c r="AB18" s="158">
        <v>823086020</v>
      </c>
      <c r="AC18" s="158">
        <v>0</v>
      </c>
      <c r="AD18" s="158">
        <v>117783126</v>
      </c>
      <c r="AE18" s="158">
        <v>0</v>
      </c>
      <c r="AF18" s="158">
        <v>0</v>
      </c>
      <c r="AG18" s="158">
        <v>63749374</v>
      </c>
      <c r="AH18" s="158">
        <v>172180777</v>
      </c>
      <c r="AI18" s="158">
        <v>0</v>
      </c>
      <c r="AJ18" s="158">
        <v>0</v>
      </c>
      <c r="AK18" s="174">
        <v>6682664895</v>
      </c>
    </row>
    <row r="19" spans="1:37" s="8" customFormat="1" ht="15" x14ac:dyDescent="0.25">
      <c r="A19" s="69" t="s">
        <v>1307</v>
      </c>
      <c r="B19" s="146" t="s">
        <v>255</v>
      </c>
      <c r="C19" s="158">
        <v>0</v>
      </c>
      <c r="D19" s="158">
        <v>0</v>
      </c>
      <c r="E19" s="158">
        <v>0</v>
      </c>
      <c r="F19" s="158">
        <v>0</v>
      </c>
      <c r="G19" s="158">
        <v>0</v>
      </c>
      <c r="H19" s="158">
        <v>0</v>
      </c>
      <c r="I19" s="158">
        <v>0</v>
      </c>
      <c r="J19" s="158">
        <v>0</v>
      </c>
      <c r="K19" s="158">
        <v>0</v>
      </c>
      <c r="L19" s="158">
        <v>0</v>
      </c>
      <c r="M19" s="158">
        <v>0</v>
      </c>
      <c r="N19" s="158">
        <v>0</v>
      </c>
      <c r="O19" s="158">
        <v>0</v>
      </c>
      <c r="P19" s="158">
        <v>0</v>
      </c>
      <c r="Q19" s="158">
        <v>0</v>
      </c>
      <c r="R19" s="158">
        <v>0</v>
      </c>
      <c r="S19" s="158">
        <v>0</v>
      </c>
      <c r="T19" s="158">
        <v>0</v>
      </c>
      <c r="U19" s="158">
        <v>0</v>
      </c>
      <c r="V19" s="158">
        <v>0</v>
      </c>
      <c r="W19" s="158">
        <v>0</v>
      </c>
      <c r="X19" s="158">
        <v>0</v>
      </c>
      <c r="Y19" s="158">
        <v>0</v>
      </c>
      <c r="Z19" s="158">
        <v>0</v>
      </c>
      <c r="AA19" s="158">
        <v>0</v>
      </c>
      <c r="AB19" s="158">
        <v>0</v>
      </c>
      <c r="AC19" s="158">
        <v>10516375</v>
      </c>
      <c r="AD19" s="158">
        <v>0</v>
      </c>
      <c r="AE19" s="158">
        <v>0</v>
      </c>
      <c r="AF19" s="158">
        <v>0</v>
      </c>
      <c r="AG19" s="158">
        <v>0</v>
      </c>
      <c r="AH19" s="158">
        <v>0</v>
      </c>
      <c r="AI19" s="158">
        <v>0</v>
      </c>
      <c r="AJ19" s="158">
        <v>0</v>
      </c>
      <c r="AK19" s="174">
        <v>10516375</v>
      </c>
    </row>
    <row r="20" spans="1:37" s="8" customFormat="1" ht="15" x14ac:dyDescent="0.25">
      <c r="A20" s="115"/>
      <c r="B20" s="113" t="s">
        <v>1383</v>
      </c>
      <c r="C20" s="160">
        <v>20116012305</v>
      </c>
      <c r="D20" s="160">
        <v>18042665018</v>
      </c>
      <c r="E20" s="160">
        <v>7137440713</v>
      </c>
      <c r="F20" s="160">
        <v>5451216516</v>
      </c>
      <c r="G20" s="160">
        <v>19322071654</v>
      </c>
      <c r="H20" s="160">
        <v>52588169046</v>
      </c>
      <c r="I20" s="160">
        <v>14759654811</v>
      </c>
      <c r="J20" s="160">
        <v>4147887655</v>
      </c>
      <c r="K20" s="160">
        <v>2268557585</v>
      </c>
      <c r="L20" s="160">
        <v>7568905522</v>
      </c>
      <c r="M20" s="160">
        <v>2788095863</v>
      </c>
      <c r="N20" s="160">
        <v>21567423355</v>
      </c>
      <c r="O20" s="160">
        <v>10453024481</v>
      </c>
      <c r="P20" s="160">
        <v>6161925351</v>
      </c>
      <c r="Q20" s="160">
        <v>6442488219</v>
      </c>
      <c r="R20" s="160">
        <v>6468638845</v>
      </c>
      <c r="S20" s="160">
        <v>1471725470</v>
      </c>
      <c r="T20" s="160">
        <v>19885515112</v>
      </c>
      <c r="U20" s="160">
        <v>0</v>
      </c>
      <c r="V20" s="160">
        <v>28687939897</v>
      </c>
      <c r="W20" s="160">
        <v>8241410788</v>
      </c>
      <c r="X20" s="160">
        <v>14988392140</v>
      </c>
      <c r="Y20" s="160">
        <v>3407566008</v>
      </c>
      <c r="Z20" s="160">
        <v>11151844604</v>
      </c>
      <c r="AA20" s="160">
        <v>3379906280</v>
      </c>
      <c r="AB20" s="160">
        <v>28574741005</v>
      </c>
      <c r="AC20" s="160">
        <v>3476473944</v>
      </c>
      <c r="AD20" s="160">
        <v>16192630353</v>
      </c>
      <c r="AE20" s="160">
        <v>100024408145</v>
      </c>
      <c r="AF20" s="160">
        <v>12936709789</v>
      </c>
      <c r="AG20" s="160">
        <v>15720468016</v>
      </c>
      <c r="AH20" s="160">
        <v>8781165803</v>
      </c>
      <c r="AI20" s="160">
        <v>11451631647</v>
      </c>
      <c r="AJ20" s="160">
        <v>3984581558</v>
      </c>
      <c r="AK20" s="176">
        <v>497641287498</v>
      </c>
    </row>
    <row r="21" spans="1:37" s="8" customFormat="1" ht="15" x14ac:dyDescent="0.25">
      <c r="A21" s="147" t="s">
        <v>1308</v>
      </c>
      <c r="B21" s="153" t="s">
        <v>1379</v>
      </c>
      <c r="C21" s="158">
        <v>0</v>
      </c>
      <c r="D21" s="158">
        <v>0</v>
      </c>
      <c r="E21" s="158">
        <v>0</v>
      </c>
      <c r="F21" s="158">
        <v>95777305</v>
      </c>
      <c r="G21" s="158">
        <v>0</v>
      </c>
      <c r="H21" s="158">
        <v>0</v>
      </c>
      <c r="I21" s="158">
        <v>0</v>
      </c>
      <c r="J21" s="158">
        <v>0</v>
      </c>
      <c r="K21" s="158">
        <v>0</v>
      </c>
      <c r="L21" s="158">
        <v>0</v>
      </c>
      <c r="M21" s="158">
        <v>0</v>
      </c>
      <c r="N21" s="158">
        <v>0</v>
      </c>
      <c r="O21" s="158">
        <v>0</v>
      </c>
      <c r="P21" s="158">
        <v>0</v>
      </c>
      <c r="Q21" s="158">
        <v>0</v>
      </c>
      <c r="R21" s="158">
        <v>0</v>
      </c>
      <c r="S21" s="158">
        <v>0</v>
      </c>
      <c r="T21" s="158">
        <v>1674179003</v>
      </c>
      <c r="U21" s="158">
        <v>0</v>
      </c>
      <c r="V21" s="158">
        <v>0</v>
      </c>
      <c r="W21" s="158">
        <v>0</v>
      </c>
      <c r="X21" s="158">
        <v>0</v>
      </c>
      <c r="Y21" s="158">
        <v>0</v>
      </c>
      <c r="Z21" s="158">
        <v>0</v>
      </c>
      <c r="AA21" s="158">
        <v>0</v>
      </c>
      <c r="AB21" s="158">
        <v>0</v>
      </c>
      <c r="AC21" s="158">
        <v>0</v>
      </c>
      <c r="AD21" s="158">
        <v>0</v>
      </c>
      <c r="AE21" s="158">
        <v>0</v>
      </c>
      <c r="AF21" s="158">
        <v>0</v>
      </c>
      <c r="AG21" s="158">
        <v>0</v>
      </c>
      <c r="AH21" s="158">
        <v>0</v>
      </c>
      <c r="AI21" s="158">
        <v>0</v>
      </c>
      <c r="AJ21" s="158">
        <v>0</v>
      </c>
      <c r="AK21" s="174">
        <v>1769956308</v>
      </c>
    </row>
    <row r="22" spans="1:37" s="8" customFormat="1" ht="15" x14ac:dyDescent="0.25">
      <c r="A22" s="147" t="s">
        <v>1309</v>
      </c>
      <c r="B22" s="153" t="s">
        <v>1380</v>
      </c>
      <c r="C22" s="158">
        <v>0</v>
      </c>
      <c r="D22" s="158">
        <v>0</v>
      </c>
      <c r="E22" s="158">
        <v>0</v>
      </c>
      <c r="F22" s="158">
        <v>0</v>
      </c>
      <c r="G22" s="158">
        <v>0</v>
      </c>
      <c r="H22" s="158">
        <v>0</v>
      </c>
      <c r="I22" s="158">
        <v>0</v>
      </c>
      <c r="J22" s="158">
        <v>0</v>
      </c>
      <c r="K22" s="158">
        <v>0</v>
      </c>
      <c r="L22" s="158">
        <v>0</v>
      </c>
      <c r="M22" s="158">
        <v>0</v>
      </c>
      <c r="N22" s="158">
        <v>0</v>
      </c>
      <c r="O22" s="158">
        <v>0</v>
      </c>
      <c r="P22" s="158">
        <v>0</v>
      </c>
      <c r="Q22" s="158">
        <v>0</v>
      </c>
      <c r="R22" s="158">
        <v>0</v>
      </c>
      <c r="S22" s="158">
        <v>0</v>
      </c>
      <c r="T22" s="158">
        <v>26403112</v>
      </c>
      <c r="U22" s="158">
        <v>0</v>
      </c>
      <c r="V22" s="158">
        <v>0</v>
      </c>
      <c r="W22" s="158">
        <v>0</v>
      </c>
      <c r="X22" s="158">
        <v>0</v>
      </c>
      <c r="Y22" s="158">
        <v>0</v>
      </c>
      <c r="Z22" s="158">
        <v>0</v>
      </c>
      <c r="AA22" s="158">
        <v>0</v>
      </c>
      <c r="AB22" s="158">
        <v>0</v>
      </c>
      <c r="AC22" s="158">
        <v>0</v>
      </c>
      <c r="AD22" s="158">
        <v>0</v>
      </c>
      <c r="AE22" s="158">
        <v>0</v>
      </c>
      <c r="AF22" s="158">
        <v>0</v>
      </c>
      <c r="AG22" s="158">
        <v>0</v>
      </c>
      <c r="AH22" s="158">
        <v>0</v>
      </c>
      <c r="AI22" s="158">
        <v>0</v>
      </c>
      <c r="AJ22" s="158">
        <v>0</v>
      </c>
      <c r="AK22" s="174">
        <v>26403112</v>
      </c>
    </row>
    <row r="23" spans="1:37" s="8" customFormat="1" ht="15" x14ac:dyDescent="0.25">
      <c r="A23" s="115"/>
      <c r="B23" s="113" t="s">
        <v>1381</v>
      </c>
      <c r="C23" s="160">
        <v>0</v>
      </c>
      <c r="D23" s="160">
        <v>0</v>
      </c>
      <c r="E23" s="160">
        <v>0</v>
      </c>
      <c r="F23" s="160">
        <v>95777305</v>
      </c>
      <c r="G23" s="160">
        <v>0</v>
      </c>
      <c r="H23" s="160">
        <v>0</v>
      </c>
      <c r="I23" s="160">
        <v>0</v>
      </c>
      <c r="J23" s="160">
        <v>0</v>
      </c>
      <c r="K23" s="160">
        <v>0</v>
      </c>
      <c r="L23" s="160">
        <v>0</v>
      </c>
      <c r="M23" s="160">
        <v>0</v>
      </c>
      <c r="N23" s="160">
        <v>0</v>
      </c>
      <c r="O23" s="160">
        <v>0</v>
      </c>
      <c r="P23" s="160">
        <v>0</v>
      </c>
      <c r="Q23" s="160">
        <v>0</v>
      </c>
      <c r="R23" s="160">
        <v>0</v>
      </c>
      <c r="S23" s="160">
        <v>0</v>
      </c>
      <c r="T23" s="160">
        <v>1700582115</v>
      </c>
      <c r="U23" s="160">
        <v>0</v>
      </c>
      <c r="V23" s="160">
        <v>0</v>
      </c>
      <c r="W23" s="160">
        <v>0</v>
      </c>
      <c r="X23" s="160">
        <v>0</v>
      </c>
      <c r="Y23" s="160">
        <v>0</v>
      </c>
      <c r="Z23" s="160">
        <v>0</v>
      </c>
      <c r="AA23" s="160">
        <v>0</v>
      </c>
      <c r="AB23" s="160">
        <v>0</v>
      </c>
      <c r="AC23" s="160">
        <v>0</v>
      </c>
      <c r="AD23" s="160">
        <v>0</v>
      </c>
      <c r="AE23" s="160">
        <v>0</v>
      </c>
      <c r="AF23" s="160">
        <v>0</v>
      </c>
      <c r="AG23" s="160">
        <v>0</v>
      </c>
      <c r="AH23" s="160">
        <v>0</v>
      </c>
      <c r="AI23" s="160">
        <v>0</v>
      </c>
      <c r="AJ23" s="160">
        <v>0</v>
      </c>
      <c r="AK23" s="176">
        <v>1796359420</v>
      </c>
    </row>
    <row r="24" spans="1:37" s="150" customFormat="1" ht="15" x14ac:dyDescent="0.25">
      <c r="A24" s="148"/>
      <c r="B24" s="149" t="s">
        <v>1384</v>
      </c>
      <c r="C24" s="161">
        <v>20116012305</v>
      </c>
      <c r="D24" s="161">
        <v>18042665018</v>
      </c>
      <c r="E24" s="161">
        <v>7137440713</v>
      </c>
      <c r="F24" s="161">
        <v>5546993821</v>
      </c>
      <c r="G24" s="161">
        <v>19322071654</v>
      </c>
      <c r="H24" s="161">
        <v>52588169046</v>
      </c>
      <c r="I24" s="161">
        <v>14759654811</v>
      </c>
      <c r="J24" s="161">
        <v>4147887655</v>
      </c>
      <c r="K24" s="161">
        <v>2268557585</v>
      </c>
      <c r="L24" s="161">
        <v>7568905522</v>
      </c>
      <c r="M24" s="161">
        <v>2788095863</v>
      </c>
      <c r="N24" s="161">
        <v>21567423355</v>
      </c>
      <c r="O24" s="161">
        <v>10453024481</v>
      </c>
      <c r="P24" s="161">
        <v>6161925351</v>
      </c>
      <c r="Q24" s="161">
        <v>6442488219</v>
      </c>
      <c r="R24" s="161">
        <v>6468638845</v>
      </c>
      <c r="S24" s="161">
        <v>1471725470</v>
      </c>
      <c r="T24" s="161">
        <v>21586097227</v>
      </c>
      <c r="U24" s="161">
        <v>0</v>
      </c>
      <c r="V24" s="161">
        <v>28687939897</v>
      </c>
      <c r="W24" s="161">
        <v>8241410788</v>
      </c>
      <c r="X24" s="161">
        <v>14988392140</v>
      </c>
      <c r="Y24" s="161">
        <v>3407566008</v>
      </c>
      <c r="Z24" s="161">
        <v>11151844604</v>
      </c>
      <c r="AA24" s="161">
        <v>3379906280</v>
      </c>
      <c r="AB24" s="161">
        <v>28574741005</v>
      </c>
      <c r="AC24" s="161">
        <v>3476473944</v>
      </c>
      <c r="AD24" s="161">
        <v>16192630353</v>
      </c>
      <c r="AE24" s="161">
        <v>100024408145</v>
      </c>
      <c r="AF24" s="161">
        <v>12936709789</v>
      </c>
      <c r="AG24" s="161">
        <v>15720468016</v>
      </c>
      <c r="AH24" s="161">
        <v>8781165803</v>
      </c>
      <c r="AI24" s="161">
        <v>11451631647</v>
      </c>
      <c r="AJ24" s="161">
        <v>3984581558</v>
      </c>
      <c r="AK24" s="177">
        <v>499437646918</v>
      </c>
    </row>
    <row r="25" spans="1:37" s="8" customFormat="1" ht="15" x14ac:dyDescent="0.25">
      <c r="A25" s="69" t="s">
        <v>1339</v>
      </c>
      <c r="B25" s="8" t="s">
        <v>1340</v>
      </c>
      <c r="C25" s="158">
        <v>127636094</v>
      </c>
      <c r="D25" s="158">
        <v>121252990</v>
      </c>
      <c r="E25" s="158">
        <v>791749</v>
      </c>
      <c r="F25" s="158">
        <v>48241644</v>
      </c>
      <c r="G25" s="158">
        <v>118434224</v>
      </c>
      <c r="H25" s="158">
        <v>210695828</v>
      </c>
      <c r="I25" s="158">
        <v>55302272</v>
      </c>
      <c r="J25" s="158">
        <v>14791670</v>
      </c>
      <c r="K25" s="158">
        <v>19691925</v>
      </c>
      <c r="L25" s="158">
        <v>7579651</v>
      </c>
      <c r="M25" s="158">
        <v>11685470</v>
      </c>
      <c r="N25" s="158">
        <v>211972251</v>
      </c>
      <c r="O25" s="158">
        <v>55776178</v>
      </c>
      <c r="P25" s="158">
        <v>38922898</v>
      </c>
      <c r="Q25" s="158">
        <v>1490140</v>
      </c>
      <c r="R25" s="158">
        <v>36777268</v>
      </c>
      <c r="S25" s="158">
        <v>1260997</v>
      </c>
      <c r="T25" s="158">
        <v>40653993</v>
      </c>
      <c r="U25" s="158">
        <v>0</v>
      </c>
      <c r="V25" s="158">
        <v>187039228</v>
      </c>
      <c r="W25" s="158">
        <v>1260997</v>
      </c>
      <c r="X25" s="158">
        <v>67988234</v>
      </c>
      <c r="Y25" s="158">
        <v>16807135</v>
      </c>
      <c r="Z25" s="158">
        <v>55598053</v>
      </c>
      <c r="AA25" s="158">
        <v>11593413</v>
      </c>
      <c r="AB25" s="158">
        <v>141773056</v>
      </c>
      <c r="AC25" s="158">
        <v>19772428</v>
      </c>
      <c r="AD25" s="158">
        <v>69492353</v>
      </c>
      <c r="AE25" s="158">
        <v>2764239813</v>
      </c>
      <c r="AF25" s="158">
        <v>58462957</v>
      </c>
      <c r="AG25" s="158">
        <v>45125044</v>
      </c>
      <c r="AH25" s="158">
        <v>76302811</v>
      </c>
      <c r="AI25" s="158">
        <v>161273417</v>
      </c>
      <c r="AJ25" s="158">
        <v>0</v>
      </c>
      <c r="AK25" s="174">
        <v>4799686181</v>
      </c>
    </row>
    <row r="26" spans="1:37" s="8" customFormat="1" ht="15" x14ac:dyDescent="0.25">
      <c r="A26" s="69" t="s">
        <v>1341</v>
      </c>
      <c r="B26" s="8" t="s">
        <v>1342</v>
      </c>
      <c r="C26" s="158">
        <v>5278133364</v>
      </c>
      <c r="D26" s="158">
        <v>6946041337</v>
      </c>
      <c r="E26" s="158">
        <v>1774947651</v>
      </c>
      <c r="F26" s="158">
        <v>1349596289</v>
      </c>
      <c r="G26" s="158">
        <v>10858288734</v>
      </c>
      <c r="H26" s="158">
        <v>4215854467</v>
      </c>
      <c r="I26" s="158">
        <v>1901385160</v>
      </c>
      <c r="J26" s="158">
        <v>1599180262</v>
      </c>
      <c r="K26" s="158">
        <v>612972202</v>
      </c>
      <c r="L26" s="158">
        <v>430526368</v>
      </c>
      <c r="M26" s="158">
        <v>323539285</v>
      </c>
      <c r="N26" s="158">
        <v>1371941279</v>
      </c>
      <c r="O26" s="158">
        <v>2356805100</v>
      </c>
      <c r="P26" s="158">
        <v>1548189887</v>
      </c>
      <c r="Q26" s="158">
        <v>1972235022</v>
      </c>
      <c r="R26" s="158">
        <v>1498277153</v>
      </c>
      <c r="S26" s="158">
        <v>441863721</v>
      </c>
      <c r="T26" s="158">
        <v>2351200962</v>
      </c>
      <c r="U26" s="158">
        <v>0</v>
      </c>
      <c r="V26" s="158">
        <v>2221752025</v>
      </c>
      <c r="W26" s="158">
        <v>1781871107</v>
      </c>
      <c r="X26" s="158">
        <v>1882530449</v>
      </c>
      <c r="Y26" s="158">
        <v>1360837561</v>
      </c>
      <c r="Z26" s="158">
        <v>3068510517</v>
      </c>
      <c r="AA26" s="158">
        <v>1008072329</v>
      </c>
      <c r="AB26" s="158">
        <v>4117733557</v>
      </c>
      <c r="AC26" s="158">
        <v>1428321556</v>
      </c>
      <c r="AD26" s="158">
        <v>2663947444</v>
      </c>
      <c r="AE26" s="158">
        <v>26066607008</v>
      </c>
      <c r="AF26" s="158">
        <v>1282028501</v>
      </c>
      <c r="AG26" s="158">
        <v>2318931726</v>
      </c>
      <c r="AH26" s="158">
        <v>2183725972</v>
      </c>
      <c r="AI26" s="158">
        <v>299030043</v>
      </c>
      <c r="AJ26" s="158">
        <v>0</v>
      </c>
      <c r="AK26" s="174">
        <v>98514878038</v>
      </c>
    </row>
    <row r="27" spans="1:37" s="8" customFormat="1" ht="15" x14ac:dyDescent="0.25">
      <c r="A27" s="69" t="s">
        <v>1343</v>
      </c>
      <c r="B27" s="8" t="s">
        <v>6</v>
      </c>
      <c r="C27" s="158">
        <v>808862267</v>
      </c>
      <c r="D27" s="158">
        <v>138500000</v>
      </c>
      <c r="E27" s="158">
        <v>0</v>
      </c>
      <c r="F27" s="158">
        <v>60111103</v>
      </c>
      <c r="G27" s="158">
        <v>1462193109</v>
      </c>
      <c r="H27" s="158">
        <v>984504582</v>
      </c>
      <c r="I27" s="158">
        <v>94333132</v>
      </c>
      <c r="J27" s="158">
        <v>299355696</v>
      </c>
      <c r="K27" s="158">
        <v>22664299</v>
      </c>
      <c r="L27" s="158">
        <v>0</v>
      </c>
      <c r="M27" s="158">
        <v>145126584</v>
      </c>
      <c r="N27" s="158">
        <v>0</v>
      </c>
      <c r="O27" s="158">
        <v>122905000</v>
      </c>
      <c r="P27" s="158">
        <v>0</v>
      </c>
      <c r="Q27" s="158">
        <v>53674080</v>
      </c>
      <c r="R27" s="158">
        <v>125514000</v>
      </c>
      <c r="S27" s="158">
        <v>65652000</v>
      </c>
      <c r="T27" s="158">
        <v>62820000</v>
      </c>
      <c r="U27" s="158">
        <v>252188000</v>
      </c>
      <c r="V27" s="158">
        <v>197038973</v>
      </c>
      <c r="W27" s="158">
        <v>315584384</v>
      </c>
      <c r="X27" s="158">
        <v>95241022</v>
      </c>
      <c r="Y27" s="158">
        <v>9469911</v>
      </c>
      <c r="Z27" s="158">
        <v>189196311</v>
      </c>
      <c r="AA27" s="158">
        <v>0</v>
      </c>
      <c r="AB27" s="158">
        <v>407952000</v>
      </c>
      <c r="AC27" s="158">
        <v>576089368</v>
      </c>
      <c r="AD27" s="158">
        <v>574539885</v>
      </c>
      <c r="AE27" s="158">
        <v>1853722116</v>
      </c>
      <c r="AF27" s="158">
        <v>35099000</v>
      </c>
      <c r="AG27" s="158">
        <v>542644318</v>
      </c>
      <c r="AH27" s="158">
        <v>163600682</v>
      </c>
      <c r="AI27" s="158">
        <v>0</v>
      </c>
      <c r="AJ27" s="158">
        <v>0</v>
      </c>
      <c r="AK27" s="174">
        <v>9658581822</v>
      </c>
    </row>
    <row r="28" spans="1:37" s="8" customFormat="1" ht="15" x14ac:dyDescent="0.25">
      <c r="A28" s="69" t="s">
        <v>1344</v>
      </c>
      <c r="B28" s="8" t="s">
        <v>1345</v>
      </c>
      <c r="C28" s="158">
        <v>0</v>
      </c>
      <c r="D28" s="158">
        <v>0</v>
      </c>
      <c r="E28" s="158">
        <v>0</v>
      </c>
      <c r="F28" s="158">
        <v>0</v>
      </c>
      <c r="G28" s="158">
        <v>0</v>
      </c>
      <c r="H28" s="158">
        <v>0</v>
      </c>
      <c r="I28" s="158">
        <v>0</v>
      </c>
      <c r="J28" s="158">
        <v>0</v>
      </c>
      <c r="K28" s="158">
        <v>0</v>
      </c>
      <c r="L28" s="158">
        <v>0</v>
      </c>
      <c r="M28" s="158">
        <v>0</v>
      </c>
      <c r="N28" s="158">
        <v>0</v>
      </c>
      <c r="O28" s="158">
        <v>0</v>
      </c>
      <c r="P28" s="158">
        <v>0</v>
      </c>
      <c r="Q28" s="158">
        <v>0</v>
      </c>
      <c r="R28" s="158">
        <v>0</v>
      </c>
      <c r="S28" s="158">
        <v>0</v>
      </c>
      <c r="T28" s="158">
        <v>0</v>
      </c>
      <c r="U28" s="158">
        <v>0</v>
      </c>
      <c r="V28" s="158">
        <v>0</v>
      </c>
      <c r="W28" s="158">
        <v>0</v>
      </c>
      <c r="X28" s="158">
        <v>0</v>
      </c>
      <c r="Y28" s="158">
        <v>0</v>
      </c>
      <c r="Z28" s="158">
        <v>0</v>
      </c>
      <c r="AA28" s="158">
        <v>0</v>
      </c>
      <c r="AB28" s="158">
        <v>0</v>
      </c>
      <c r="AC28" s="158">
        <v>0</v>
      </c>
      <c r="AD28" s="158">
        <v>0</v>
      </c>
      <c r="AE28" s="158">
        <v>0</v>
      </c>
      <c r="AF28" s="158">
        <v>0</v>
      </c>
      <c r="AG28" s="158">
        <v>0</v>
      </c>
      <c r="AH28" s="158">
        <v>0</v>
      </c>
      <c r="AI28" s="158">
        <v>0</v>
      </c>
      <c r="AJ28" s="158">
        <v>0</v>
      </c>
      <c r="AK28" s="174">
        <v>0</v>
      </c>
    </row>
    <row r="29" spans="1:37" s="150" customFormat="1" ht="15" x14ac:dyDescent="0.25">
      <c r="A29" s="148"/>
      <c r="B29" s="149" t="s">
        <v>1382</v>
      </c>
      <c r="C29" s="161">
        <v>6214631725</v>
      </c>
      <c r="D29" s="161">
        <v>7205794327</v>
      </c>
      <c r="E29" s="161">
        <v>1775739400</v>
      </c>
      <c r="F29" s="161">
        <v>1457949036</v>
      </c>
      <c r="G29" s="161">
        <v>12438916067</v>
      </c>
      <c r="H29" s="161">
        <v>5411054877</v>
      </c>
      <c r="I29" s="161">
        <v>2051020564</v>
      </c>
      <c r="J29" s="161">
        <v>1913327628</v>
      </c>
      <c r="K29" s="161">
        <v>655328426</v>
      </c>
      <c r="L29" s="161">
        <v>438106019</v>
      </c>
      <c r="M29" s="161">
        <v>480351339</v>
      </c>
      <c r="N29" s="161">
        <v>1583913530</v>
      </c>
      <c r="O29" s="161">
        <v>2535486278</v>
      </c>
      <c r="P29" s="161">
        <v>1587112785</v>
      </c>
      <c r="Q29" s="161">
        <v>2027399242</v>
      </c>
      <c r="R29" s="161">
        <v>1660568421</v>
      </c>
      <c r="S29" s="161">
        <v>508776718</v>
      </c>
      <c r="T29" s="161">
        <v>2454674955</v>
      </c>
      <c r="U29" s="161">
        <v>252188000</v>
      </c>
      <c r="V29" s="161">
        <v>2605830226</v>
      </c>
      <c r="W29" s="161">
        <v>2098716488</v>
      </c>
      <c r="X29" s="161">
        <v>2045759705</v>
      </c>
      <c r="Y29" s="161">
        <v>1387114607</v>
      </c>
      <c r="Z29" s="161">
        <v>3313304881</v>
      </c>
      <c r="AA29" s="161">
        <v>1019665742</v>
      </c>
      <c r="AB29" s="161">
        <v>4667458613</v>
      </c>
      <c r="AC29" s="161">
        <v>2024183352</v>
      </c>
      <c r="AD29" s="161">
        <v>3307979682</v>
      </c>
      <c r="AE29" s="161">
        <v>30684568937</v>
      </c>
      <c r="AF29" s="161">
        <v>1375590458</v>
      </c>
      <c r="AG29" s="161">
        <v>2906701088</v>
      </c>
      <c r="AH29" s="161">
        <v>2423629465</v>
      </c>
      <c r="AI29" s="161">
        <v>460303460</v>
      </c>
      <c r="AJ29" s="161">
        <v>0</v>
      </c>
      <c r="AK29" s="177">
        <v>112973146041</v>
      </c>
    </row>
    <row r="30" spans="1:37" s="8" customFormat="1" ht="18.75" customHeight="1" x14ac:dyDescent="0.25">
      <c r="A30" s="106"/>
      <c r="B30" s="20" t="s">
        <v>1385</v>
      </c>
      <c r="C30" s="159">
        <v>26330644030</v>
      </c>
      <c r="D30" s="159">
        <v>25248459345</v>
      </c>
      <c r="E30" s="159">
        <v>8913180113</v>
      </c>
      <c r="F30" s="159">
        <v>7004942857</v>
      </c>
      <c r="G30" s="159">
        <v>31760987721</v>
      </c>
      <c r="H30" s="159">
        <v>57999223923</v>
      </c>
      <c r="I30" s="159">
        <v>16810675375</v>
      </c>
      <c r="J30" s="159">
        <v>6061215283</v>
      </c>
      <c r="K30" s="159">
        <v>2923886011</v>
      </c>
      <c r="L30" s="159">
        <v>8007011541</v>
      </c>
      <c r="M30" s="159">
        <v>3268447202</v>
      </c>
      <c r="N30" s="159">
        <v>23151336885</v>
      </c>
      <c r="O30" s="159">
        <v>12988510759</v>
      </c>
      <c r="P30" s="159">
        <v>7749038136</v>
      </c>
      <c r="Q30" s="159">
        <v>8469887461</v>
      </c>
      <c r="R30" s="159">
        <v>8129207266</v>
      </c>
      <c r="S30" s="159">
        <v>1980502188</v>
      </c>
      <c r="T30" s="159">
        <v>24040772182</v>
      </c>
      <c r="U30" s="159">
        <v>252188000</v>
      </c>
      <c r="V30" s="159">
        <v>31293770123</v>
      </c>
      <c r="W30" s="159">
        <v>10340127276</v>
      </c>
      <c r="X30" s="159">
        <v>17034151845</v>
      </c>
      <c r="Y30" s="159">
        <v>4794680615</v>
      </c>
      <c r="Z30" s="159">
        <v>14465149485</v>
      </c>
      <c r="AA30" s="159">
        <v>4399572022</v>
      </c>
      <c r="AB30" s="159">
        <v>33242199618</v>
      </c>
      <c r="AC30" s="159">
        <v>5500657296</v>
      </c>
      <c r="AD30" s="159">
        <v>19500610035</v>
      </c>
      <c r="AE30" s="159">
        <v>130708977082</v>
      </c>
      <c r="AF30" s="159">
        <v>14312300247</v>
      </c>
      <c r="AG30" s="159">
        <v>18627169104</v>
      </c>
      <c r="AH30" s="159">
        <v>11204795268</v>
      </c>
      <c r="AI30" s="159">
        <v>11911935107</v>
      </c>
      <c r="AJ30" s="159">
        <v>3984581558</v>
      </c>
      <c r="AK30" s="175">
        <v>612410792959</v>
      </c>
    </row>
    <row r="31" spans="1:37" s="8" customFormat="1" ht="15" x14ac:dyDescent="0.25">
      <c r="A31" s="137" t="s">
        <v>1350</v>
      </c>
      <c r="B31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74"/>
    </row>
    <row r="32" spans="1:37" s="8" customFormat="1" ht="15" x14ac:dyDescent="0.25">
      <c r="A32" s="78" t="s">
        <v>828</v>
      </c>
      <c r="B32" s="56" t="s">
        <v>1310</v>
      </c>
      <c r="C32" s="158">
        <v>4083600268</v>
      </c>
      <c r="D32" s="158">
        <v>3449775206</v>
      </c>
      <c r="E32" s="158">
        <v>2300674897</v>
      </c>
      <c r="F32" s="158">
        <v>862568484</v>
      </c>
      <c r="G32" s="158">
        <v>7207374772</v>
      </c>
      <c r="H32" s="158">
        <v>13906106811</v>
      </c>
      <c r="I32" s="158">
        <v>2564323359</v>
      </c>
      <c r="J32" s="158">
        <v>747764115</v>
      </c>
      <c r="K32" s="158">
        <v>518618325</v>
      </c>
      <c r="L32" s="158">
        <v>388635284</v>
      </c>
      <c r="M32" s="158">
        <v>2102265950</v>
      </c>
      <c r="N32" s="158">
        <v>3513585240</v>
      </c>
      <c r="O32" s="158">
        <v>2531122985</v>
      </c>
      <c r="P32" s="158">
        <v>1770507319</v>
      </c>
      <c r="Q32" s="158">
        <v>1213683380</v>
      </c>
      <c r="R32" s="158">
        <v>1691946981</v>
      </c>
      <c r="S32" s="158">
        <v>574976472</v>
      </c>
      <c r="T32" s="158">
        <v>3409689380</v>
      </c>
      <c r="U32" s="158">
        <v>0</v>
      </c>
      <c r="V32" s="158">
        <v>6545983153</v>
      </c>
      <c r="W32" s="158">
        <v>2178127262</v>
      </c>
      <c r="X32" s="158">
        <v>4148586822</v>
      </c>
      <c r="Y32" s="158">
        <v>571344065</v>
      </c>
      <c r="Z32" s="158">
        <v>4839372916</v>
      </c>
      <c r="AA32" s="158">
        <v>775820791</v>
      </c>
      <c r="AB32" s="158">
        <v>5757791258</v>
      </c>
      <c r="AC32" s="158">
        <v>953499151</v>
      </c>
      <c r="AD32" s="158">
        <v>4515111060</v>
      </c>
      <c r="AE32" s="158">
        <v>16882455476</v>
      </c>
      <c r="AF32" s="158">
        <v>4029629481</v>
      </c>
      <c r="AG32" s="158">
        <v>3041993701</v>
      </c>
      <c r="AH32" s="158">
        <v>1401678475</v>
      </c>
      <c r="AI32" s="158">
        <v>2450584671</v>
      </c>
      <c r="AJ32" s="158">
        <v>0</v>
      </c>
      <c r="AK32" s="174">
        <v>110929197510</v>
      </c>
    </row>
    <row r="33" spans="1:37" ht="15" x14ac:dyDescent="0.25">
      <c r="A33" s="105"/>
      <c r="B33" s="8" t="s">
        <v>1354</v>
      </c>
      <c r="C33" s="158">
        <v>18746957090</v>
      </c>
      <c r="D33" s="158">
        <v>16890371956</v>
      </c>
      <c r="E33" s="158">
        <v>8177379511</v>
      </c>
      <c r="F33" s="158">
        <v>3155628635</v>
      </c>
      <c r="G33" s="158">
        <v>13880686640</v>
      </c>
      <c r="H33" s="158">
        <v>37403501810</v>
      </c>
      <c r="I33" s="158">
        <v>8080632076</v>
      </c>
      <c r="J33" s="158">
        <v>2208436345</v>
      </c>
      <c r="K33" s="158">
        <v>2989767016</v>
      </c>
      <c r="L33" s="158">
        <v>3155113957</v>
      </c>
      <c r="M33" s="158">
        <v>2194771058</v>
      </c>
      <c r="N33" s="158">
        <v>16546553766</v>
      </c>
      <c r="O33" s="158">
        <v>10326418249</v>
      </c>
      <c r="P33" s="158">
        <v>5751010603</v>
      </c>
      <c r="Q33" s="158">
        <v>4967287582</v>
      </c>
      <c r="R33" s="158">
        <v>3428420486</v>
      </c>
      <c r="S33" s="158">
        <v>732850102</v>
      </c>
      <c r="T33" s="158">
        <v>18188508361</v>
      </c>
      <c r="U33" s="158">
        <v>0</v>
      </c>
      <c r="V33" s="158">
        <v>24472211780</v>
      </c>
      <c r="W33" s="158">
        <v>8330306224</v>
      </c>
      <c r="X33" s="158">
        <v>12253787879</v>
      </c>
      <c r="Y33" s="158">
        <v>1917540452</v>
      </c>
      <c r="Z33" s="158">
        <v>9670496377</v>
      </c>
      <c r="AA33" s="158">
        <v>2591533554</v>
      </c>
      <c r="AB33" s="158">
        <v>29143690994</v>
      </c>
      <c r="AC33" s="158">
        <v>2799315751</v>
      </c>
      <c r="AD33" s="158">
        <v>18500873504</v>
      </c>
      <c r="AE33" s="158">
        <v>124242471012</v>
      </c>
      <c r="AF33" s="158">
        <v>12409107211</v>
      </c>
      <c r="AG33" s="158">
        <v>9467223380</v>
      </c>
      <c r="AH33" s="158">
        <v>11649477706</v>
      </c>
      <c r="AI33" s="158">
        <v>4714751683</v>
      </c>
      <c r="AJ33" s="158">
        <v>7028604</v>
      </c>
      <c r="AK33" s="174">
        <v>448994111354</v>
      </c>
    </row>
    <row r="34" spans="1:37" ht="15" x14ac:dyDescent="0.25">
      <c r="A34" s="78"/>
      <c r="B34" s="8" t="s">
        <v>1374</v>
      </c>
      <c r="C34" s="158">
        <v>7102368153</v>
      </c>
      <c r="D34" s="158">
        <v>9951645516</v>
      </c>
      <c r="E34" s="158">
        <v>3248812840</v>
      </c>
      <c r="F34" s="158">
        <v>3361602532</v>
      </c>
      <c r="G34" s="158">
        <v>9412459332</v>
      </c>
      <c r="H34" s="158">
        <v>27076771433</v>
      </c>
      <c r="I34" s="158">
        <v>6581500961</v>
      </c>
      <c r="J34" s="158">
        <v>2519043049</v>
      </c>
      <c r="K34" s="158">
        <v>2303551473</v>
      </c>
      <c r="L34" s="158">
        <v>2029741078</v>
      </c>
      <c r="M34" s="158">
        <v>3093991981</v>
      </c>
      <c r="N34" s="158">
        <v>10936408146</v>
      </c>
      <c r="O34" s="158">
        <v>5450842720</v>
      </c>
      <c r="P34" s="158">
        <v>4268984034</v>
      </c>
      <c r="Q34" s="158">
        <v>2598999808</v>
      </c>
      <c r="R34" s="158">
        <v>4305323185</v>
      </c>
      <c r="S34" s="158">
        <v>780695067</v>
      </c>
      <c r="T34" s="158">
        <v>11329116670</v>
      </c>
      <c r="U34" s="158">
        <v>433137176</v>
      </c>
      <c r="V34" s="158">
        <v>7772001367</v>
      </c>
      <c r="W34" s="158">
        <v>3605320544</v>
      </c>
      <c r="X34" s="158">
        <v>7223778117</v>
      </c>
      <c r="Y34" s="158">
        <v>2540698856</v>
      </c>
      <c r="Z34" s="158">
        <v>3866109992</v>
      </c>
      <c r="AA34" s="158">
        <v>1630173027</v>
      </c>
      <c r="AB34" s="158">
        <v>32398568388</v>
      </c>
      <c r="AC34" s="158">
        <v>2543211949</v>
      </c>
      <c r="AD34" s="158">
        <v>8132139875</v>
      </c>
      <c r="AE34" s="158">
        <v>38733953378</v>
      </c>
      <c r="AF34" s="158">
        <v>10512077470</v>
      </c>
      <c r="AG34" s="158">
        <v>6187147888</v>
      </c>
      <c r="AH34" s="158">
        <v>9885187980</v>
      </c>
      <c r="AI34" s="158">
        <v>8012273077</v>
      </c>
      <c r="AJ34" s="158">
        <v>849413225</v>
      </c>
      <c r="AK34" s="174">
        <v>260677050287</v>
      </c>
    </row>
    <row r="35" spans="1:37" ht="15" x14ac:dyDescent="0.25">
      <c r="A35" s="105"/>
      <c r="B35" s="8" t="s">
        <v>1349</v>
      </c>
      <c r="C35" s="158">
        <v>5083414232</v>
      </c>
      <c r="D35" s="158">
        <v>5225200799</v>
      </c>
      <c r="E35" s="158">
        <v>2167944726</v>
      </c>
      <c r="F35" s="158">
        <v>2455917640</v>
      </c>
      <c r="G35" s="158">
        <v>5547795183</v>
      </c>
      <c r="H35" s="158">
        <v>14397926905</v>
      </c>
      <c r="I35" s="158">
        <v>6060932111</v>
      </c>
      <c r="J35" s="158">
        <v>1815918132</v>
      </c>
      <c r="K35" s="158">
        <v>677808584</v>
      </c>
      <c r="L35" s="158">
        <v>2501221869</v>
      </c>
      <c r="M35" s="158">
        <v>7267248370</v>
      </c>
      <c r="N35" s="158">
        <v>9380369710</v>
      </c>
      <c r="O35" s="158">
        <v>1418031988</v>
      </c>
      <c r="P35" s="158">
        <v>1001232127</v>
      </c>
      <c r="Q35" s="158">
        <v>2718901691</v>
      </c>
      <c r="R35" s="158">
        <v>5598042851</v>
      </c>
      <c r="S35" s="158">
        <v>727004463</v>
      </c>
      <c r="T35" s="158">
        <v>3892797665</v>
      </c>
      <c r="U35" s="158">
        <v>-433137176</v>
      </c>
      <c r="V35" s="158">
        <v>16527289848</v>
      </c>
      <c r="W35" s="158">
        <v>1002823115</v>
      </c>
      <c r="X35" s="158">
        <v>4790017142</v>
      </c>
      <c r="Y35" s="158">
        <v>-23673408</v>
      </c>
      <c r="Z35" s="158">
        <v>1896479383</v>
      </c>
      <c r="AA35" s="158">
        <v>1308259816</v>
      </c>
      <c r="AB35" s="158">
        <v>3029490276</v>
      </c>
      <c r="AC35" s="158">
        <v>1726046586</v>
      </c>
      <c r="AD35" s="158">
        <v>-2105601219</v>
      </c>
      <c r="AE35" s="158">
        <v>36338899969</v>
      </c>
      <c r="AF35" s="158">
        <v>10237647304</v>
      </c>
      <c r="AG35" s="158">
        <v>2038335494</v>
      </c>
      <c r="AH35" s="158">
        <v>2754418101</v>
      </c>
      <c r="AI35" s="158">
        <v>10324560450</v>
      </c>
      <c r="AJ35" s="158">
        <v>21095259805</v>
      </c>
      <c r="AK35" s="174">
        <v>188444824532</v>
      </c>
    </row>
    <row r="36" spans="1:37" ht="15" x14ac:dyDescent="0.25">
      <c r="A36" s="107" t="s">
        <v>31</v>
      </c>
      <c r="B36" s="54" t="s">
        <v>84</v>
      </c>
      <c r="C36" s="162">
        <v>35016339743</v>
      </c>
      <c r="D36" s="162">
        <v>35516993477</v>
      </c>
      <c r="E36" s="162">
        <v>15894811974</v>
      </c>
      <c r="F36" s="162">
        <v>9835717291</v>
      </c>
      <c r="G36" s="162">
        <v>36048315927</v>
      </c>
      <c r="H36" s="162">
        <v>92784306959</v>
      </c>
      <c r="I36" s="162">
        <v>23287388507</v>
      </c>
      <c r="J36" s="162">
        <v>7291161641</v>
      </c>
      <c r="K36" s="162">
        <v>6489745398</v>
      </c>
      <c r="L36" s="162">
        <v>8074712188</v>
      </c>
      <c r="M36" s="162">
        <v>14658277359</v>
      </c>
      <c r="N36" s="162">
        <v>40376916862</v>
      </c>
      <c r="O36" s="162">
        <v>19726415942</v>
      </c>
      <c r="P36" s="162">
        <v>12791734083</v>
      </c>
      <c r="Q36" s="162">
        <v>11498872461</v>
      </c>
      <c r="R36" s="162">
        <v>15023733503</v>
      </c>
      <c r="S36" s="162">
        <v>2815526104</v>
      </c>
      <c r="T36" s="162">
        <v>36820112076</v>
      </c>
      <c r="U36" s="162">
        <v>0</v>
      </c>
      <c r="V36" s="162">
        <v>55317486148</v>
      </c>
      <c r="W36" s="162">
        <v>15116577145</v>
      </c>
      <c r="X36" s="162">
        <v>28416169960</v>
      </c>
      <c r="Y36" s="162">
        <v>5005909965</v>
      </c>
      <c r="Z36" s="162">
        <v>20272458668</v>
      </c>
      <c r="AA36" s="162">
        <v>6305787188</v>
      </c>
      <c r="AB36" s="162">
        <v>70329540916</v>
      </c>
      <c r="AC36" s="162">
        <v>8022073437</v>
      </c>
      <c r="AD36" s="162">
        <v>29042523220</v>
      </c>
      <c r="AE36" s="162">
        <v>216197779835</v>
      </c>
      <c r="AF36" s="162">
        <v>37188461466</v>
      </c>
      <c r="AG36" s="162">
        <v>20734700463</v>
      </c>
      <c r="AH36" s="162">
        <v>25690762262</v>
      </c>
      <c r="AI36" s="162">
        <v>25502169881</v>
      </c>
      <c r="AJ36" s="162">
        <v>21951701634</v>
      </c>
      <c r="AK36" s="178">
        <v>1009045183683</v>
      </c>
    </row>
    <row r="37" spans="1:37" ht="15" x14ac:dyDescent="0.25">
      <c r="A37" s="137" t="s">
        <v>1352</v>
      </c>
      <c r="B37" s="13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79"/>
    </row>
    <row r="38" spans="1:37" ht="15" x14ac:dyDescent="0.25">
      <c r="A38" s="105"/>
      <c r="B38" s="138" t="s">
        <v>1310</v>
      </c>
      <c r="C38" s="156">
        <v>0.11661984941805173</v>
      </c>
      <c r="D38" s="156">
        <v>9.7130271125961051E-2</v>
      </c>
      <c r="E38" s="156">
        <v>0.14474376298148967</v>
      </c>
      <c r="F38" s="156">
        <v>8.7697567801107712E-2</v>
      </c>
      <c r="G38" s="156">
        <v>0.19993651816066432</v>
      </c>
      <c r="H38" s="156">
        <v>0.14987563378734833</v>
      </c>
      <c r="I38" s="156">
        <v>0.11011639876361341</v>
      </c>
      <c r="J38" s="156">
        <v>0.10255761040807791</v>
      </c>
      <c r="K38" s="156">
        <v>7.991350865009697E-2</v>
      </c>
      <c r="L38" s="156">
        <v>4.8129924008630191E-2</v>
      </c>
      <c r="M38" s="156">
        <v>0.14341834981784096</v>
      </c>
      <c r="N38" s="156">
        <v>8.7019651649201252E-2</v>
      </c>
      <c r="O38" s="156">
        <v>0.12831134618888998</v>
      </c>
      <c r="P38" s="156">
        <v>0.13841026615406074</v>
      </c>
      <c r="Q38" s="156">
        <v>0.10554803387170118</v>
      </c>
      <c r="R38" s="156">
        <v>0.11261827698568702</v>
      </c>
      <c r="S38" s="156">
        <v>0.20421635273888408</v>
      </c>
      <c r="T38" s="156">
        <v>9.2603992431150028E-2</v>
      </c>
      <c r="U38" s="156"/>
      <c r="V38" s="156">
        <v>0.11833479083786365</v>
      </c>
      <c r="W38" s="156">
        <v>0.14408865453515998</v>
      </c>
      <c r="X38" s="156">
        <v>0.1459938770017126</v>
      </c>
      <c r="Y38" s="156">
        <v>0.11413390752024842</v>
      </c>
      <c r="Z38" s="156">
        <v>0.23871662511459116</v>
      </c>
      <c r="AA38" s="156">
        <v>0.12303313890395758</v>
      </c>
      <c r="AB38" s="156">
        <v>8.186874509641652E-2</v>
      </c>
      <c r="AC38" s="156">
        <v>0.1188594393317569</v>
      </c>
      <c r="AD38" s="156">
        <v>0.1554655229436363</v>
      </c>
      <c r="AE38" s="156">
        <v>7.8088015005910436E-2</v>
      </c>
      <c r="AF38" s="156">
        <v>0.1083569828422221</v>
      </c>
      <c r="AG38" s="156">
        <v>0.14671027953494098</v>
      </c>
      <c r="AH38" s="156">
        <v>5.4559629671762054E-2</v>
      </c>
      <c r="AI38" s="156">
        <v>9.6093182754059314E-2</v>
      </c>
      <c r="AJ38" s="156">
        <v>0</v>
      </c>
      <c r="AK38" s="179">
        <v>0.10993481689800061</v>
      </c>
    </row>
    <row r="39" spans="1:37" s="152" customFormat="1" ht="15" x14ac:dyDescent="0.25">
      <c r="A39" s="105"/>
      <c r="B39" s="8" t="s">
        <v>1354</v>
      </c>
      <c r="C39" s="156">
        <v>0.53537740459431205</v>
      </c>
      <c r="D39" s="156">
        <v>0.47555748115160201</v>
      </c>
      <c r="E39" s="156">
        <v>0.51446846457675499</v>
      </c>
      <c r="F39" s="156">
        <v>0.32083360487470519</v>
      </c>
      <c r="G39" s="156">
        <v>0.38505783926520237</v>
      </c>
      <c r="H39" s="156">
        <v>0.40312314696199703</v>
      </c>
      <c r="I39" s="156">
        <v>0.34699606070345879</v>
      </c>
      <c r="J39" s="156">
        <v>0.30289224868934711</v>
      </c>
      <c r="K39" s="156">
        <v>0.46069095667780463</v>
      </c>
      <c r="L39" s="156">
        <v>0.39074011352242144</v>
      </c>
      <c r="M39" s="156">
        <v>0.14972912602533325</v>
      </c>
      <c r="N39" s="156">
        <v>0.40980230913996524</v>
      </c>
      <c r="O39" s="156">
        <v>0.52348172518322333</v>
      </c>
      <c r="P39" s="156">
        <v>0.44958803596793001</v>
      </c>
      <c r="Q39" s="156">
        <v>0.43198040493511308</v>
      </c>
      <c r="R39" s="156">
        <v>0.22820029956704166</v>
      </c>
      <c r="S39" s="156">
        <v>0.26028886784563798</v>
      </c>
      <c r="T39" s="156">
        <v>0.49398297113972101</v>
      </c>
      <c r="U39" s="156"/>
      <c r="V39" s="156">
        <v>0.44239558743731511</v>
      </c>
      <c r="W39" s="156">
        <v>0.55107092988675377</v>
      </c>
      <c r="X39" s="156">
        <v>0.43122587935844398</v>
      </c>
      <c r="Y39" s="156">
        <v>0.38305532169114831</v>
      </c>
      <c r="Z39" s="156">
        <v>0.47702632104831183</v>
      </c>
      <c r="AA39" s="156">
        <v>0.41097700837917972</v>
      </c>
      <c r="AB39" s="156">
        <v>0.4143876188358539</v>
      </c>
      <c r="AC39" s="156">
        <v>0.34895164859608352</v>
      </c>
      <c r="AD39" s="156">
        <v>0.63702707109344614</v>
      </c>
      <c r="AE39" s="156">
        <v>0.57467042957989956</v>
      </c>
      <c r="AF39" s="156">
        <v>0.33368165075463463</v>
      </c>
      <c r="AG39" s="156">
        <v>0.45658838413864578</v>
      </c>
      <c r="AH39" s="156">
        <v>0.45345006065589194</v>
      </c>
      <c r="AI39" s="156">
        <v>0.18487649109861248</v>
      </c>
      <c r="AJ39" s="156">
        <v>3.2018492767383976E-4</v>
      </c>
      <c r="AK39" s="179">
        <v>0.44496928246084894</v>
      </c>
    </row>
    <row r="40" spans="1:37" s="152" customFormat="1" ht="15" x14ac:dyDescent="0.25">
      <c r="A40" s="105"/>
      <c r="B40" s="8" t="s">
        <v>1374</v>
      </c>
      <c r="C40" s="156">
        <v>0.20283011317365948</v>
      </c>
      <c r="D40" s="156">
        <v>0.2801939168202528</v>
      </c>
      <c r="E40" s="156">
        <v>0.20439454366080317</v>
      </c>
      <c r="F40" s="156">
        <v>0.34177502591254583</v>
      </c>
      <c r="G40" s="156">
        <v>0.26110676989906528</v>
      </c>
      <c r="H40" s="156">
        <v>0.29182490359026791</v>
      </c>
      <c r="I40" s="156">
        <v>0.28262082538888611</v>
      </c>
      <c r="J40" s="156">
        <v>0.34549269005844002</v>
      </c>
      <c r="K40" s="156">
        <v>0.35495251843160214</v>
      </c>
      <c r="L40" s="156">
        <v>0.25137008363176599</v>
      </c>
      <c r="M40" s="156">
        <v>0.21107473308248786</v>
      </c>
      <c r="N40" s="156">
        <v>0.27085793061858571</v>
      </c>
      <c r="O40" s="156">
        <v>0.27632200071349383</v>
      </c>
      <c r="P40" s="156">
        <v>0.33372989199903774</v>
      </c>
      <c r="Q40" s="156">
        <v>0.22602214406802612</v>
      </c>
      <c r="R40" s="156">
        <v>0.28656812796501585</v>
      </c>
      <c r="S40" s="156">
        <v>0.27728212709193906</v>
      </c>
      <c r="T40" s="156">
        <v>0.30768827228487766</v>
      </c>
      <c r="U40" s="156"/>
      <c r="V40" s="156">
        <v>0.14049809396989374</v>
      </c>
      <c r="W40" s="156">
        <v>0.23850111764173448</v>
      </c>
      <c r="X40" s="156">
        <v>0.2542136441036405</v>
      </c>
      <c r="Y40" s="156">
        <v>0.50753986263514428</v>
      </c>
      <c r="Z40" s="156">
        <v>0.19070750397447547</v>
      </c>
      <c r="AA40" s="156">
        <v>0.25852014639857207</v>
      </c>
      <c r="AB40" s="156">
        <v>0.46066799194233488</v>
      </c>
      <c r="AC40" s="156">
        <v>0.31702675984864587</v>
      </c>
      <c r="AD40" s="156">
        <v>0.28000803557591164</v>
      </c>
      <c r="AE40" s="156">
        <v>0.1791598110191574</v>
      </c>
      <c r="AF40" s="156">
        <v>0.28267040516346165</v>
      </c>
      <c r="AG40" s="156">
        <v>0.29839581714916236</v>
      </c>
      <c r="AH40" s="156">
        <v>0.38477597041258238</v>
      </c>
      <c r="AI40" s="156">
        <v>0.31418005269306204</v>
      </c>
      <c r="AJ40" s="156">
        <v>3.8694641498059637E-2</v>
      </c>
      <c r="AK40" s="179">
        <v>0.25834031468792373</v>
      </c>
    </row>
    <row r="41" spans="1:37" s="152" customFormat="1" ht="15" x14ac:dyDescent="0.25">
      <c r="A41" s="105"/>
      <c r="B41" s="136" t="s">
        <v>1349</v>
      </c>
      <c r="C41" s="156">
        <v>0.14517263281397674</v>
      </c>
      <c r="D41" s="156">
        <v>0.1471183309021841</v>
      </c>
      <c r="E41" s="156">
        <v>0.13639322878095217</v>
      </c>
      <c r="F41" s="156">
        <v>0.24969380141164124</v>
      </c>
      <c r="G41" s="156">
        <v>0.15389887267506802</v>
      </c>
      <c r="H41" s="156">
        <v>0.15517631566038673</v>
      </c>
      <c r="I41" s="156">
        <v>0.2602667151440417</v>
      </c>
      <c r="J41" s="156">
        <v>0.24905745084413497</v>
      </c>
      <c r="K41" s="156">
        <v>0.10444301624049628</v>
      </c>
      <c r="L41" s="156">
        <v>0.30975987883718242</v>
      </c>
      <c r="M41" s="156">
        <v>0.49577779107433795</v>
      </c>
      <c r="N41" s="156">
        <v>0.23232010859224778</v>
      </c>
      <c r="O41" s="156">
        <v>7.1884927914392854E-2</v>
      </c>
      <c r="P41" s="156">
        <v>7.8271805878971534E-2</v>
      </c>
      <c r="Q41" s="156">
        <v>0.23644941712515966</v>
      </c>
      <c r="R41" s="156">
        <v>0.37261329548225547</v>
      </c>
      <c r="S41" s="156">
        <v>0.2582126523235389</v>
      </c>
      <c r="T41" s="156">
        <v>0.10572476414425132</v>
      </c>
      <c r="U41" s="156"/>
      <c r="V41" s="156">
        <v>0.29877152775492749</v>
      </c>
      <c r="W41" s="156">
        <v>6.633929793635171E-2</v>
      </c>
      <c r="X41" s="156">
        <v>0.16856659953620295</v>
      </c>
      <c r="Y41" s="156">
        <v>-4.7290918465410312E-3</v>
      </c>
      <c r="Z41" s="156">
        <v>9.3549549862621525E-2</v>
      </c>
      <c r="AA41" s="156">
        <v>0.20746970631829068</v>
      </c>
      <c r="AB41" s="156">
        <v>4.3075644125394677E-2</v>
      </c>
      <c r="AC41" s="156">
        <v>0.21516215222351373</v>
      </c>
      <c r="AD41" s="156">
        <v>-7.2500629612994069E-2</v>
      </c>
      <c r="AE41" s="156">
        <v>0.1680817443950326</v>
      </c>
      <c r="AF41" s="156">
        <v>0.27529096123968161</v>
      </c>
      <c r="AG41" s="156">
        <v>9.8305519177250916E-2</v>
      </c>
      <c r="AH41" s="156">
        <v>0.10721433925976361</v>
      </c>
      <c r="AI41" s="156">
        <v>0.40485027345426616</v>
      </c>
      <c r="AJ41" s="156">
        <v>0.96098517357426649</v>
      </c>
      <c r="AK41" s="179">
        <v>0.18675558595322678</v>
      </c>
    </row>
    <row r="42" spans="1:37" s="152" customFormat="1" ht="15" x14ac:dyDescent="0.25">
      <c r="A42" s="107"/>
      <c r="B42" s="54" t="s">
        <v>84</v>
      </c>
      <c r="C42" s="154">
        <v>1</v>
      </c>
      <c r="D42" s="154">
        <v>1</v>
      </c>
      <c r="E42" s="154">
        <v>1</v>
      </c>
      <c r="F42" s="154">
        <v>1</v>
      </c>
      <c r="G42" s="154">
        <v>1</v>
      </c>
      <c r="H42" s="154">
        <v>1</v>
      </c>
      <c r="I42" s="154">
        <v>1</v>
      </c>
      <c r="J42" s="154">
        <v>1</v>
      </c>
      <c r="K42" s="154">
        <v>1</v>
      </c>
      <c r="L42" s="154">
        <v>1</v>
      </c>
      <c r="M42" s="154">
        <v>1</v>
      </c>
      <c r="N42" s="154">
        <v>1</v>
      </c>
      <c r="O42" s="154">
        <v>1</v>
      </c>
      <c r="P42" s="154">
        <v>1</v>
      </c>
      <c r="Q42" s="154">
        <v>1</v>
      </c>
      <c r="R42" s="154">
        <v>1</v>
      </c>
      <c r="S42" s="154">
        <v>1</v>
      </c>
      <c r="T42" s="154">
        <v>1</v>
      </c>
      <c r="U42" s="154"/>
      <c r="V42" s="154">
        <v>1</v>
      </c>
      <c r="W42" s="154">
        <v>1</v>
      </c>
      <c r="X42" s="154">
        <v>1</v>
      </c>
      <c r="Y42" s="154">
        <v>1</v>
      </c>
      <c r="Z42" s="154">
        <v>1</v>
      </c>
      <c r="AA42" s="154">
        <v>1</v>
      </c>
      <c r="AB42" s="154">
        <v>1</v>
      </c>
      <c r="AC42" s="154">
        <v>1</v>
      </c>
      <c r="AD42" s="154">
        <v>1</v>
      </c>
      <c r="AE42" s="154">
        <v>1</v>
      </c>
      <c r="AF42" s="154">
        <v>1</v>
      </c>
      <c r="AG42" s="154">
        <v>1</v>
      </c>
      <c r="AH42" s="154">
        <v>1</v>
      </c>
      <c r="AI42" s="154">
        <v>1</v>
      </c>
      <c r="AJ42" s="154">
        <v>1</v>
      </c>
      <c r="AK42" s="180">
        <v>1</v>
      </c>
    </row>
    <row r="43" spans="1:37" s="152" customFormat="1" ht="15" x14ac:dyDescent="0.25">
      <c r="A43" s="137" t="s">
        <v>1373</v>
      </c>
      <c r="B43" s="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74"/>
    </row>
    <row r="44" spans="1:37" s="152" customFormat="1" ht="15" x14ac:dyDescent="0.25">
      <c r="A44" s="78" t="s">
        <v>828</v>
      </c>
      <c r="B44" s="56" t="s">
        <v>1310</v>
      </c>
      <c r="C44" s="158">
        <v>4083600268</v>
      </c>
      <c r="D44" s="158">
        <v>3449775206</v>
      </c>
      <c r="E44" s="158">
        <v>2300674897</v>
      </c>
      <c r="F44" s="158">
        <v>862568484</v>
      </c>
      <c r="G44" s="158">
        <v>7207374772</v>
      </c>
      <c r="H44" s="158">
        <v>13906106811</v>
      </c>
      <c r="I44" s="158">
        <v>2564323359</v>
      </c>
      <c r="J44" s="158">
        <v>747764115</v>
      </c>
      <c r="K44" s="158">
        <v>518618325</v>
      </c>
      <c r="L44" s="158">
        <v>388635284</v>
      </c>
      <c r="M44" s="158">
        <v>2102265950</v>
      </c>
      <c r="N44" s="158">
        <v>3513585240</v>
      </c>
      <c r="O44" s="158">
        <v>2531122985</v>
      </c>
      <c r="P44" s="158">
        <v>1770507319</v>
      </c>
      <c r="Q44" s="158">
        <v>1213683380</v>
      </c>
      <c r="R44" s="158">
        <v>1691946981</v>
      </c>
      <c r="S44" s="158">
        <v>574976472</v>
      </c>
      <c r="T44" s="158">
        <v>3409689380</v>
      </c>
      <c r="U44" s="158">
        <v>0</v>
      </c>
      <c r="V44" s="158">
        <v>6545983153</v>
      </c>
      <c r="W44" s="158">
        <v>2178127262</v>
      </c>
      <c r="X44" s="158">
        <v>4148586822</v>
      </c>
      <c r="Y44" s="158">
        <v>571344065</v>
      </c>
      <c r="Z44" s="158">
        <v>4839372916</v>
      </c>
      <c r="AA44" s="158">
        <v>775820791</v>
      </c>
      <c r="AB44" s="158">
        <v>5757791258</v>
      </c>
      <c r="AC44" s="158">
        <v>953499151</v>
      </c>
      <c r="AD44" s="158">
        <v>4515111060</v>
      </c>
      <c r="AE44" s="158">
        <v>16882455476</v>
      </c>
      <c r="AF44" s="158">
        <v>4029629481</v>
      </c>
      <c r="AG44" s="158">
        <v>3041993701</v>
      </c>
      <c r="AH44" s="158">
        <v>1401678475</v>
      </c>
      <c r="AI44" s="158">
        <v>2450584671</v>
      </c>
      <c r="AJ44" s="158">
        <v>0</v>
      </c>
      <c r="AK44" s="174">
        <v>110929197510</v>
      </c>
    </row>
    <row r="45" spans="1:37" s="8" customFormat="1" ht="15" x14ac:dyDescent="0.25">
      <c r="A45" s="105"/>
      <c r="B45" s="8" t="s">
        <v>1386</v>
      </c>
      <c r="C45" s="158">
        <v>15767949677</v>
      </c>
      <c r="D45" s="158">
        <v>16180360473</v>
      </c>
      <c r="E45" s="158">
        <v>4313039217</v>
      </c>
      <c r="F45" s="158">
        <v>2936159572</v>
      </c>
      <c r="G45" s="158">
        <v>12404241593</v>
      </c>
      <c r="H45" s="158">
        <v>32526675599</v>
      </c>
      <c r="I45" s="158">
        <v>7805084338</v>
      </c>
      <c r="J45" s="158">
        <v>2273215540</v>
      </c>
      <c r="K45" s="158">
        <v>2512539594</v>
      </c>
      <c r="L45" s="158">
        <v>1751471908</v>
      </c>
      <c r="M45" s="158">
        <v>1136791010</v>
      </c>
      <c r="N45" s="158">
        <v>4993381836</v>
      </c>
      <c r="O45" s="158">
        <v>6832829256</v>
      </c>
      <c r="P45" s="158">
        <v>6344725120</v>
      </c>
      <c r="Q45" s="158">
        <v>4560843224</v>
      </c>
      <c r="R45" s="158">
        <v>3478035304</v>
      </c>
      <c r="S45" s="158">
        <v>732850102</v>
      </c>
      <c r="T45" s="158">
        <v>16603101512</v>
      </c>
      <c r="U45" s="158">
        <v>0</v>
      </c>
      <c r="V45" s="158">
        <v>9554449147</v>
      </c>
      <c r="W45" s="158">
        <v>8137354339</v>
      </c>
      <c r="X45" s="158">
        <v>11216844254</v>
      </c>
      <c r="Y45" s="158">
        <v>1937172212</v>
      </c>
      <c r="Z45" s="158">
        <v>10218380256</v>
      </c>
      <c r="AA45" s="158">
        <v>2288937191</v>
      </c>
      <c r="AB45" s="158">
        <v>22921669911</v>
      </c>
      <c r="AC45" s="158">
        <v>2799315751</v>
      </c>
      <c r="AD45" s="158">
        <v>15813696821</v>
      </c>
      <c r="AE45" s="158">
        <v>96238239724</v>
      </c>
      <c r="AF45" s="158">
        <v>11575725445</v>
      </c>
      <c r="AG45" s="158">
        <v>9467223380</v>
      </c>
      <c r="AH45" s="158">
        <v>8275993593</v>
      </c>
      <c r="AI45" s="158">
        <v>2860779841</v>
      </c>
      <c r="AJ45" s="158">
        <v>33</v>
      </c>
      <c r="AK45" s="174">
        <v>356459076773</v>
      </c>
    </row>
    <row r="46" spans="1:37" s="8" customFormat="1" ht="15" x14ac:dyDescent="0.25">
      <c r="A46" s="78"/>
      <c r="B46" s="8" t="s">
        <v>1374</v>
      </c>
      <c r="C46" s="158">
        <v>4675196711</v>
      </c>
      <c r="D46" s="158">
        <v>11284289095</v>
      </c>
      <c r="E46" s="158">
        <v>4131546099</v>
      </c>
      <c r="F46" s="158">
        <v>3440147239</v>
      </c>
      <c r="G46" s="158">
        <v>8367627083</v>
      </c>
      <c r="H46" s="158">
        <v>26392442129</v>
      </c>
      <c r="I46" s="158">
        <v>6896559676</v>
      </c>
      <c r="J46" s="158">
        <v>2721259031</v>
      </c>
      <c r="K46" s="158">
        <v>2045381241</v>
      </c>
      <c r="L46" s="158">
        <v>1315822511</v>
      </c>
      <c r="M46" s="158">
        <v>-379424825</v>
      </c>
      <c r="N46" s="158">
        <v>5830154498</v>
      </c>
      <c r="O46" s="158">
        <v>5109895455</v>
      </c>
      <c r="P46" s="158">
        <v>4784524749</v>
      </c>
      <c r="Q46" s="158">
        <v>3196490888</v>
      </c>
      <c r="R46" s="158">
        <v>4358147224</v>
      </c>
      <c r="S46" s="158">
        <v>780695067</v>
      </c>
      <c r="T46" s="158">
        <v>14147412987</v>
      </c>
      <c r="U46" s="158">
        <v>433137176</v>
      </c>
      <c r="V46" s="158">
        <v>3160935188</v>
      </c>
      <c r="W46" s="158">
        <v>4517498999</v>
      </c>
      <c r="X46" s="158">
        <v>8293709440</v>
      </c>
      <c r="Y46" s="158">
        <v>2868244216</v>
      </c>
      <c r="Z46" s="158">
        <v>4637128830</v>
      </c>
      <c r="AA46" s="158">
        <v>1377794122</v>
      </c>
      <c r="AB46" s="158">
        <v>34073964093</v>
      </c>
      <c r="AC46" s="158">
        <v>3012936565</v>
      </c>
      <c r="AD46" s="158">
        <v>10179359247</v>
      </c>
      <c r="AE46" s="158">
        <v>32014585199</v>
      </c>
      <c r="AF46" s="158">
        <v>10106488108</v>
      </c>
      <c r="AG46" s="158">
        <v>6576719134</v>
      </c>
      <c r="AH46" s="158">
        <v>11140552104</v>
      </c>
      <c r="AI46" s="158">
        <v>5324000761</v>
      </c>
      <c r="AJ46" s="158">
        <v>-353571410</v>
      </c>
      <c r="AK46" s="174">
        <v>246461648630</v>
      </c>
    </row>
    <row r="47" spans="1:37" s="8" customFormat="1" ht="15" x14ac:dyDescent="0.25">
      <c r="A47" s="105"/>
      <c r="B47" s="8" t="s">
        <v>1349</v>
      </c>
      <c r="C47" s="158">
        <v>1205430295</v>
      </c>
      <c r="D47" s="158">
        <v>2334973316</v>
      </c>
      <c r="E47" s="158">
        <v>2946720861</v>
      </c>
      <c r="F47" s="158">
        <v>1008109062</v>
      </c>
      <c r="G47" s="158">
        <v>2832893401</v>
      </c>
      <c r="H47" s="158">
        <v>-1948326415</v>
      </c>
      <c r="I47" s="158">
        <v>2060998420</v>
      </c>
      <c r="J47" s="158">
        <v>1492421623</v>
      </c>
      <c r="K47" s="158">
        <v>272777215</v>
      </c>
      <c r="L47" s="158">
        <v>1597336565</v>
      </c>
      <c r="M47" s="158">
        <v>3248281059</v>
      </c>
      <c r="N47" s="158">
        <v>1712334701</v>
      </c>
      <c r="O47" s="158">
        <v>-600889294</v>
      </c>
      <c r="P47" s="158">
        <v>-280086699</v>
      </c>
      <c r="Q47" s="158">
        <v>2729096767</v>
      </c>
      <c r="R47" s="158">
        <v>1114218956</v>
      </c>
      <c r="S47" s="158">
        <v>436952830</v>
      </c>
      <c r="T47" s="158">
        <v>1433293769</v>
      </c>
      <c r="U47" s="158">
        <v>-433137176</v>
      </c>
      <c r="V47" s="158">
        <v>3473971479</v>
      </c>
      <c r="W47" s="158">
        <v>6819385</v>
      </c>
      <c r="X47" s="158">
        <v>3557635094</v>
      </c>
      <c r="Y47" s="158">
        <v>-304450584</v>
      </c>
      <c r="Z47" s="158">
        <v>217591514</v>
      </c>
      <c r="AA47" s="158">
        <v>372258455</v>
      </c>
      <c r="AB47" s="158">
        <v>6967459756</v>
      </c>
      <c r="AC47" s="158">
        <v>1234235867</v>
      </c>
      <c r="AD47" s="158">
        <v>-1693794891</v>
      </c>
      <c r="AE47" s="158">
        <v>20204696889</v>
      </c>
      <c r="AF47" s="158">
        <v>954167862</v>
      </c>
      <c r="AG47" s="158">
        <v>1668049172</v>
      </c>
      <c r="AH47" s="158">
        <v>1711385408</v>
      </c>
      <c r="AI47" s="158">
        <v>4063586318</v>
      </c>
      <c r="AJ47" s="158">
        <v>118501396</v>
      </c>
      <c r="AK47" s="174">
        <v>65715512376</v>
      </c>
    </row>
    <row r="48" spans="1:37" s="8" customFormat="1" ht="15" x14ac:dyDescent="0.25">
      <c r="A48" s="107"/>
      <c r="B48" s="54" t="s">
        <v>1351</v>
      </c>
      <c r="C48" s="162">
        <v>25732176951</v>
      </c>
      <c r="D48" s="162">
        <v>33249398090</v>
      </c>
      <c r="E48" s="162">
        <v>13691981074</v>
      </c>
      <c r="F48" s="162">
        <v>8246984357</v>
      </c>
      <c r="G48" s="162">
        <v>30812136849</v>
      </c>
      <c r="H48" s="162">
        <v>70876898124</v>
      </c>
      <c r="I48" s="162">
        <v>19326965793</v>
      </c>
      <c r="J48" s="162">
        <v>7234660309</v>
      </c>
      <c r="K48" s="162">
        <v>5349316375</v>
      </c>
      <c r="L48" s="162">
        <v>5053266268</v>
      </c>
      <c r="M48" s="162">
        <v>6107913194</v>
      </c>
      <c r="N48" s="162">
        <v>16049456275</v>
      </c>
      <c r="O48" s="162">
        <v>13872958402</v>
      </c>
      <c r="P48" s="162">
        <v>12619670489</v>
      </c>
      <c r="Q48" s="162">
        <v>11700114259</v>
      </c>
      <c r="R48" s="162">
        <v>10642348465</v>
      </c>
      <c r="S48" s="162">
        <v>2525474471</v>
      </c>
      <c r="T48" s="162">
        <v>35593497648</v>
      </c>
      <c r="U48" s="162">
        <v>0</v>
      </c>
      <c r="V48" s="162">
        <v>22735338967</v>
      </c>
      <c r="W48" s="162">
        <v>14839799985</v>
      </c>
      <c r="X48" s="162">
        <v>27216775610</v>
      </c>
      <c r="Y48" s="162">
        <v>5072309909</v>
      </c>
      <c r="Z48" s="162">
        <v>19912473516</v>
      </c>
      <c r="AA48" s="162">
        <v>4814810559</v>
      </c>
      <c r="AB48" s="162">
        <v>69720885018</v>
      </c>
      <c r="AC48" s="162">
        <v>7999987334</v>
      </c>
      <c r="AD48" s="162">
        <v>28814372237</v>
      </c>
      <c r="AE48" s="162">
        <v>165339977288</v>
      </c>
      <c r="AF48" s="162">
        <v>26666010896</v>
      </c>
      <c r="AG48" s="162">
        <v>20753985387</v>
      </c>
      <c r="AH48" s="162">
        <v>22529609580</v>
      </c>
      <c r="AI48" s="162">
        <v>14698951591</v>
      </c>
      <c r="AJ48" s="162">
        <v>-235069981</v>
      </c>
      <c r="AK48" s="178">
        <v>779565435289</v>
      </c>
    </row>
    <row r="49" spans="1:37" s="8" customFormat="1" ht="15" x14ac:dyDescent="0.25">
      <c r="A49" s="137" t="s">
        <v>1372</v>
      </c>
      <c r="B49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6"/>
      <c r="AK49" s="179"/>
    </row>
    <row r="50" spans="1:37" s="8" customFormat="1" ht="15" x14ac:dyDescent="0.25">
      <c r="A50" s="105"/>
      <c r="B50" s="56" t="s">
        <v>1310</v>
      </c>
      <c r="C50" s="156">
        <v>0.18168679315017353</v>
      </c>
      <c r="D50" s="156">
        <v>0.33938325934368818</v>
      </c>
      <c r="E50" s="156">
        <v>0.3017493287984076</v>
      </c>
      <c r="F50" s="156">
        <v>0.41714002235011149</v>
      </c>
      <c r="G50" s="156">
        <v>0.27156919119264422</v>
      </c>
      <c r="H50" s="156">
        <v>0.37237016330520134</v>
      </c>
      <c r="I50" s="156">
        <v>0.3568361298853156</v>
      </c>
      <c r="J50" s="156">
        <v>0.3761419216344854</v>
      </c>
      <c r="K50" s="156">
        <v>0.38236310915523292</v>
      </c>
      <c r="L50" s="156">
        <v>0.26039049620885718</v>
      </c>
      <c r="M50" s="156">
        <v>-6.2120205862244607E-2</v>
      </c>
      <c r="N50" s="156">
        <v>0.36326180763404087</v>
      </c>
      <c r="O50" s="156">
        <v>0.36833495112789572</v>
      </c>
      <c r="P50" s="156">
        <v>0.37913230406217463</v>
      </c>
      <c r="Q50" s="156">
        <v>0.27320168138881079</v>
      </c>
      <c r="R50" s="156">
        <v>0.40950991581725094</v>
      </c>
      <c r="S50" s="156">
        <v>0.3091280771057931</v>
      </c>
      <c r="T50" s="156">
        <v>0.39747183957334253</v>
      </c>
      <c r="U50" s="156"/>
      <c r="V50" s="156">
        <v>0.13903180386217462</v>
      </c>
      <c r="W50" s="156">
        <v>0.30441778215112514</v>
      </c>
      <c r="X50" s="156">
        <v>0.30472784722348673</v>
      </c>
      <c r="Y50" s="156">
        <v>0.56547101172007663</v>
      </c>
      <c r="Z50" s="156">
        <v>0.23287558053870056</v>
      </c>
      <c r="AA50" s="156">
        <v>0.28615749365768556</v>
      </c>
      <c r="AB50" s="156">
        <v>0.48871961513688539</v>
      </c>
      <c r="AC50" s="156">
        <v>0.3766176669049211</v>
      </c>
      <c r="AD50" s="156">
        <v>0.35327367756875416</v>
      </c>
      <c r="AE50" s="156">
        <v>0.19362882301135736</v>
      </c>
      <c r="AF50" s="156">
        <v>0.37900262425513409</v>
      </c>
      <c r="AG50" s="156">
        <v>0.31688945575337846</v>
      </c>
      <c r="AH50" s="156">
        <v>0.49448491614740181</v>
      </c>
      <c r="AI50" s="156">
        <v>0.36220275494068738</v>
      </c>
      <c r="AJ50" s="156">
        <v>1.5041112799511394</v>
      </c>
      <c r="AK50" s="179">
        <v>0.1422961979694192</v>
      </c>
    </row>
    <row r="51" spans="1:37" s="8" customFormat="1" ht="15" x14ac:dyDescent="0.25">
      <c r="A51" s="105"/>
      <c r="B51" s="8" t="s">
        <v>1386</v>
      </c>
      <c r="C51" s="156">
        <v>0.61277169463842152</v>
      </c>
      <c r="D51" s="156">
        <v>0.48663619200572422</v>
      </c>
      <c r="E51" s="156">
        <v>0.31500476035495872</v>
      </c>
      <c r="F51" s="156">
        <v>0.35602826983754399</v>
      </c>
      <c r="G51" s="156">
        <v>0.40257647996920981</v>
      </c>
      <c r="H51" s="156">
        <v>0.45891787676845258</v>
      </c>
      <c r="I51" s="156">
        <v>0.4038442672065426</v>
      </c>
      <c r="J51" s="156">
        <v>0.31421178644311659</v>
      </c>
      <c r="K51" s="156">
        <v>0.46969358659404398</v>
      </c>
      <c r="L51" s="156">
        <v>0.34660194320082877</v>
      </c>
      <c r="M51" s="156">
        <v>0.1861177416726725</v>
      </c>
      <c r="N51" s="156">
        <v>0.31112467303818364</v>
      </c>
      <c r="O51" s="156">
        <v>0.49252863434052702</v>
      </c>
      <c r="P51" s="156">
        <v>0.5027647215931994</v>
      </c>
      <c r="Q51" s="156">
        <v>0.3898118533749953</v>
      </c>
      <c r="R51" s="156">
        <v>0.32681088346603016</v>
      </c>
      <c r="S51" s="156">
        <v>0.29018313604643836</v>
      </c>
      <c r="T51" s="156">
        <v>0.4664644558451515</v>
      </c>
      <c r="U51" s="156"/>
      <c r="V51" s="156">
        <v>0.42024661083206799</v>
      </c>
      <c r="W51" s="156">
        <v>0.54834663184309762</v>
      </c>
      <c r="X51" s="156">
        <v>0.41212979872159072</v>
      </c>
      <c r="Y51" s="156">
        <v>0.38191124886963213</v>
      </c>
      <c r="Z51" s="156">
        <v>0.51316478828154444</v>
      </c>
      <c r="AA51" s="156">
        <v>0.47539506756323868</v>
      </c>
      <c r="AB51" s="156">
        <v>0.32876332400373659</v>
      </c>
      <c r="AC51" s="156">
        <v>0.34991502287795995</v>
      </c>
      <c r="AD51" s="156">
        <v>0.54881281781644808</v>
      </c>
      <c r="AE51" s="156">
        <v>0.58206273704976952</v>
      </c>
      <c r="AF51" s="156">
        <v>0.4341003793235681</v>
      </c>
      <c r="AG51" s="156">
        <v>0.45616411515496841</v>
      </c>
      <c r="AH51" s="156">
        <v>0.36733852682235429</v>
      </c>
      <c r="AI51" s="156">
        <v>0.19462475424108633</v>
      </c>
      <c r="AJ51" s="156">
        <v>-1.4038372683579704E-7</v>
      </c>
      <c r="AK51" s="179">
        <v>0.45725356799696193</v>
      </c>
    </row>
    <row r="52" spans="1:37" s="8" customFormat="1" ht="15" x14ac:dyDescent="0.25">
      <c r="A52" s="105"/>
      <c r="B52" s="8" t="s">
        <v>1374</v>
      </c>
      <c r="C52" s="156">
        <v>0.18168679315017353</v>
      </c>
      <c r="D52" s="156">
        <v>0.33938325934368818</v>
      </c>
      <c r="E52" s="156">
        <v>0.3017493287984076</v>
      </c>
      <c r="F52" s="156">
        <v>0.41714002235011149</v>
      </c>
      <c r="G52" s="156">
        <v>0.27156919119264422</v>
      </c>
      <c r="H52" s="156">
        <v>0.37237016330520134</v>
      </c>
      <c r="I52" s="156">
        <v>0.3568361298853156</v>
      </c>
      <c r="J52" s="156">
        <v>0.3761419216344854</v>
      </c>
      <c r="K52" s="156">
        <v>0.38236310915523292</v>
      </c>
      <c r="L52" s="156">
        <v>0.26039049620885718</v>
      </c>
      <c r="M52" s="156">
        <v>-6.2120205862244607E-2</v>
      </c>
      <c r="N52" s="156">
        <v>0.36326180763404087</v>
      </c>
      <c r="O52" s="156">
        <v>0.36833495112789572</v>
      </c>
      <c r="P52" s="156">
        <v>0.37913230406217463</v>
      </c>
      <c r="Q52" s="156">
        <v>0.27320168138881079</v>
      </c>
      <c r="R52" s="156">
        <v>0.40950991581725094</v>
      </c>
      <c r="S52" s="156">
        <v>0.3091280771057931</v>
      </c>
      <c r="T52" s="156">
        <v>0.39747183957334253</v>
      </c>
      <c r="U52" s="156"/>
      <c r="V52" s="156">
        <v>0.13903180386217462</v>
      </c>
      <c r="W52" s="156">
        <v>0.30441778215112514</v>
      </c>
      <c r="X52" s="156">
        <v>0.30472784722348673</v>
      </c>
      <c r="Y52" s="156">
        <v>0.56547101172007663</v>
      </c>
      <c r="Z52" s="156">
        <v>0.23287558053870056</v>
      </c>
      <c r="AA52" s="156">
        <v>0.28615749365768556</v>
      </c>
      <c r="AB52" s="156">
        <v>0.48871961513688539</v>
      </c>
      <c r="AC52" s="156">
        <v>0.3766176669049211</v>
      </c>
      <c r="AD52" s="156">
        <v>0.35327367756875416</v>
      </c>
      <c r="AE52" s="156">
        <v>0.19362882301135736</v>
      </c>
      <c r="AF52" s="156">
        <v>0.37900262425513409</v>
      </c>
      <c r="AG52" s="156">
        <v>0.31688945575337846</v>
      </c>
      <c r="AH52" s="156">
        <v>0.49448491614740181</v>
      </c>
      <c r="AI52" s="156">
        <v>0.36220275494068738</v>
      </c>
      <c r="AJ52" s="156">
        <v>1.5041112799511394</v>
      </c>
      <c r="AK52" s="179">
        <v>0.31615261204934247</v>
      </c>
    </row>
    <row r="53" spans="1:37" s="8" customFormat="1" ht="15" x14ac:dyDescent="0.25">
      <c r="A53" s="105"/>
      <c r="B53" s="8" t="s">
        <v>1349</v>
      </c>
      <c r="C53" s="156">
        <v>4.6845251270244928E-2</v>
      </c>
      <c r="D53" s="156">
        <v>7.0226032654174889E-2</v>
      </c>
      <c r="E53" s="156">
        <v>0.21521508429452857</v>
      </c>
      <c r="F53" s="156">
        <v>0.12223972040692935</v>
      </c>
      <c r="G53" s="156">
        <v>9.1940828865036697E-2</v>
      </c>
      <c r="H53" s="156">
        <v>-2.7488878133342956E-2</v>
      </c>
      <c r="I53" s="156">
        <v>0.10663848852810975</v>
      </c>
      <c r="J53" s="156">
        <v>0.20628772592728514</v>
      </c>
      <c r="K53" s="156">
        <v>5.0992911220361314E-2</v>
      </c>
      <c r="L53" s="156">
        <v>0.31609982143929249</v>
      </c>
      <c r="M53" s="156">
        <v>0.53181519707760272</v>
      </c>
      <c r="N53" s="156">
        <v>0.10669113468144577</v>
      </c>
      <c r="O53" s="156">
        <v>-4.3313709778973503E-2</v>
      </c>
      <c r="P53" s="156">
        <v>-2.2194454224786535E-2</v>
      </c>
      <c r="Q53" s="156">
        <v>0.23325385603826179</v>
      </c>
      <c r="R53" s="156">
        <v>0.10469671799080674</v>
      </c>
      <c r="S53" s="156">
        <v>0.17301811402868067</v>
      </c>
      <c r="T53" s="156">
        <v>4.0268415966716237E-2</v>
      </c>
      <c r="U53" s="156"/>
      <c r="V53" s="156">
        <v>0.15280051395065702</v>
      </c>
      <c r="W53" s="156">
        <v>4.5953348474325815E-4</v>
      </c>
      <c r="X53" s="156">
        <v>0.13071478947318257</v>
      </c>
      <c r="Y53" s="156">
        <v>-6.0022078591807117E-2</v>
      </c>
      <c r="Z53" s="156">
        <v>1.0927397534272257E-2</v>
      </c>
      <c r="AA53" s="156">
        <v>7.7315285915904294E-2</v>
      </c>
      <c r="AB53" s="156">
        <v>9.9933610340734988E-2</v>
      </c>
      <c r="AC53" s="156">
        <v>0.15427972763837877</v>
      </c>
      <c r="AD53" s="156">
        <v>-5.8782987776670334E-2</v>
      </c>
      <c r="AE53" s="156">
        <v>0.12220091728817729</v>
      </c>
      <c r="AF53" s="156">
        <v>3.5782174758772364E-2</v>
      </c>
      <c r="AG53" s="156">
        <v>8.0372475016044012E-2</v>
      </c>
      <c r="AH53" s="156">
        <v>7.5961609628567739E-2</v>
      </c>
      <c r="AI53" s="156">
        <v>0.27645416020609848</v>
      </c>
      <c r="AJ53" s="156">
        <v>-0.50411113956741249</v>
      </c>
      <c r="AK53" s="179">
        <v>8.4297621984276386E-2</v>
      </c>
    </row>
    <row r="54" spans="1:37" s="8" customFormat="1" ht="15" x14ac:dyDescent="0.25">
      <c r="A54" s="107"/>
      <c r="B54" s="54" t="s">
        <v>1351</v>
      </c>
      <c r="C54" s="154">
        <v>1</v>
      </c>
      <c r="D54" s="154">
        <v>1</v>
      </c>
      <c r="E54" s="154">
        <v>1</v>
      </c>
      <c r="F54" s="154">
        <v>1</v>
      </c>
      <c r="G54" s="154">
        <v>1</v>
      </c>
      <c r="H54" s="154">
        <v>1</v>
      </c>
      <c r="I54" s="154">
        <v>1</v>
      </c>
      <c r="J54" s="154">
        <v>1</v>
      </c>
      <c r="K54" s="157">
        <v>1</v>
      </c>
      <c r="L54" s="157">
        <v>1</v>
      </c>
      <c r="M54" s="157">
        <v>1</v>
      </c>
      <c r="N54" s="157">
        <v>1</v>
      </c>
      <c r="O54" s="157">
        <v>1</v>
      </c>
      <c r="P54" s="157">
        <v>1</v>
      </c>
      <c r="Q54" s="157">
        <v>1</v>
      </c>
      <c r="R54" s="157">
        <v>1</v>
      </c>
      <c r="S54" s="157">
        <v>1</v>
      </c>
      <c r="T54" s="157">
        <v>1</v>
      </c>
      <c r="U54" s="157"/>
      <c r="V54" s="157">
        <v>1</v>
      </c>
      <c r="W54" s="157">
        <v>1</v>
      </c>
      <c r="X54" s="157">
        <v>1</v>
      </c>
      <c r="Y54" s="157">
        <v>1</v>
      </c>
      <c r="Z54" s="157">
        <v>1</v>
      </c>
      <c r="AA54" s="157">
        <v>1</v>
      </c>
      <c r="AB54" s="157">
        <v>1</v>
      </c>
      <c r="AC54" s="157">
        <v>1</v>
      </c>
      <c r="AD54" s="157">
        <v>1</v>
      </c>
      <c r="AE54" s="157">
        <v>1</v>
      </c>
      <c r="AF54" s="157">
        <v>1</v>
      </c>
      <c r="AG54" s="157">
        <v>1</v>
      </c>
      <c r="AH54" s="157">
        <v>1</v>
      </c>
      <c r="AI54" s="157">
        <v>1</v>
      </c>
      <c r="AJ54" s="157">
        <v>1</v>
      </c>
      <c r="AK54" s="181">
        <v>1</v>
      </c>
    </row>
    <row r="55" spans="1:37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182"/>
    </row>
    <row r="56" spans="1:37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182"/>
    </row>
    <row r="57" spans="1:37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182"/>
    </row>
    <row r="58" spans="1:37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182"/>
    </row>
    <row r="59" spans="1:37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182"/>
    </row>
    <row r="60" spans="1:37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182"/>
    </row>
    <row r="61" spans="1:37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182"/>
    </row>
    <row r="62" spans="1:37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182"/>
    </row>
    <row r="63" spans="1:37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182"/>
    </row>
    <row r="64" spans="1:37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182"/>
    </row>
    <row r="65" spans="1:37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182"/>
    </row>
    <row r="66" spans="1:37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182"/>
    </row>
    <row r="67" spans="1:37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182"/>
    </row>
    <row r="68" spans="1:37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182"/>
    </row>
    <row r="69" spans="1:37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182"/>
    </row>
    <row r="70" spans="1:37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73"/>
    </row>
    <row r="71" spans="1:37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73"/>
    </row>
    <row r="72" spans="1:37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73"/>
    </row>
    <row r="73" spans="1:37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73"/>
    </row>
    <row r="74" spans="1:37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73"/>
    </row>
    <row r="75" spans="1:37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73"/>
    </row>
    <row r="76" spans="1:37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73"/>
    </row>
    <row r="77" spans="1:37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73"/>
    </row>
    <row r="78" spans="1:37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73"/>
    </row>
    <row r="79" spans="1:37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73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2019-08-22T19:21:42Z</dcterms:modified>
</cp:coreProperties>
</file>