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 activeTab="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<sst xmlns="http://schemas.openxmlformats.org/spreadsheetml/2006/main" count="2874" uniqueCount="1439">
  <si>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</si>
  <si>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</si>
  <si>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</si>
  <si>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</si>
  <si>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</si>
  <si>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</si>
  <si>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</si>
  <si>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</si>
  <si>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</si>
  <si>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</si>
  <si>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</si>
  <si>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</si>
  <si>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</si>
  <si>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</si>
  <si>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</si>
  <si>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</si>
  <si>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</si>
  <si>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</si>
  <si>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</si>
  <si>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</si>
  <si>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</si>
  <si>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</si>
  <si>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</si>
  <si>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</si>
  <si>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</si>
  <si>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</si>
  <si>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</si>
  <si>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</si>
  <si>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</si>
  <si>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</si>
  <si>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</si>
  <si>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</si>
  <si>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</si>
  <si>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</si>
  <si>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</si>
  <si>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</si>
  <si>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</si>
  <si>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</si>
  <si>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</si>
  <si>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</si>
  <si>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</si>
  <si>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</si>
  <si>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</si>
  <si>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</si>
  <si>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</si>
  <si>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</si>
  <si>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</si>
  <si>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</si>
  <si>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</si>
  <si>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</si>
  <si>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</si>
  <si>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</si>
  <si>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</si>
  <si>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</si>
  <si>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</si>
  <si>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</si>
  <si>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</si>
  <si>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</si>
  <si>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</si>
  <si>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</si>
  <si>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</si>
  <si>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</si>
  <si>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</si>
  <si>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</si>
  <si>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</si>
  <si>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</si>
  <si>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</si>
  <si>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</si>
  <si>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</si>
  <si>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</si>
  <si>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</si>
  <si>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</si>
  <si>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</si>
  <si>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</si>
  <si>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</si>
  <si>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</si>
  <si>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</si>
  <si>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</si>
  <si>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</si>
  <si>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</si>
  <si>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</si>
  <si>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</si>
  <si>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</si>
  <si>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</si>
  <si>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</si>
  <si>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</si>
  <si>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</si>
  <si>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</si>
  <si>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</si>
  <si>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</si>
  <si>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</si>
  <si>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</si>
  <si>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</si>
  <si>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</si>
  <si>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</si>
  <si>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</si>
  <si>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</si>
  <si>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</si>
  <si>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</si>
  <si>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</si>
  <si>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</si>
  <si>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</si>
  <si>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</si>
  <si>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</si>
  <si>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</si>
  <si>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</si>
  <si>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</si>
  <si>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</si>
  <si>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</si>
  <si>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</si>
  <si>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</si>
  <si>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</si>
  <si>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</si>
  <si>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</si>
  <si>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</si>
  <si>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</si>
  <si>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</si>
  <si>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</si>
  <si>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</si>
  <si>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</si>
  <si>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</si>
  <si>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</si>
  <si>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</si>
  <si>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</si>
  <si>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</si>
  <si>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</si>
  <si>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</si>
  <si>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</si>
  <si>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</si>
  <si>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</si>
  <si>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</si>
  <si>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</si>
  <si>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</si>
  <si>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</si>
  <si>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</si>
  <si>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</si>
  <si>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</si>
  <si>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</si>
  <si>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</si>
  <si>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</si>
  <si>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</si>
  <si>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</si>
  <si>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</si>
  <si>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</si>
  <si>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</si>
  <si>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</si>
  <si>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</si>
  <si>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</si>
  <si>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</si>
  <si>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</si>
  <si>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</si>
  <si>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</si>
  <si>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</si>
  <si>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</si>
  <si>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</si>
  <si>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</si>
  <si>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</si>
  <si>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</si>
  <si>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</si>
  <si>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</si>
  <si>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</si>
  <si>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</si>
  <si>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</si>
  <si>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</si>
  <si>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</si>
  <si>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</si>
  <si>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</si>
  <si>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</si>
  <si>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</si>
  <si>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</si>
  <si>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</si>
  <si>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</si>
  <si>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</si>
  <si>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</si>
  <si>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</si>
  <si>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</si>
  <si>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</si>
  <si>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</si>
  <si>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</si>
  <si>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</si>
  <si>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</si>
  <si>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</si>
  <si>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</si>
  <si>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</si>
  <si>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</si>
  <si>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</si>
  <si>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</si>
  <si>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</si>
  <si>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</si>
  <si>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</si>
  <si>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</si>
  <si>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</si>
  <si>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</si>
  <si>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</si>
  <si>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</si>
  <si>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</si>
  <si>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</si>
  <si>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</si>
  <si>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</si>
  <si>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</si>
  <si>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</si>
  <si>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</si>
  <si>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</si>
  <si>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</si>
  <si>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</si>
  <si>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</si>
  <si>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</si>
  <si>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</si>
  <si>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</si>
  <si>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</si>
  <si>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</si>
  <si>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</si>
  <si>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</si>
  <si>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</si>
  <si>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</si>
  <si>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</si>
  <si>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</si>
  <si>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</si>
  <si>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</si>
  <si>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</si>
  <si>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</si>
  <si>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</si>
  <si>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</si>
  <si>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</si>
  <si>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</si>
  <si>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</si>
  <si>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</si>
  <si>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</si>
  <si>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</si>
  <si>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</si>
  <si>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</si>
  <si>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</si>
  <si>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</si>
  <si>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</si>
  <si>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</si>
  <si>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</si>
  <si>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</si>
  <si>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</si>
  <si>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</si>
  <si>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</si>
  <si>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</si>
  <si>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</si>
  <si>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</si>
  <si>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</si>
  <si>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</si>
  <si>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</si>
  <si>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</si>
  <si>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</si>
  <si>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</si>
  <si>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</si>
  <si>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</si>
  <si>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</si>
  <si>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</si>
  <si>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</si>
  <si>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</si>
  <si>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</si>
  <si>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</si>
  <si>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</si>
  <si>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</si>
  <si>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</si>
  <si>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</si>
  <si>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</si>
  <si>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</si>
  <si>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</si>
  <si>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</si>
  <si>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</si>
  <si>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</si>
  <si>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</si>
  <si>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</si>
  <si>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</si>
  <si>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</si>
  <si>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</si>
  <si>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</si>
  <si>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</si>
  <si>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</si>
  <si>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</si>
  <si>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</si>
  <si>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</si>
  <si>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</si>
  <si>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</si>
  <si>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</si>
  <si>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</si>
  <si>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</si>
  <si>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</si>
  <si>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</si>
  <si>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</si>
  <si>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</si>
  <si>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</si>
  <si>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</si>
  <si>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</si>
  <si>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</si>
  <si>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</si>
  <si>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</si>
  <si>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</si>
  <si>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</si>
  <si>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</si>
  <si>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</si>
  <si>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</si>
  <si>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</si>
  <si>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</si>
  <si>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</si>
  <si>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</si>
  <si>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</si>
  <si>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</si>
  <si>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</si>
  <si>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</si>
  <si>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</si>
  <si>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</si>
  <si>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</si>
  <si>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</si>
  <si>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</si>
  <si>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</si>
  <si>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</si>
  <si>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</si>
  <si>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</si>
  <si>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</si>
  <si>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</si>
  <si>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</si>
  <si>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</si>
  <si>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</si>
  <si>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</si>
  <si>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</si>
  <si>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</si>
  <si>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</si>
  <si>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</si>
  <si>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</si>
  <si>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</si>
  <si>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</si>
  <si>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</si>
  <si>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</si>
  <si>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</si>
  <si>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</si>
  <si>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</si>
  <si>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</si>
  <si>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</si>
  <si>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</si>
  <si>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</si>
  <si>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</si>
  <si>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</si>
  <si>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</si>
  <si>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</si>
  <si>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</si>
  <si>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</si>
  <si>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</si>
  <si>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</si>
  <si>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</si>
  <si>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</si>
  <si>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</si>
  <si>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</si>
  <si>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</si>
  <si>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</si>
  <si>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</si>
  <si>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</si>
  <si>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</si>
  <si>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</si>
  <si>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</si>
  <si>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</si>
  <si>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</si>
  <si>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</si>
  <si>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</si>
  <si>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</si>
  <si>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</si>
  <si>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</si>
  <si>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</si>
  <si>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</si>
  <si>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</si>
  <si>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</si>
  <si>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</si>
  <si>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</si>
  <si>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</si>
  <si>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</si>
  <si>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</si>
  <si>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</si>
  <si>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</si>
  <si>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</si>
  <si>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</si>
  <si>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</si>
  <si>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</si>
  <si>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</si>
  <si>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</si>
  <si>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</si>
  <si>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</si>
  <si>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</si>
  <si>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</si>
  <si>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</si>
  <si>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</si>
  <si>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</si>
  <si>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</si>
  <si>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</si>
  <si>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</si>
  <si>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</si>
  <si>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</si>
  <si>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</si>
  <si>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</si>
  <si>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</si>
  <si>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</si>
  <si>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</si>
  <si>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</si>
  <si>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</si>
  <si>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</si>
  <si>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</si>
  <si>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</si>
  <si>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</si>
  <si>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</si>
  <si>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</si>
  <si>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</si>
  <si>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</si>
  <si>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</si>
  <si>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</si>
  <si>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</si>
  <si>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</si>
  <si>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</si>
  <si>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</si>
  <si>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</si>
  <si>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</si>
  <si>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</si>
  <si>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</si>
  <si>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</si>
  <si>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</si>
  <si>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</si>
  <si>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</si>
  <si>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</si>
  <si>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</si>
  <si>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</si>
  <si>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</si>
  <si>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</si>
  <si>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</si>
  <si>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</si>
  <si>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</si>
  <si>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</si>
  <si>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</si>
  <si>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</si>
  <si>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</si>
  <si>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</si>
  <si>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</si>
  <si>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</si>
  <si>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</si>
  <si>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</si>
  <si>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</si>
  <si>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</si>
  <si>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</si>
  <si>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</si>
  <si>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</si>
  <si>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</si>
  <si>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</si>
  <si>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</si>
  <si>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</si>
  <si>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</si>
  <si>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</si>
  <si>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</si>
  <si>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</si>
  <si>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</si>
  <si>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</si>
  <si>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</si>
  <si>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</si>
  <si>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</si>
  <si>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</si>
  <si>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</si>
  <si>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</si>
  <si>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</si>
  <si>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</si>
  <si>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</si>
  <si>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</si>
  <si>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</si>
  <si>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</si>
  <si>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</si>
  <si>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</si>
  <si>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</si>
  <si>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</si>
  <si>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</si>
  <si>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</si>
  <si>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</si>
  <si>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</si>
  <si>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</si>
  <si>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</si>
  <si>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</si>
  <si>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</si>
  <si>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</si>
  <si>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</si>
  <si>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</si>
  <si>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</si>
  <si>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</si>
  <si>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</si>
  <si>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</si>
  <si>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</si>
  <si>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</si>
  <si>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</si>
  <si>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</si>
  <si>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</si>
  <si>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</si>
  <si>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</si>
  <si>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</si>
  <si>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</si>
  <si>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</si>
  <si>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</si>
  <si>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</si>
  <si>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</si>
  <si>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</si>
  <si>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</si>
  <si>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</si>
  <si>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</si>
  <si>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</si>
  <si>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</si>
  <si>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</si>
  <si>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</si>
  <si>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</si>
  <si>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</si>
  <si>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</si>
  <si>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</si>
  <si>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</si>
  <si>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</si>
  <si>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</si>
  <si>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</si>
  <si>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</si>
  <si>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</si>
  <si>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</si>
  <si>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</si>
  <si>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</si>
  <si>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</si>
  <si>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</si>
  <si>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</si>
  <si>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</si>
  <si>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</si>
  <si>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</si>
  <si>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</si>
  <si>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</si>
  <si>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</si>
  <si>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</si>
  <si>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</si>
  <si>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</si>
  <si>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</si>
  <si>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</si>
  <si>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</si>
  <si>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</si>
  <si>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</si>
  <si>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</si>
  <si>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</si>
  <si>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</si>
  <si>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</si>
  <si>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</si>
  <si>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</si>
  <si>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</si>
  <si>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</si>
  <si>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</si>
  <si>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</si>
  <si>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</si>
  <si>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</si>
  <si>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</si>
  <si>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</si>
  <si>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</si>
  <si>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</si>
  <si>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</si>
  <si>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</si>
  <si>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</si>
  <si>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</si>
  <si>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</si>
  <si>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</si>
  <si>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</si>
  <si>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</si>
  <si>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</si>
  <si>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</si>
  <si>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</si>
  <si>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</si>
  <si>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</si>
  <si>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</si>
  <si>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</si>
  <si>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</si>
  <si>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</si>
  <si>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</si>
  <si>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</si>
  <si>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</si>
  <si>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</si>
  <si>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</si>
  <si>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</si>
  <si>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</si>
  <si>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</si>
  <si>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</si>
  <si>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</si>
  <si>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</si>
  <si>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</si>
  <si>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</si>
  <si>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</si>
  <si>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</si>
  <si>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</si>
  <si>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</si>
  <si>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</si>
  <si>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</si>
  <si>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</si>
  <si>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</si>
  <si>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</si>
  <si>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</si>
  <si>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</si>
  <si>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</si>
  <si>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</si>
  <si>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</si>
  <si>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</si>
  <si>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</si>
  <si>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</si>
  <si>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</si>
  <si>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</si>
  <si>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</si>
  <si>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</si>
  <si>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</si>
  <si>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</si>
  <si>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</si>
  <si>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</si>
  <si>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</si>
  <si>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</si>
  <si>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</si>
  <si>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</si>
  <si>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</si>
  <si>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</si>
  <si>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</si>
  <si>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</si>
  <si>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</si>
  <si>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</si>
  <si>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</si>
  <si>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</si>
  <si>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</si>
  <si>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</si>
  <si>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</si>
  <si>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</si>
  <si>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</si>
  <si>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</si>
  <si>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</si>
  <si>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</si>
  <si>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</si>
  <si>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</si>
  <si>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</si>
  <si>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</si>
  <si>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</si>
  <si>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</si>
  <si>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</si>
  <si>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</si>
  <si>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</si>
  <si>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</si>
  <si>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</si>
  <si>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</si>
  <si>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</si>
  <si>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</si>
  <si>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</si>
  <si>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</si>
  <si>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</si>
  <si>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</si>
  <si>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</si>
  <si>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</si>
  <si>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</si>
  <si>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</si>
  <si>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</si>
  <si>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</si>
  <si>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</si>
  <si>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</si>
  <si>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</si>
  <si>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</si>
  <si>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</si>
  <si>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</si>
  <si>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</si>
  <si>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</si>
  <si>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</si>
  <si>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</si>
  <si>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</si>
  <si>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</si>
  <si>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</si>
  <si>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</si>
  <si>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</si>
  <si>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</si>
  <si>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</si>
  <si>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</si>
  <si>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</si>
  <si>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</si>
  <si>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</si>
  <si>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</si>
  <si>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</si>
  <si>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</si>
  <si>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</si>
  <si>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</si>
  <si>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</si>
  <si>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</si>
  <si>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</si>
  <si>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</si>
  <si>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</si>
  <si>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</si>
  <si>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</si>
  <si>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</si>
  <si>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</si>
  <si>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</si>
  <si>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</si>
  <si>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</si>
  <si>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</si>
  <si>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</si>
  <si>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</si>
  <si>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</si>
  <si>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</si>
  <si>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</si>
  <si>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</si>
  <si>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</si>
  <si>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</si>
  <si>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</si>
  <si>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</si>
  <si>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</si>
  <si>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</si>
  <si>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</si>
  <si>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</si>
  <si>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</si>
  <si>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</si>
  <si>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</si>
  <si>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</si>
  <si>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</si>
  <si>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</si>
  <si>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</si>
  <si>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</si>
  <si>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</si>
  <si>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</si>
  <si>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</si>
  <si>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</si>
  <si>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</si>
  <si>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</si>
  <si>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</si>
  <si>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</si>
  <si>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</si>
  <si>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</si>
  <si>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</si>
  <si>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</si>
  <si>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</si>
  <si>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</si>
  <si>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</si>
  <si>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</si>
  <si>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</si>
  <si>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</si>
  <si>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</si>
  <si>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</si>
  <si>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</si>
  <si>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</si>
  <si>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</si>
  <si>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</si>
  <si>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</si>
  <si>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</si>
  <si>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</si>
  <si>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</si>
  <si>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</si>
  <si>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</si>
  <si>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</si>
  <si>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</si>
  <si>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</si>
  <si>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</si>
  <si>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</si>
  <si>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</si>
  <si>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</si>
  <si>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</si>
  <si>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</si>
  <si>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</si>
  <si>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</si>
  <si>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</si>
  <si>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</si>
  <si>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</si>
  <si>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</si>
  <si>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</si>
  <si>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</si>
  <si>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</si>
  <si>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</si>
  <si>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</si>
  <si>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</si>
  <si>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</si>
  <si>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</si>
  <si>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</si>
  <si>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</si>
  <si>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</si>
  <si>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</si>
  <si>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</si>
  <si>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</si>
  <si>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</si>
  <si>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</si>
  <si>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</si>
  <si>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</si>
  <si>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</si>
  <si>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</si>
  <si>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</si>
  <si>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</si>
  <si>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</si>
  <si>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</si>
  <si>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</si>
  <si>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</si>
  <si>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</si>
  <si>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</si>
  <si>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</si>
  <si>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</si>
  <si>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</si>
  <si>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</si>
  <si>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</si>
  <si>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</si>
  <si>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</si>
  <si>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</si>
  <si>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</si>
  <si>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</si>
  <si>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</si>
  <si>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</si>
  <si>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</si>
  <si>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</si>
  <si>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</si>
  <si>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</si>
  <si>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</si>
  <si>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</si>
  <si>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</si>
  <si>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</si>
  <si>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</si>
  <si>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</si>
  <si>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</si>
  <si>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</si>
  <si>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</si>
  <si>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</si>
  <si>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</si>
  <si>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</si>
  <si>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</si>
  <si>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</si>
  <si>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</si>
  <si>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</si>
  <si>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</si>
  <si>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</si>
  <si>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</si>
  <si>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</si>
  <si>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</si>
  <si>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</si>
  <si>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</si>
  <si>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</si>
  <si>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</si>
  <si>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</si>
  <si>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</si>
  <si>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</si>
  <si>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</si>
  <si>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</si>
  <si>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</si>
  <si>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</si>
  <si>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</si>
  <si>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</si>
  <si>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</si>
  <si>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</si>
  <si>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</si>
  <si>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</si>
  <si>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</si>
  <si>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</si>
  <si>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</si>
  <si>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</si>
  <si>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</si>
  <si>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</si>
  <si>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</si>
  <si>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</si>
  <si>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</si>
  <si>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</si>
  <si>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</si>
  <si>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</si>
  <si>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</si>
  <si>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</si>
  <si>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</si>
  <si>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</si>
  <si>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</si>
  <si>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</si>
  <si>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</si>
  <si>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</si>
  <si>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</si>
  <si>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</si>
  <si>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</si>
  <si>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</si>
  <si>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</si>
  <si>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</si>
  <si>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</si>
  <si>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</si>
  <si>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</si>
  <si>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</si>
  <si>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</si>
  <si>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</si>
  <si>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</si>
  <si>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</si>
  <si>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</si>
  <si>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</si>
  <si>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</si>
  <si>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</si>
  <si>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</si>
  <si>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</si>
  <si>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</si>
  <si>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</si>
  <si>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</si>
  <si>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</si>
  <si>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</si>
  <si>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</si>
  <si>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</si>
  <si>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</si>
  <si>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</si>
  <si>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</si>
  <si>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</si>
  <si>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</si>
  <si>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</si>
  <si>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</si>
  <si>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</si>
  <si>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</si>
  <si>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</si>
  <si>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</si>
  <si>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</si>
  <si>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</si>
  <si>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</si>
  <si>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</si>
  <si>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</si>
  <si>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</si>
  <si>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</si>
  <si>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</si>
  <si>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</si>
  <si>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</si>
  <si>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</si>
  <si>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</si>
  <si>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</si>
  <si>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</si>
  <si>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</si>
  <si>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</si>
  <si>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</si>
  <si>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</si>
  <si>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</si>
  <si>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</si>
  <si>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</si>
  <si>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</si>
  <si>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</si>
  <si>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</si>
  <si>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</si>
  <si>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</si>
  <si>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</si>
  <si>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</si>
  <si>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</si>
  <si>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</si>
  <si>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</si>
  <si>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</si>
  <si>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</si>
  <si>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</si>
  <si>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</si>
  <si>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</si>
  <si>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</si>
  <si>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</si>
  <si>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</si>
  <si>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</si>
  <si>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</si>
  <si>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</si>
  <si>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</si>
  <si>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</si>
  <si>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</si>
  <si>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</si>
  <si>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</si>
  <si>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</si>
  <si>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</si>
  <si>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</si>
  <si>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</si>
  <si>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</si>
  <si>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</si>
  <si>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</si>
  <si>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</si>
  <si>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</si>
  <si>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</si>
  <si>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</si>
  <si>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</si>
  <si>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</si>
  <si>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</si>
  <si>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</si>
  <si>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</si>
  <si>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</si>
  <si>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</si>
  <si>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</si>
  <si>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</si>
  <si>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</si>
  <si>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</si>
  <si>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</si>
  <si>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</si>
  <si>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</si>
  <si>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</si>
  <si>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</si>
  <si>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</si>
  <si>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</si>
  <si>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</si>
  <si>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</si>
  <si>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</si>
  <si>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</si>
  <si>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</si>
  <si>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</si>
  <si>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</si>
  <si>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</si>
  <si>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</si>
  <si>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</si>
  <si>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</si>
  <si>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</si>
  <si>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</si>
  <si>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</si>
  <si>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</si>
  <si>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</si>
  <si>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</si>
  <si>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</si>
  <si>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</si>
  <si>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</si>
  <si>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</si>
  <si>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</si>
  <si>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</si>
  <si>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</si>
  <si>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</si>
  <si>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</si>
  <si>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</si>
  <si>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</si>
  <si>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</si>
  <si>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</si>
  <si>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</si>
  <si>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</si>
  <si>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</si>
  <si>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</si>
  <si>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</si>
  <si>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</si>
  <si>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</si>
  <si>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</si>
  <si>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</si>
  <si>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</si>
  <si>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</si>
  <si>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</si>
  <si>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</si>
  <si>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</si>
  <si>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</si>
  <si>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</si>
  <si>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</si>
  <si>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</si>
  <si>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</si>
  <si>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</si>
  <si>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</si>
  <si>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</si>
  <si>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</si>
  <si>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</si>
  <si>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</si>
  <si>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</si>
  <si>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</si>
  <si>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</si>
  <si>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</si>
  <si>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</si>
  <si>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</si>
  <si>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</si>
  <si>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</si>
  <si>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</si>
  <si>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</si>
  <si>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</si>
  <si>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</si>
  <si>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</si>
  <si>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</si>
  <si>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</si>
  <si>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</si>
  <si>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</si>
  <si>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</si>
  <si>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</si>
  <si>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</si>
  <si>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</si>
  <si>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</si>
  <si>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</si>
  <si>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</si>
  <si>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</si>
  <si>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</si>
  <si>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</si>
  <si>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</si>
  <si>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</si>
  <si>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</si>
  <si>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</si>
  <si>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</si>
  <si>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</si>
  <si>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</si>
  <si>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</si>
  <si>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</si>
  <si>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</si>
  <si>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</si>
  <si>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</si>
  <si>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</si>
  <si>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</si>
  <si>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</si>
  <si>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</si>
  <si>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</si>
  <si>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</si>
  <si>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</si>
  <si>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</si>
  <si>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</si>
  <si>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</si>
  <si>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</si>
  <si>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</si>
  <si>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</si>
  <si>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</si>
  <si>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</si>
  <si>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</si>
  <si>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</si>
  <si>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</si>
  <si>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</si>
  <si>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</si>
  <si>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</si>
  <si>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</si>
  <si>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</si>
  <si>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</si>
  <si>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</si>
  <si>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</si>
  <si>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</si>
  <si>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</si>
  <si>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</si>
  <si>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</si>
  <si>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</si>
  <si>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</si>
  <si>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</si>
  <si>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</si>
  <si>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</si>
  <si>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</si>
  <si>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</si>
  <si>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</si>
  <si>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</si>
  <si>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</si>
  <si>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</si>
  <si>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</si>
  <si>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</si>
  <si>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</si>
  <si>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</si>
  <si>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</si>
  <si>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</si>
  <si>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</si>
  <si>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</si>
  <si>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</si>
  <si>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</si>
  <si>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</si>
  <si>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</si>
  <si>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</si>
  <si>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</si>
  <si>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</si>
  <si>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</si>
  <si>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</si>
  <si>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</si>
  <si>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</si>
  <si>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</si>
  <si>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</si>
  <si>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</si>
  <si>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</si>
  <si>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</si>
  <si>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</si>
  <si>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</si>
  <si>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</si>
  <si>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</si>
  <si>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</si>
  <si>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</si>
  <si>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</si>
  <si>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</si>
  <si>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</si>
  <si>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</si>
  <si>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</si>
  <si>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</si>
  <si>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</si>
  <si>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</si>
  <si>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</si>
  <si>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</si>
  <si>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</si>
  <si>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</si>
  <si>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</si>
  <si>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</si>
  <si>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</si>
  <si>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</si>
  <si>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</si>
  <si>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</si>
  <si>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</si>
  <si>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</si>
  <si>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</si>
  <si>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</si>
  <si>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</si>
  <si>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</si>
  <si>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</si>
  <si>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</si>
  <si>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</si>
  <si>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</si>
  <si>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</si>
  <si>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</si>
  <si>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</si>
  <si>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</si>
  <si>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</si>
  <si>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</si>
  <si>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</si>
  <si>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</si>
  <si>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</si>
  <si>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</si>
  <si>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</si>
  <si>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</si>
  <si>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</si>
  <si>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</si>
  <si>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</si>
  <si>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</si>
  <si>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</si>
  <si>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</si>
  <si>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</si>
  <si>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</si>
  <si>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</si>
  <si>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</si>
  <si>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</si>
  <si>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</si>
  <si>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</si>
  <si>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</si>
  <si>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</si>
  <si>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</si>
  <si>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</si>
  <si>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</si>
  <si>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</si>
  <si>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</si>
  <si>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</si>
  <si>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</si>
  <si>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</si>
  <si>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</si>
  <si>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</si>
  <si>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</si>
  <si>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</si>
  <si>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</si>
  <si>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</si>
  <si>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</si>
  <si>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</si>
  <si>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</si>
  <si>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</si>
  <si>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</si>
  <si>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</si>
  <si>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</si>
  <si>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</si>
  <si>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</si>
  <si>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</si>
  <si>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</si>
  <si>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</si>
  <si>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</si>
  <si>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</si>
  <si>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</si>
  <si>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</si>
  <si>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</si>
  <si>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</si>
  <si>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</si>
  <si>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</si>
  <si>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</si>
  <si>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</si>
  <si>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</si>
  <si>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</si>
  <si>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</si>
  <si>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</si>
  <si>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</si>
  <si>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</si>
  <si>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</si>
  <si>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</si>
  <si>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</si>
  <si>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</si>
  <si>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</si>
  <si>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</si>
  <si>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</si>
  <si>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</si>
  <si>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</si>
  <si>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</si>
  <si>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</si>
  <si>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</si>
  <si>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</si>
  <si>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</si>
  <si>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</si>
  <si>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</si>
  <si>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</si>
  <si>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</si>
  <si>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</si>
  <si>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</si>
  <si>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</si>
  <si>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</si>
  <si>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</si>
  <si>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</si>
  <si>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</si>
  <si>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</si>
  <si>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</si>
  <si>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</si>
  <si>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</si>
  <si>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</si>
  <si>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</si>
  <si>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</si>
  <si>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</si>
  <si>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</si>
  <si>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</si>
  <si>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</si>
  <si>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</si>
  <si>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</si>
  <si>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</si>
  <si>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</si>
  <si>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</si>
  <si>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</si>
  <si>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</si>
  <si>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</si>
  <si>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</si>
  <si>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</si>
  <si>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</si>
  <si>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</si>
  <si>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</si>
  <si>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</si>
  <si>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</si>
  <si>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</si>
  <si>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</si>
  <si>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</si>
  <si>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</si>
  <si>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</si>
  <si>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</si>
  <si>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</si>
  <si>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</si>
  <si>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</si>
  <si>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</si>
  <si>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</si>
  <si>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</si>
  <si>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</si>
  <si>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</si>
  <si>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</si>
  <si>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</si>
  <si>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</si>
  <si>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</si>
  <si>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</si>
  <si>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</si>
  <si>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</si>
  <si>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</si>
  <si>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</si>
  <si>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</si>
  <si>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</si>
  <si>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</si>
  <si>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</si>
  <si>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</si>
  <si>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</si>
  <si>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</si>
  <si>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</si>
  <si>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</si>
  <si>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</si>
  <si>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</si>
  <si>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</si>
  <si>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</si>
  <si>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</si>
  <si>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</si>
  <si>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</si>
  <si>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</si>
  <si>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</si>
  <si>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</si>
  <si>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</si>
  <si>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</si>
  <si>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</si>
  <si>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</si>
  <si>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</si>
  <si>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</si>
  <si>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</si>
  <si>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</si>
  <si>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</si>
  <si>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</si>
  <si>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</si>
  <si>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</si>
  <si>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</si>
  <si>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</si>
  <si>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</si>
  <si>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</si>
  <si>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</si>
  <si>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</si>
  <si>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</si>
  <si>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</si>
  <si>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</si>
  <si>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</si>
  <si>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</si>
  <si>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</si>
  <si>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</si>
  <si>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</si>
  <si>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</si>
  <si>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</si>
  <si>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</si>
  <si>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</si>
  <si>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</si>
  <si>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</si>
  <si>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</si>
  <si>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</si>
  <si>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</si>
  <si>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</si>
  <si>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</si>
  <si>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</si>
  <si>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</si>
  <si>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</si>
  <si>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</si>
  <si>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</si>
  <si>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</si>
  <si>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</si>
  <si>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</si>
  <si>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</si>
  <si>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</si>
  <si>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</si>
  <si>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</si>
  <si>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</si>
  <si>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</si>
  <si>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</si>
  <si>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</si>
  <si>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</si>
  <si>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</si>
  <si>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</si>
  <si>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</si>
  <si>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</si>
  <si>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</si>
  <si>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</si>
  <si>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</si>
  <si>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</si>
  <si>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</si>
  <si>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</si>
  <si>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</si>
  <si>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</si>
  <si>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</si>
  <si>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</si>
  <si>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</si>
  <si>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</si>
  <si>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</si>
  <si>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</si>
  <si>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11° Mes</t>
  </si>
  <si>
    <t>PERIODO JULIO 2012 - MAYO 2013</t>
  </si>
  <si>
    <t>31/05/13</t>
  </si>
  <si>
    <t>31/05/12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</si>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</sst>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165" fontId="50" fillId="0" borderId="3" xfId="1" applyNumberFormat="1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4" fillId="0" borderId="3" xfId="1" applyNumberFormat="1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99" t="s">
        <v>78</v>
      </c>
      <c r="B9" s="199"/>
      <c r="C9" s="199"/>
      <c r="D9" s="199"/>
      <c r="E9" s="199"/>
      <c r="F9" s="199"/>
      <c r="G9" s="199"/>
    </row>
    <row r="10" spans="1:19" ht="24" x14ac:dyDescent="0.4">
      <c r="A10" s="200" t="s">
        <v>79</v>
      </c>
      <c r="B10" s="200"/>
      <c r="C10" s="200"/>
      <c r="D10" s="200"/>
      <c r="E10" s="200"/>
      <c r="F10" s="200"/>
      <c r="G10" s="20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1"/>
      <c r="B13" s="201"/>
      <c r="C13" s="201"/>
      <c r="D13" s="201"/>
      <c r="E13" s="201"/>
      <c r="F13" s="201"/>
      <c r="G13" s="201"/>
    </row>
    <row r="14" spans="1:19" ht="30.75" x14ac:dyDescent="0.5">
      <c r="A14" s="202" t="s">
        <v>80</v>
      </c>
      <c r="B14" s="202"/>
      <c r="C14" s="202"/>
      <c r="D14" s="202"/>
      <c r="E14" s="202"/>
      <c r="F14" s="202"/>
      <c r="G14" s="20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203" t="s">
        <v>1398</v>
      </c>
      <c r="B16" s="203"/>
      <c r="C16" s="203"/>
      <c r="D16" s="203"/>
      <c r="E16" s="203"/>
      <c r="F16" s="203"/>
      <c r="G16" s="203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204" t="s">
        <v>1399</v>
      </c>
      <c r="B17" s="204"/>
      <c r="C17" s="204"/>
      <c r="D17" s="204"/>
      <c r="E17" s="204"/>
      <c r="F17" s="204"/>
      <c r="G17" s="20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203" t="s">
        <v>1400</v>
      </c>
      <c r="B19" s="203"/>
      <c r="C19" s="203"/>
      <c r="D19" s="203"/>
      <c r="E19" s="203"/>
      <c r="F19" s="203"/>
      <c r="G19" s="203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8"/>
      <c r="B21" s="208"/>
      <c r="C21" s="208"/>
      <c r="D21" s="208"/>
      <c r="E21" s="208"/>
      <c r="F21" s="208"/>
      <c r="G21" s="20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7" t="s">
        <v>76</v>
      </c>
      <c r="B23" s="207"/>
      <c r="C23" s="207"/>
      <c r="D23" s="207"/>
      <c r="E23" s="207"/>
      <c r="F23" s="207"/>
      <c r="G23" s="20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7"/>
      <c r="B24" s="207"/>
      <c r="C24" s="207"/>
      <c r="D24" s="207"/>
      <c r="E24" s="207"/>
      <c r="F24" s="207"/>
      <c r="G24" s="20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7"/>
      <c r="B25" s="207"/>
      <c r="C25" s="207"/>
      <c r="D25" s="207"/>
      <c r="E25" s="207"/>
      <c r="F25" s="207"/>
      <c r="G25" s="20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7"/>
      <c r="B26" s="207"/>
      <c r="C26" s="207"/>
      <c r="D26" s="207"/>
      <c r="E26" s="207"/>
      <c r="F26" s="207"/>
      <c r="G26" s="20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205"/>
      <c r="B27" s="205"/>
      <c r="C27" s="205"/>
      <c r="D27" s="205"/>
      <c r="E27" s="205"/>
      <c r="F27" s="205"/>
      <c r="G27" s="20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6" t="s">
        <v>77</v>
      </c>
      <c r="B30" s="206"/>
      <c r="C30" s="206"/>
      <c r="D30" s="206"/>
      <c r="E30" s="206"/>
      <c r="F30" s="206"/>
      <c r="G30" s="20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6"/>
      <c r="B31" s="206"/>
      <c r="C31" s="206"/>
      <c r="D31" s="206"/>
      <c r="E31" s="206"/>
      <c r="F31" s="206"/>
      <c r="G31" s="20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6"/>
      <c r="B32" s="206"/>
      <c r="C32" s="206"/>
      <c r="D32" s="206"/>
      <c r="E32" s="206"/>
      <c r="F32" s="206"/>
      <c r="G32" s="20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17:G17"/>
    <mergeCell ref="A19:G19"/>
    <mergeCell ref="A27:G27"/>
    <mergeCell ref="A30:G32"/>
    <mergeCell ref="A23:G26"/>
    <mergeCell ref="A21:G21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tabSelected="1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10" t="s">
        <v>72</v>
      </c>
      <c r="C2" s="210"/>
      <c r="D2" s="210"/>
      <c r="E2" s="210"/>
      <c r="F2" s="210"/>
      <c r="G2" s="210"/>
      <c r="H2" s="40"/>
    </row>
    <row r="3" spans="2:10" ht="13.5" customHeight="1" x14ac:dyDescent="0.25">
      <c r="B3" s="210"/>
      <c r="C3" s="210"/>
      <c r="D3" s="210"/>
      <c r="E3" s="210"/>
      <c r="F3" s="210"/>
      <c r="G3" s="210"/>
      <c r="H3" s="40"/>
    </row>
    <row r="4" spans="2:10" ht="15.75" x14ac:dyDescent="0.25">
      <c r="B4" s="210"/>
      <c r="C4" s="210"/>
      <c r="D4" s="210"/>
      <c r="E4" s="210"/>
      <c r="F4" s="210"/>
      <c r="G4" s="210"/>
      <c r="H4" s="40"/>
    </row>
    <row r="5" spans="2:10" ht="18.75" x14ac:dyDescent="0.25">
      <c r="B5" s="211" t="str">
        <f>CARATULA!$A$19</f>
        <v>PERIODO JULIO 2012 - MAYO 2013</v>
      </c>
      <c r="C5" s="210"/>
      <c r="D5" s="210"/>
      <c r="E5" s="210"/>
      <c r="F5" s="210"/>
      <c r="G5" s="210"/>
    </row>
    <row r="6" spans="2:10" ht="5.25" customHeight="1" x14ac:dyDescent="0.25"/>
    <row r="7" spans="2:10" x14ac:dyDescent="0.25">
      <c r="B7" s="212" t="s">
        <v>1336</v>
      </c>
      <c r="C7" s="212"/>
      <c r="D7" s="212"/>
      <c r="E7" s="212"/>
      <c r="F7" s="212"/>
      <c r="G7" s="212"/>
    </row>
    <row r="8" spans="2:10" x14ac:dyDescent="0.25">
      <c r="B8" s="209" t="s">
        <v>1329</v>
      </c>
      <c r="C8" s="209"/>
      <c r="D8" s="209"/>
      <c r="E8" s="209"/>
      <c r="F8" s="209"/>
      <c r="G8" s="209"/>
    </row>
    <row r="9" spans="2:10" x14ac:dyDescent="0.25">
      <c r="B9" s="209" t="s">
        <v>1330</v>
      </c>
      <c r="C9" s="209"/>
      <c r="D9" s="209"/>
      <c r="E9" s="209"/>
      <c r="F9" s="209"/>
      <c r="G9" s="209"/>
    </row>
    <row r="10" spans="2:10" x14ac:dyDescent="0.25">
      <c r="B10" s="209" t="s">
        <v>1331</v>
      </c>
      <c r="C10" s="209"/>
      <c r="D10" s="209"/>
      <c r="E10" s="209"/>
      <c r="F10" s="209"/>
      <c r="G10" s="209"/>
    </row>
    <row r="11" spans="2:10" x14ac:dyDescent="0.25">
      <c r="B11" s="209" t="s">
        <v>1332</v>
      </c>
      <c r="C11" s="209"/>
      <c r="D11" s="209"/>
      <c r="E11" s="209"/>
      <c r="F11" s="209"/>
      <c r="G11" s="209"/>
    </row>
    <row r="12" spans="2:10" x14ac:dyDescent="0.25">
      <c r="B12" s="209" t="s">
        <v>1333</v>
      </c>
      <c r="C12" s="209"/>
      <c r="D12" s="209"/>
      <c r="E12" s="209"/>
      <c r="F12" s="209"/>
      <c r="G12" s="209"/>
    </row>
    <row r="13" spans="2:10" x14ac:dyDescent="0.25">
      <c r="B13" s="209" t="s">
        <v>1334</v>
      </c>
      <c r="C13" s="209"/>
      <c r="D13" s="209"/>
      <c r="E13" s="209"/>
      <c r="F13" s="209"/>
      <c r="G13" s="209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3" t="s">
        <v>1335</v>
      </c>
      <c r="D2" s="213"/>
      <c r="E2" s="213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4" t="str">
        <f>PROPER(INDICE!$B$5)</f>
        <v>Periodo Julio 2012 - Mayo 2013</v>
      </c>
      <c r="D3" s="214"/>
      <c r="E3" s="214"/>
      <c r="I3" s="82"/>
      <c r="J3" s="82"/>
      <c r="K3" s="82"/>
      <c r="L3" s="82"/>
    </row>
    <row r="4" spans="1:38" s="9" customFormat="1" ht="18.75" x14ac:dyDescent="0.25">
      <c r="A4" s="63"/>
      <c r="B4" s="83"/>
      <c r="C4" s="215" t="s">
        <v>71</v>
      </c>
      <c r="D4" s="215"/>
      <c r="E4" s="215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6" t="s">
        <v>1346</v>
      </c>
      <c r="B6" s="216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2016239288409</v>
      </c>
      <c r="D8" s="99">
        <v>1725943975912</v>
      </c>
      <c r="E8" s="125">
        <v>0.16819509587129322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1277502844586</v>
      </c>
      <c r="D9" s="99">
        <v>1095600570743</v>
      </c>
      <c r="E9" s="121">
        <v>0.16602973629307249</v>
      </c>
      <c r="F9" s="128"/>
    </row>
    <row r="10" spans="1:38" x14ac:dyDescent="0.25">
      <c r="A10" s="97" t="s">
        <v>83</v>
      </c>
      <c r="B10" s="8" t="s">
        <v>1312</v>
      </c>
      <c r="C10" s="99">
        <v>738736443823</v>
      </c>
      <c r="D10" s="99">
        <v>630343405169</v>
      </c>
      <c r="E10" s="121">
        <v>0.17195870975272443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629355026552</v>
      </c>
      <c r="D12" s="129">
        <v>513127146673</v>
      </c>
      <c r="E12" s="130">
        <v>0.22650892791892852</v>
      </c>
    </row>
    <row r="13" spans="1:38" x14ac:dyDescent="0.25">
      <c r="A13" s="97" t="s">
        <v>135</v>
      </c>
      <c r="B13" s="6" t="s">
        <v>1320</v>
      </c>
      <c r="C13" s="102">
        <v>-535825471620</v>
      </c>
      <c r="D13" s="102">
        <v>-441855890482</v>
      </c>
      <c r="E13" s="57">
        <v>0.21267020121762537</v>
      </c>
    </row>
    <row r="14" spans="1:38" x14ac:dyDescent="0.25">
      <c r="A14" s="132" t="s">
        <v>136</v>
      </c>
      <c r="B14" s="98" t="s">
        <v>1321</v>
      </c>
      <c r="C14" s="129">
        <v>93529554932</v>
      </c>
      <c r="D14" s="129">
        <v>71271256191</v>
      </c>
      <c r="E14" s="130">
        <v>0.31230400487610233</v>
      </c>
    </row>
    <row r="15" spans="1:38" x14ac:dyDescent="0.25">
      <c r="A15" s="97" t="s">
        <v>137</v>
      </c>
      <c r="B15" s="6" t="s">
        <v>1322</v>
      </c>
      <c r="C15" s="102">
        <v>44921946587</v>
      </c>
      <c r="D15" s="102">
        <v>61173235072</v>
      </c>
      <c r="E15" s="57">
        <v>-0.26566011207143891</v>
      </c>
    </row>
    <row r="16" spans="1:38" x14ac:dyDescent="0.25">
      <c r="A16" s="97" t="s">
        <v>1391</v>
      </c>
      <c r="B16" s="6" t="s">
        <v>1390</v>
      </c>
      <c r="C16" s="99">
        <v>8613454609</v>
      </c>
      <c r="D16" s="99">
        <v>8904033910</v>
      </c>
      <c r="E16" s="57">
        <v>-3.2634568099932149E-2</v>
      </c>
    </row>
    <row r="17" spans="1:6" x14ac:dyDescent="0.25">
      <c r="A17" s="132" t="s">
        <v>1393</v>
      </c>
      <c r="B17" s="98" t="s">
        <v>1392</v>
      </c>
      <c r="C17" s="131">
        <v>147064956128</v>
      </c>
      <c r="D17" s="131">
        <v>141348525173</v>
      </c>
      <c r="E17" s="130">
        <v>4.0442098338157484E-2</v>
      </c>
    </row>
    <row r="18" spans="1:6" x14ac:dyDescent="0.25">
      <c r="A18" s="122" t="s">
        <v>1</v>
      </c>
      <c r="B18" s="6" t="s">
        <v>1</v>
      </c>
      <c r="C18" s="99">
        <v>8999516258</v>
      </c>
      <c r="D18" s="99">
        <v>9266673639</v>
      </c>
      <c r="E18" s="57">
        <v>-2.8829911509523076E-2</v>
      </c>
    </row>
    <row r="19" spans="1:6" x14ac:dyDescent="0.25">
      <c r="A19" s="134" t="s">
        <v>1394</v>
      </c>
      <c r="B19" s="98" t="s">
        <v>1394</v>
      </c>
      <c r="C19" s="131">
        <v>138065439870</v>
      </c>
      <c r="D19" s="131">
        <v>132081851534</v>
      </c>
      <c r="E19" s="130">
        <v>4.530212339171924E-2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580643985002</v>
      </c>
      <c r="D21" s="99">
        <v>498018463857</v>
      </c>
      <c r="E21" s="57">
        <v>0.16590854986598425</v>
      </c>
    </row>
    <row r="22" spans="1:6" x14ac:dyDescent="0.25">
      <c r="A22" s="122"/>
      <c r="B22" s="6" t="s">
        <v>1324</v>
      </c>
      <c r="C22" s="99">
        <v>854694608</v>
      </c>
      <c r="D22" s="99">
        <v>1660286538</v>
      </c>
      <c r="E22" s="57">
        <v>-0.48521258925006117</v>
      </c>
    </row>
    <row r="23" spans="1:6" x14ac:dyDescent="0.25">
      <c r="A23" s="122"/>
      <c r="B23" s="6" t="s">
        <v>1325</v>
      </c>
      <c r="C23" s="99">
        <v>10630413837</v>
      </c>
      <c r="D23" s="99">
        <v>6997768187</v>
      </c>
      <c r="E23" s="57">
        <v>0.5191148881937091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456130985</v>
      </c>
      <c r="D25" s="99">
        <v>370051557</v>
      </c>
      <c r="E25" s="57">
        <v>0.23261468941745322</v>
      </c>
    </row>
    <row r="26" spans="1:6" x14ac:dyDescent="0.25">
      <c r="A26" s="122"/>
      <c r="B26" s="6" t="s">
        <v>178</v>
      </c>
      <c r="C26" s="99">
        <v>78908982904</v>
      </c>
      <c r="D26" s="99">
        <v>67779703316</v>
      </c>
      <c r="E26" s="57">
        <v>0.16419782093340674</v>
      </c>
    </row>
    <row r="27" spans="1:6" x14ac:dyDescent="0.25">
      <c r="A27" s="135"/>
      <c r="B27" s="98" t="s">
        <v>111</v>
      </c>
      <c r="C27" s="131">
        <v>671494207336</v>
      </c>
      <c r="D27" s="131">
        <v>574826273455</v>
      </c>
      <c r="E27" s="130">
        <v>0.16816895529144182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0.14725574933128319</v>
      </c>
      <c r="D29" s="121">
        <v>0.13893344407201039</v>
      </c>
      <c r="E29" s="57">
        <v>8.3223052592727997E-3</v>
      </c>
    </row>
    <row r="30" spans="1:6" x14ac:dyDescent="0.25">
      <c r="A30" s="104"/>
      <c r="B30" s="6" t="s">
        <v>1354</v>
      </c>
      <c r="C30" s="121">
        <v>0.4655175237341227</v>
      </c>
      <c r="D30" s="121">
        <v>0.61316233347077842</v>
      </c>
      <c r="E30" s="57">
        <v>-0.14764480973665572</v>
      </c>
      <c r="F30" s="127"/>
    </row>
    <row r="31" spans="1:6" x14ac:dyDescent="0.25">
      <c r="A31" s="104"/>
      <c r="B31" s="6" t="s">
        <v>1374</v>
      </c>
      <c r="C31" s="121">
        <v>0.25121944787401324</v>
      </c>
      <c r="D31" s="121">
        <v>0.24461099992313332</v>
      </c>
      <c r="E31" s="57">
        <v>6.6084479508799199E-3</v>
      </c>
    </row>
    <row r="32" spans="1:6" x14ac:dyDescent="0.25">
      <c r="A32" s="104"/>
      <c r="B32" s="6" t="s">
        <v>1349</v>
      </c>
      <c r="C32" s="121">
        <v>0.13600727906058085</v>
      </c>
      <c r="D32" s="121">
        <v>3.2932225340778355E-3</v>
      </c>
      <c r="E32" s="57">
        <v>0.13271405652650303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0.18718435887353779</v>
      </c>
      <c r="D35" s="121">
        <v>0.17837112864595203</v>
      </c>
      <c r="E35" s="57">
        <v>8.813230227585761E-3</v>
      </c>
    </row>
    <row r="36" spans="1:5" x14ac:dyDescent="0.25">
      <c r="A36" s="104"/>
      <c r="B36" s="6" t="s">
        <v>1388</v>
      </c>
      <c r="C36" s="121">
        <v>0.42883768845733272</v>
      </c>
      <c r="D36" s="121">
        <v>0.45224812408068349</v>
      </c>
      <c r="E36" s="57">
        <v>-2.3410435623350767E-2</v>
      </c>
    </row>
    <row r="37" spans="1:5" x14ac:dyDescent="0.25">
      <c r="A37" s="104"/>
      <c r="B37" s="6" t="s">
        <v>1374</v>
      </c>
      <c r="C37" s="121">
        <v>0.2990965192353025</v>
      </c>
      <c r="D37" s="121">
        <v>0.29330025819601546</v>
      </c>
      <c r="E37" s="57">
        <v>5.7962610392870428E-3</v>
      </c>
    </row>
    <row r="38" spans="1:5" x14ac:dyDescent="0.25">
      <c r="A38" s="104"/>
      <c r="B38" s="6" t="s">
        <v>1349</v>
      </c>
      <c r="C38" s="121">
        <v>8.488143343382698E-2</v>
      </c>
      <c r="D38" s="121">
        <v>7.6080489077349031E-2</v>
      </c>
      <c r="E38" s="57">
        <v>8.8009443564779494E-3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717047770780</v>
      </c>
      <c r="D41" s="99">
        <v>612491165359</v>
      </c>
      <c r="E41" s="57">
        <v>0.17070712417495226</v>
      </c>
    </row>
    <row r="42" spans="1:5" x14ac:dyDescent="0.25">
      <c r="A42" s="97"/>
      <c r="B42" s="6" t="s">
        <v>1316</v>
      </c>
      <c r="C42" s="99">
        <v>155071340477</v>
      </c>
      <c r="D42" s="99">
        <v>134477871729</v>
      </c>
      <c r="E42" s="57">
        <v>0.15313648619826448</v>
      </c>
    </row>
    <row r="43" spans="1:5" x14ac:dyDescent="0.25">
      <c r="A43" s="139"/>
      <c r="B43" s="140" t="s">
        <v>1353</v>
      </c>
      <c r="C43" s="141">
        <v>872119111257</v>
      </c>
      <c r="D43" s="141">
        <v>746969037088</v>
      </c>
      <c r="E43" s="142">
        <v>0.16754385785103998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591615781207</v>
      </c>
      <c r="D45" s="102">
        <v>527531076186</v>
      </c>
      <c r="E45" s="57">
        <v>0.12148043577702827</v>
      </c>
    </row>
    <row r="46" spans="1:5" x14ac:dyDescent="0.25">
      <c r="A46" s="97"/>
      <c r="B46" s="6" t="s">
        <v>1317</v>
      </c>
      <c r="C46" s="102">
        <v>63047174166</v>
      </c>
      <c r="D46" s="102">
        <v>48897555140</v>
      </c>
      <c r="E46" s="57">
        <v>0.28937273009842346</v>
      </c>
    </row>
    <row r="47" spans="1:5" x14ac:dyDescent="0.25">
      <c r="A47" s="133"/>
      <c r="B47" s="98" t="s">
        <v>1318</v>
      </c>
      <c r="C47" s="129">
        <v>654662955373</v>
      </c>
      <c r="D47" s="129">
        <v>576428631326</v>
      </c>
      <c r="E47" s="130">
        <v>0.13572248114572649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L7" sqref="AL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69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97"/>
    </row>
    <row r="2" spans="1:38" s="9" customFormat="1" ht="28.5" x14ac:dyDescent="0.25">
      <c r="A2" s="63"/>
      <c r="B2" s="81"/>
      <c r="C2" s="213" t="s">
        <v>104</v>
      </c>
      <c r="D2" s="213"/>
      <c r="E2" s="213"/>
      <c r="F2" s="213"/>
      <c r="G2" s="213"/>
      <c r="H2" s="213"/>
      <c r="I2" s="213" t="s">
        <v>104</v>
      </c>
      <c r="J2" s="213"/>
      <c r="K2" s="213"/>
      <c r="L2" s="213"/>
      <c r="M2" s="213"/>
      <c r="N2" s="213"/>
      <c r="O2" s="213" t="s">
        <v>104</v>
      </c>
      <c r="P2" s="213"/>
      <c r="Q2" s="213"/>
      <c r="R2" s="213"/>
      <c r="S2" s="213"/>
      <c r="T2" s="213"/>
      <c r="U2" s="213" t="s">
        <v>104</v>
      </c>
      <c r="V2" s="213"/>
      <c r="W2" s="213"/>
      <c r="X2" s="213"/>
      <c r="Y2" s="213"/>
      <c r="Z2" s="213"/>
      <c r="AA2" s="213" t="s">
        <v>104</v>
      </c>
      <c r="AB2" s="213"/>
      <c r="AC2" s="213"/>
      <c r="AD2" s="213"/>
      <c r="AE2" s="213"/>
      <c r="AF2" s="213"/>
      <c r="AG2" s="213" t="s">
        <v>104</v>
      </c>
      <c r="AH2" s="213"/>
      <c r="AI2" s="213"/>
      <c r="AJ2" s="213"/>
      <c r="AK2" s="213"/>
      <c r="AL2" s="213"/>
    </row>
    <row r="3" spans="1:38" s="9" customFormat="1" ht="18.75" x14ac:dyDescent="0.25">
      <c r="A3" s="63"/>
      <c r="B3" s="82"/>
      <c r="C3" s="214" t="str">
        <f>PROPER(INDICE!$B$5)</f>
        <v>Periodo Julio 2012 - Mayo 2013</v>
      </c>
      <c r="D3" s="214"/>
      <c r="E3" s="214"/>
      <c r="F3" s="214"/>
      <c r="G3" s="214"/>
      <c r="H3" s="214"/>
      <c r="I3" s="214" t="str">
        <f>PROPER(INDICE!$B$5)</f>
        <v>Periodo Julio 2012 - Mayo 2013</v>
      </c>
      <c r="J3" s="214"/>
      <c r="K3" s="214"/>
      <c r="L3" s="214"/>
      <c r="M3" s="214"/>
      <c r="N3" s="214"/>
      <c r="O3" s="214" t="str">
        <f>PROPER(INDICE!$B$5)</f>
        <v>Periodo Julio 2012 - Mayo 2013</v>
      </c>
      <c r="P3" s="214"/>
      <c r="Q3" s="214"/>
      <c r="R3" s="214"/>
      <c r="S3" s="214"/>
      <c r="T3" s="214"/>
      <c r="U3" s="214" t="str">
        <f>PROPER(INDICE!$B$5)</f>
        <v>Periodo Julio 2012 - Mayo 2013</v>
      </c>
      <c r="V3" s="214"/>
      <c r="W3" s="214"/>
      <c r="X3" s="214"/>
      <c r="Y3" s="214"/>
      <c r="Z3" s="214"/>
      <c r="AA3" s="214" t="str">
        <f>PROPER(INDICE!$B$5)</f>
        <v>Periodo Julio 2012 - Mayo 2013</v>
      </c>
      <c r="AB3" s="214"/>
      <c r="AC3" s="214"/>
      <c r="AD3" s="214"/>
      <c r="AE3" s="214"/>
      <c r="AF3" s="214"/>
      <c r="AG3" s="214" t="str">
        <f>PROPER(INDICE!$B$5)</f>
        <v>Periodo Julio 2012 - Mayo 2013</v>
      </c>
      <c r="AH3" s="214"/>
      <c r="AI3" s="214"/>
      <c r="AJ3" s="214"/>
      <c r="AK3" s="214"/>
      <c r="AL3" s="214"/>
    </row>
    <row r="4" spans="1:38" s="9" customFormat="1" ht="15" x14ac:dyDescent="0.25">
      <c r="A4" s="63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163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64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4482708438</v>
      </c>
      <c r="D7" s="12">
        <v>2310059711</v>
      </c>
      <c r="E7" s="12">
        <v>3526869862</v>
      </c>
      <c r="F7" s="12">
        <v>2769937900</v>
      </c>
      <c r="G7" s="12">
        <v>9134079746</v>
      </c>
      <c r="H7" s="12">
        <v>12298666766</v>
      </c>
      <c r="I7" s="12">
        <v>4513286073</v>
      </c>
      <c r="J7" s="12">
        <v>1480205526</v>
      </c>
      <c r="K7" s="12">
        <v>759833699</v>
      </c>
      <c r="L7" s="12">
        <v>9356541668</v>
      </c>
      <c r="M7" s="12">
        <v>718839695</v>
      </c>
      <c r="N7" s="12">
        <v>5326667973</v>
      </c>
      <c r="O7" s="12">
        <v>1914574242</v>
      </c>
      <c r="P7" s="12">
        <v>972913450</v>
      </c>
      <c r="Q7" s="12">
        <v>4418240756</v>
      </c>
      <c r="R7" s="12">
        <v>4876297340</v>
      </c>
      <c r="S7" s="12">
        <v>101444835</v>
      </c>
      <c r="T7" s="12">
        <v>4178022224</v>
      </c>
      <c r="U7" s="12">
        <v>32356426</v>
      </c>
      <c r="V7" s="12">
        <v>11793439210</v>
      </c>
      <c r="W7" s="12">
        <v>2997191631</v>
      </c>
      <c r="X7" s="12">
        <v>5045549611</v>
      </c>
      <c r="Y7" s="12">
        <v>1546652648</v>
      </c>
      <c r="Z7" s="12">
        <v>1577186824</v>
      </c>
      <c r="AA7" s="12">
        <v>2420442655</v>
      </c>
      <c r="AB7" s="12">
        <v>14930281930</v>
      </c>
      <c r="AC7" s="12">
        <v>2087555813</v>
      </c>
      <c r="AD7" s="12">
        <v>4983852137</v>
      </c>
      <c r="AE7" s="12">
        <v>82512699655</v>
      </c>
      <c r="AF7" s="12">
        <v>14979245392</v>
      </c>
      <c r="AG7" s="12">
        <v>4112048949</v>
      </c>
      <c r="AH7" s="12">
        <v>6957989563</v>
      </c>
      <c r="AI7" s="12">
        <v>8910041792</v>
      </c>
      <c r="AJ7" s="12">
        <v>708688202</v>
      </c>
      <c r="AK7" s="12">
        <v>183464365</v>
      </c>
      <c r="AL7" s="165">
        <v>238917876707</v>
      </c>
    </row>
    <row r="8" spans="1:38" s="6" customFormat="1" ht="15" x14ac:dyDescent="0.25">
      <c r="A8" s="62" t="s">
        <v>8</v>
      </c>
      <c r="B8" s="6" t="s">
        <v>1315</v>
      </c>
      <c r="C8" s="12">
        <v>20930819203</v>
      </c>
      <c r="D8" s="12">
        <v>11106309689</v>
      </c>
      <c r="E8" s="12">
        <v>10273078883</v>
      </c>
      <c r="F8" s="12">
        <v>6008143633</v>
      </c>
      <c r="G8" s="12">
        <v>22144235006</v>
      </c>
      <c r="H8" s="12">
        <v>68565411532</v>
      </c>
      <c r="I8" s="12">
        <v>23009990109</v>
      </c>
      <c r="J8" s="12">
        <v>5120453991</v>
      </c>
      <c r="K8" s="12">
        <v>3142763792</v>
      </c>
      <c r="L8" s="12">
        <v>6748654591</v>
      </c>
      <c r="M8" s="12">
        <v>3834618764</v>
      </c>
      <c r="N8" s="12">
        <v>49084399191</v>
      </c>
      <c r="O8" s="12">
        <v>12601269507</v>
      </c>
      <c r="P8" s="12">
        <v>6901885350</v>
      </c>
      <c r="Q8" s="12">
        <v>6863417199</v>
      </c>
      <c r="R8" s="12">
        <v>7522487538</v>
      </c>
      <c r="S8" s="12">
        <v>2302844282</v>
      </c>
      <c r="T8" s="12">
        <v>23078851113</v>
      </c>
      <c r="U8" s="12">
        <v>0</v>
      </c>
      <c r="V8" s="12">
        <v>34033293404</v>
      </c>
      <c r="W8" s="12">
        <v>11602851298</v>
      </c>
      <c r="X8" s="12">
        <v>17656392662</v>
      </c>
      <c r="Y8" s="12">
        <v>4179085480</v>
      </c>
      <c r="Z8" s="12">
        <v>10019830621</v>
      </c>
      <c r="AA8" s="12">
        <v>3397817200</v>
      </c>
      <c r="AB8" s="12">
        <v>32222255067</v>
      </c>
      <c r="AC8" s="12">
        <v>3105425909</v>
      </c>
      <c r="AD8" s="12">
        <v>14825677216</v>
      </c>
      <c r="AE8" s="12">
        <v>93044516432</v>
      </c>
      <c r="AF8" s="12">
        <v>15185982512</v>
      </c>
      <c r="AG8" s="12">
        <v>15866899938</v>
      </c>
      <c r="AH8" s="12">
        <v>10084583300</v>
      </c>
      <c r="AI8" s="12">
        <v>30851435446</v>
      </c>
      <c r="AJ8" s="12">
        <v>4724751198</v>
      </c>
      <c r="AK8" s="12">
        <v>1575350151</v>
      </c>
      <c r="AL8" s="165">
        <v>591615781207</v>
      </c>
    </row>
    <row r="9" spans="1:38" s="6" customFormat="1" ht="15" x14ac:dyDescent="0.25">
      <c r="A9" s="62" t="s">
        <v>9</v>
      </c>
      <c r="B9" s="6" t="s">
        <v>1317</v>
      </c>
      <c r="C9" s="12">
        <v>7067047808</v>
      </c>
      <c r="D9" s="12">
        <v>1314843302</v>
      </c>
      <c r="E9" s="12">
        <v>542830463</v>
      </c>
      <c r="F9" s="12">
        <v>98808617</v>
      </c>
      <c r="G9" s="12">
        <v>4142036197</v>
      </c>
      <c r="H9" s="12">
        <v>4510420664</v>
      </c>
      <c r="I9" s="12">
        <v>1201394682</v>
      </c>
      <c r="J9" s="12">
        <v>561077791</v>
      </c>
      <c r="K9" s="12">
        <v>195963790</v>
      </c>
      <c r="L9" s="12">
        <v>221950569</v>
      </c>
      <c r="M9" s="12">
        <v>1035862047</v>
      </c>
      <c r="N9" s="12">
        <v>11955608257</v>
      </c>
      <c r="O9" s="12">
        <v>1607916791</v>
      </c>
      <c r="P9" s="12">
        <v>195823275</v>
      </c>
      <c r="Q9" s="12">
        <v>668820298</v>
      </c>
      <c r="R9" s="12">
        <v>542095720</v>
      </c>
      <c r="S9" s="12">
        <v>424463565</v>
      </c>
      <c r="T9" s="12">
        <v>2689880248</v>
      </c>
      <c r="U9" s="12">
        <v>0</v>
      </c>
      <c r="V9" s="12">
        <v>2328918746</v>
      </c>
      <c r="W9" s="12">
        <v>1124449097</v>
      </c>
      <c r="X9" s="12">
        <v>2620570116</v>
      </c>
      <c r="Y9" s="12">
        <v>846609055</v>
      </c>
      <c r="Z9" s="12">
        <v>461843541</v>
      </c>
      <c r="AA9" s="12">
        <v>352938046</v>
      </c>
      <c r="AB9" s="12">
        <v>2924449869</v>
      </c>
      <c r="AC9" s="12">
        <v>1419572661</v>
      </c>
      <c r="AD9" s="12">
        <v>620446764</v>
      </c>
      <c r="AE9" s="12">
        <v>2502587022</v>
      </c>
      <c r="AF9" s="12">
        <v>151801877</v>
      </c>
      <c r="AG9" s="12">
        <v>498233183</v>
      </c>
      <c r="AH9" s="12">
        <v>10878049</v>
      </c>
      <c r="AI9" s="12">
        <v>8183555892</v>
      </c>
      <c r="AJ9" s="12">
        <v>0</v>
      </c>
      <c r="AK9" s="12">
        <v>23476164</v>
      </c>
      <c r="AL9" s="165">
        <v>63047174166</v>
      </c>
    </row>
    <row r="10" spans="1:38" s="6" customFormat="1" ht="15" x14ac:dyDescent="0.25">
      <c r="A10" s="62" t="s">
        <v>10</v>
      </c>
      <c r="B10" s="6" t="s">
        <v>195</v>
      </c>
      <c r="C10" s="12">
        <v>1135473830</v>
      </c>
      <c r="D10" s="12">
        <v>706189926</v>
      </c>
      <c r="E10" s="12">
        <v>692952649</v>
      </c>
      <c r="F10" s="12">
        <v>909471972</v>
      </c>
      <c r="G10" s="12">
        <v>1003217355</v>
      </c>
      <c r="H10" s="12">
        <v>7327229784</v>
      </c>
      <c r="I10" s="12">
        <v>1040047708</v>
      </c>
      <c r="J10" s="12">
        <v>300747601</v>
      </c>
      <c r="K10" s="12">
        <v>878799684</v>
      </c>
      <c r="L10" s="12">
        <v>1104937576</v>
      </c>
      <c r="M10" s="12">
        <v>565239794</v>
      </c>
      <c r="N10" s="12">
        <v>-21318764</v>
      </c>
      <c r="O10" s="12">
        <v>749442561</v>
      </c>
      <c r="P10" s="12">
        <v>636899418</v>
      </c>
      <c r="Q10" s="12">
        <v>517356694</v>
      </c>
      <c r="R10" s="12">
        <v>409333450</v>
      </c>
      <c r="S10" s="12">
        <v>264860531</v>
      </c>
      <c r="T10" s="12">
        <v>801841812</v>
      </c>
      <c r="U10" s="12">
        <v>384380089</v>
      </c>
      <c r="V10" s="12">
        <v>1150629126</v>
      </c>
      <c r="W10" s="12">
        <v>677749163</v>
      </c>
      <c r="X10" s="12">
        <v>1048124762</v>
      </c>
      <c r="Y10" s="12">
        <v>325108620</v>
      </c>
      <c r="Z10" s="12">
        <v>347705417</v>
      </c>
      <c r="AA10" s="12">
        <v>157195146</v>
      </c>
      <c r="AB10" s="12">
        <v>1724785505</v>
      </c>
      <c r="AC10" s="12">
        <v>206422742</v>
      </c>
      <c r="AD10" s="12">
        <v>1404563148</v>
      </c>
      <c r="AE10" s="12">
        <v>9157926209</v>
      </c>
      <c r="AF10" s="12">
        <v>787313572</v>
      </c>
      <c r="AG10" s="12">
        <v>597041427</v>
      </c>
      <c r="AH10" s="12">
        <v>1013322467</v>
      </c>
      <c r="AI10" s="12">
        <v>1807784462</v>
      </c>
      <c r="AJ10" s="12">
        <v>2470195523</v>
      </c>
      <c r="AK10" s="12">
        <v>1474387376</v>
      </c>
      <c r="AL10" s="165">
        <v>43757358335</v>
      </c>
    </row>
    <row r="11" spans="1:38" s="6" customFormat="1" ht="15" x14ac:dyDescent="0.25">
      <c r="A11" s="62" t="s">
        <v>11</v>
      </c>
      <c r="B11" s="6" t="s">
        <v>1356</v>
      </c>
      <c r="C11" s="12">
        <v>3889044</v>
      </c>
      <c r="D11" s="12">
        <v>174539569</v>
      </c>
      <c r="E11" s="12">
        <v>28954343</v>
      </c>
      <c r="F11" s="12">
        <v>147341847</v>
      </c>
      <c r="G11" s="12">
        <v>29967664</v>
      </c>
      <c r="H11" s="12">
        <v>162347567</v>
      </c>
      <c r="I11" s="12">
        <v>62329478</v>
      </c>
      <c r="J11" s="12">
        <v>0</v>
      </c>
      <c r="K11" s="12">
        <v>5369975</v>
      </c>
      <c r="L11" s="12">
        <v>22708920</v>
      </c>
      <c r="M11" s="12">
        <v>29920172</v>
      </c>
      <c r="N11" s="12">
        <v>12076773</v>
      </c>
      <c r="O11" s="12">
        <v>0</v>
      </c>
      <c r="P11" s="12">
        <v>104298272</v>
      </c>
      <c r="Q11" s="12">
        <v>0</v>
      </c>
      <c r="R11" s="12">
        <v>95656240</v>
      </c>
      <c r="S11" s="12">
        <v>4277633</v>
      </c>
      <c r="T11" s="12">
        <v>1195930923</v>
      </c>
      <c r="U11" s="12">
        <v>1500000</v>
      </c>
      <c r="V11" s="12">
        <v>164936386</v>
      </c>
      <c r="W11" s="12">
        <v>94049553</v>
      </c>
      <c r="X11" s="12">
        <v>662150747</v>
      </c>
      <c r="Y11" s="12">
        <v>0</v>
      </c>
      <c r="Z11" s="12">
        <v>121795476</v>
      </c>
      <c r="AA11" s="12">
        <v>0</v>
      </c>
      <c r="AB11" s="12">
        <v>1203353953</v>
      </c>
      <c r="AC11" s="12">
        <v>60459751</v>
      </c>
      <c r="AD11" s="12">
        <v>400660776</v>
      </c>
      <c r="AE11" s="12">
        <v>784913774</v>
      </c>
      <c r="AF11" s="12">
        <v>425022552</v>
      </c>
      <c r="AG11" s="12">
        <v>581367160</v>
      </c>
      <c r="AH11" s="12">
        <v>134728431</v>
      </c>
      <c r="AI11" s="12">
        <v>0</v>
      </c>
      <c r="AJ11" s="12">
        <v>17782846</v>
      </c>
      <c r="AK11" s="12">
        <v>51926965</v>
      </c>
      <c r="AL11" s="165">
        <v>6784256790</v>
      </c>
    </row>
    <row r="12" spans="1:38" s="6" customFormat="1" ht="15" x14ac:dyDescent="0.25">
      <c r="A12" s="62" t="s">
        <v>12</v>
      </c>
      <c r="B12" s="6" t="s">
        <v>194</v>
      </c>
      <c r="C12" s="12">
        <v>292170000</v>
      </c>
      <c r="D12" s="12">
        <v>67970489</v>
      </c>
      <c r="E12" s="12">
        <v>0</v>
      </c>
      <c r="F12" s="12">
        <v>0</v>
      </c>
      <c r="G12" s="12">
        <v>14211008</v>
      </c>
      <c r="H12" s="12">
        <v>376870263</v>
      </c>
      <c r="I12" s="12">
        <v>0</v>
      </c>
      <c r="J12" s="12">
        <v>0</v>
      </c>
      <c r="K12" s="12">
        <v>337500</v>
      </c>
      <c r="L12" s="12">
        <v>0</v>
      </c>
      <c r="M12" s="12">
        <v>0</v>
      </c>
      <c r="N12" s="12">
        <v>135340557</v>
      </c>
      <c r="O12" s="12">
        <v>43046446</v>
      </c>
      <c r="P12" s="12">
        <v>32780521</v>
      </c>
      <c r="Q12" s="12">
        <v>0</v>
      </c>
      <c r="R12" s="12">
        <v>1565548</v>
      </c>
      <c r="S12" s="12">
        <v>0</v>
      </c>
      <c r="T12" s="12">
        <v>288299401</v>
      </c>
      <c r="U12" s="12">
        <v>0</v>
      </c>
      <c r="V12" s="12">
        <v>18792045</v>
      </c>
      <c r="W12" s="12">
        <v>102101702</v>
      </c>
      <c r="X12" s="12">
        <v>19796922</v>
      </c>
      <c r="Y12" s="12">
        <v>6706473</v>
      </c>
      <c r="Z12" s="12">
        <v>10391500</v>
      </c>
      <c r="AA12" s="12">
        <v>3128182</v>
      </c>
      <c r="AB12" s="12">
        <v>113020909</v>
      </c>
      <c r="AC12" s="12">
        <v>60000000</v>
      </c>
      <c r="AD12" s="12">
        <v>79690304</v>
      </c>
      <c r="AE12" s="12">
        <v>201163027</v>
      </c>
      <c r="AF12" s="12">
        <v>458241664</v>
      </c>
      <c r="AG12" s="12">
        <v>76916680</v>
      </c>
      <c r="AH12" s="12">
        <v>53423679</v>
      </c>
      <c r="AI12" s="12">
        <v>187951860</v>
      </c>
      <c r="AJ12" s="12">
        <v>0</v>
      </c>
      <c r="AK12" s="12">
        <v>0</v>
      </c>
      <c r="AL12" s="165">
        <v>2643916680</v>
      </c>
    </row>
    <row r="13" spans="1:38" s="6" customFormat="1" ht="15" x14ac:dyDescent="0.25">
      <c r="A13" s="62" t="s">
        <v>13</v>
      </c>
      <c r="B13" s="6" t="s">
        <v>1348</v>
      </c>
      <c r="C13" s="12">
        <v>21067662835</v>
      </c>
      <c r="D13" s="12">
        <v>4919244602</v>
      </c>
      <c r="E13" s="12">
        <v>11190678755</v>
      </c>
      <c r="F13" s="12">
        <v>11072793526</v>
      </c>
      <c r="G13" s="12">
        <v>28646251597</v>
      </c>
      <c r="H13" s="12">
        <v>50983918024</v>
      </c>
      <c r="I13" s="12">
        <v>19317340972</v>
      </c>
      <c r="J13" s="12">
        <v>15019947257</v>
      </c>
      <c r="K13" s="12">
        <v>8298743704</v>
      </c>
      <c r="L13" s="12">
        <v>30729832000</v>
      </c>
      <c r="M13" s="12">
        <v>11616139152</v>
      </c>
      <c r="N13" s="12">
        <v>8290622592</v>
      </c>
      <c r="O13" s="12">
        <v>10163491309</v>
      </c>
      <c r="P13" s="12">
        <v>7003364827</v>
      </c>
      <c r="Q13" s="12">
        <v>7702860950</v>
      </c>
      <c r="R13" s="12">
        <v>9308702839</v>
      </c>
      <c r="S13" s="12">
        <v>3119242211</v>
      </c>
      <c r="T13" s="12">
        <v>20542062540</v>
      </c>
      <c r="U13" s="12">
        <v>5039080200</v>
      </c>
      <c r="V13" s="12">
        <v>39751101049</v>
      </c>
      <c r="W13" s="12">
        <v>9618282379</v>
      </c>
      <c r="X13" s="12">
        <v>21745495564</v>
      </c>
      <c r="Y13" s="12">
        <v>8892754658</v>
      </c>
      <c r="Z13" s="12">
        <v>13763959965</v>
      </c>
      <c r="AA13" s="12">
        <v>4232760880</v>
      </c>
      <c r="AB13" s="12">
        <v>50639969162</v>
      </c>
      <c r="AC13" s="12">
        <v>6278070206</v>
      </c>
      <c r="AD13" s="12">
        <v>16783100989</v>
      </c>
      <c r="AE13" s="12">
        <v>151952758613</v>
      </c>
      <c r="AF13" s="12">
        <v>24108370295</v>
      </c>
      <c r="AG13" s="12">
        <v>12875720059</v>
      </c>
      <c r="AH13" s="12">
        <v>15028304585</v>
      </c>
      <c r="AI13" s="12">
        <v>11329990000</v>
      </c>
      <c r="AJ13" s="12">
        <v>0</v>
      </c>
      <c r="AK13" s="12">
        <v>461589040</v>
      </c>
      <c r="AL13" s="165">
        <v>671494207336</v>
      </c>
    </row>
    <row r="14" spans="1:38" s="6" customFormat="1" ht="15" x14ac:dyDescent="0.25">
      <c r="A14" s="62" t="s">
        <v>14</v>
      </c>
      <c r="B14" s="6" t="s">
        <v>1357</v>
      </c>
      <c r="C14" s="12">
        <v>1064954003</v>
      </c>
      <c r="D14" s="12">
        <v>32096830752</v>
      </c>
      <c r="E14" s="12">
        <v>5242670913</v>
      </c>
      <c r="F14" s="12">
        <v>1499758200</v>
      </c>
      <c r="G14" s="12">
        <v>7427621660</v>
      </c>
      <c r="H14" s="12">
        <v>5424570147</v>
      </c>
      <c r="I14" s="12">
        <v>479000286</v>
      </c>
      <c r="J14" s="12">
        <v>758144802</v>
      </c>
      <c r="K14" s="12">
        <v>374836823</v>
      </c>
      <c r="L14" s="12">
        <v>208447477</v>
      </c>
      <c r="M14" s="12">
        <v>1282510386</v>
      </c>
      <c r="N14" s="12">
        <v>439954806</v>
      </c>
      <c r="O14" s="12">
        <v>2682878217</v>
      </c>
      <c r="P14" s="12">
        <v>1303114761</v>
      </c>
      <c r="Q14" s="12">
        <v>382825650</v>
      </c>
      <c r="R14" s="12">
        <v>3668991495</v>
      </c>
      <c r="S14" s="12">
        <v>1720497075</v>
      </c>
      <c r="T14" s="12">
        <v>14141116322</v>
      </c>
      <c r="U14" s="12">
        <v>21725598</v>
      </c>
      <c r="V14" s="12">
        <v>6010348446</v>
      </c>
      <c r="W14" s="12">
        <v>2727331258</v>
      </c>
      <c r="X14" s="12">
        <v>1093403788</v>
      </c>
      <c r="Y14" s="12">
        <v>1713030616</v>
      </c>
      <c r="Z14" s="12">
        <v>2271227061</v>
      </c>
      <c r="AA14" s="12">
        <v>140060370</v>
      </c>
      <c r="AB14" s="12">
        <v>4813065332</v>
      </c>
      <c r="AC14" s="12">
        <v>1331645776</v>
      </c>
      <c r="AD14" s="12">
        <v>6187216712</v>
      </c>
      <c r="AE14" s="12">
        <v>21875427437</v>
      </c>
      <c r="AF14" s="12">
        <v>3444628783</v>
      </c>
      <c r="AG14" s="12">
        <v>779129069</v>
      </c>
      <c r="AH14" s="12">
        <v>1750587482</v>
      </c>
      <c r="AI14" s="12">
        <v>1373220016</v>
      </c>
      <c r="AJ14" s="12">
        <v>4433460311</v>
      </c>
      <c r="AK14" s="12">
        <v>397916513</v>
      </c>
      <c r="AL14" s="165">
        <v>140562148343</v>
      </c>
    </row>
    <row r="15" spans="1:38" s="6" customFormat="1" ht="15" x14ac:dyDescent="0.25">
      <c r="A15" s="62" t="s">
        <v>15</v>
      </c>
      <c r="B15" s="6" t="s">
        <v>1358</v>
      </c>
      <c r="C15" s="12">
        <v>9599218621</v>
      </c>
      <c r="D15" s="12">
        <v>2148965099</v>
      </c>
      <c r="E15" s="12">
        <v>2698957095</v>
      </c>
      <c r="F15" s="12">
        <v>2893457337</v>
      </c>
      <c r="G15" s="12">
        <v>5199542272</v>
      </c>
      <c r="H15" s="12">
        <v>28768624628</v>
      </c>
      <c r="I15" s="12">
        <v>12318265391</v>
      </c>
      <c r="J15" s="12">
        <v>621051677</v>
      </c>
      <c r="K15" s="12">
        <v>637272772</v>
      </c>
      <c r="L15" s="12">
        <v>5160953464</v>
      </c>
      <c r="M15" s="12">
        <v>1678507505</v>
      </c>
      <c r="N15" s="12">
        <v>22744664102</v>
      </c>
      <c r="O15" s="12">
        <v>6236743159</v>
      </c>
      <c r="P15" s="12">
        <v>1473781149</v>
      </c>
      <c r="Q15" s="12">
        <v>1366190423</v>
      </c>
      <c r="R15" s="12">
        <v>3942265040</v>
      </c>
      <c r="S15" s="12">
        <v>418600967</v>
      </c>
      <c r="T15" s="12">
        <v>9463427581</v>
      </c>
      <c r="U15" s="12">
        <v>0</v>
      </c>
      <c r="V15" s="12">
        <v>24205710233</v>
      </c>
      <c r="W15" s="12">
        <v>2547811663</v>
      </c>
      <c r="X15" s="12">
        <v>4925313657</v>
      </c>
      <c r="Y15" s="12">
        <v>1020680955</v>
      </c>
      <c r="Z15" s="12">
        <v>3398036162</v>
      </c>
      <c r="AA15" s="12">
        <v>2219170684</v>
      </c>
      <c r="AB15" s="12">
        <v>22324487384</v>
      </c>
      <c r="AC15" s="12">
        <v>505127597</v>
      </c>
      <c r="AD15" s="12">
        <v>9767436051</v>
      </c>
      <c r="AE15" s="12">
        <v>46698026858</v>
      </c>
      <c r="AF15" s="12">
        <v>5267348766</v>
      </c>
      <c r="AG15" s="12">
        <v>2835829177</v>
      </c>
      <c r="AH15" s="12">
        <v>1202406571</v>
      </c>
      <c r="AI15" s="12">
        <v>10553956316</v>
      </c>
      <c r="AJ15" s="12">
        <v>1409515354</v>
      </c>
      <c r="AK15" s="12">
        <v>1165223135</v>
      </c>
      <c r="AL15" s="165">
        <v>257416568845</v>
      </c>
    </row>
    <row r="16" spans="1:38" s="6" customFormat="1" ht="18.75" customHeight="1" x14ac:dyDescent="0.25">
      <c r="A16" s="96"/>
      <c r="B16" s="20" t="s">
        <v>82</v>
      </c>
      <c r="C16" s="21">
        <v>65643943782</v>
      </c>
      <c r="D16" s="21">
        <v>54844953139</v>
      </c>
      <c r="E16" s="21">
        <v>34196992963</v>
      </c>
      <c r="F16" s="21">
        <v>25399713032</v>
      </c>
      <c r="G16" s="21">
        <v>77741162505</v>
      </c>
      <c r="H16" s="21">
        <v>178418059375</v>
      </c>
      <c r="I16" s="21">
        <v>61941654699</v>
      </c>
      <c r="J16" s="21">
        <v>23861628645</v>
      </c>
      <c r="K16" s="21">
        <v>14293921739</v>
      </c>
      <c r="L16" s="21">
        <v>53554026265</v>
      </c>
      <c r="M16" s="21">
        <v>20761637515</v>
      </c>
      <c r="N16" s="21">
        <v>97968015487</v>
      </c>
      <c r="O16" s="21">
        <v>35999362232</v>
      </c>
      <c r="P16" s="21">
        <v>18624861023</v>
      </c>
      <c r="Q16" s="21">
        <v>21919711970</v>
      </c>
      <c r="R16" s="21">
        <v>30367395210</v>
      </c>
      <c r="S16" s="21">
        <v>8356231099</v>
      </c>
      <c r="T16" s="21">
        <v>76379432164</v>
      </c>
      <c r="U16" s="21">
        <v>5479042313</v>
      </c>
      <c r="V16" s="21">
        <v>119457168645</v>
      </c>
      <c r="W16" s="21">
        <v>31491817744</v>
      </c>
      <c r="X16" s="21">
        <v>54816797829</v>
      </c>
      <c r="Y16" s="21">
        <v>18530628505</v>
      </c>
      <c r="Z16" s="21">
        <v>31971976567</v>
      </c>
      <c r="AA16" s="21">
        <v>12923513163</v>
      </c>
      <c r="AB16" s="21">
        <v>130895669111</v>
      </c>
      <c r="AC16" s="21">
        <v>15054280455</v>
      </c>
      <c r="AD16" s="21">
        <v>55052644097</v>
      </c>
      <c r="AE16" s="21">
        <v>408730019027</v>
      </c>
      <c r="AF16" s="21">
        <v>64807955413</v>
      </c>
      <c r="AG16" s="21">
        <v>38223185642</v>
      </c>
      <c r="AH16" s="21">
        <v>36236224127</v>
      </c>
      <c r="AI16" s="21">
        <v>73197935784</v>
      </c>
      <c r="AJ16" s="21">
        <v>13764393434</v>
      </c>
      <c r="AK16" s="21">
        <v>5333333709</v>
      </c>
      <c r="AL16" s="166">
        <v>2016239288409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66704506</v>
      </c>
      <c r="K17" s="12">
        <v>6925265</v>
      </c>
      <c r="L17" s="12">
        <v>0</v>
      </c>
      <c r="M17" s="12">
        <v>890963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20077081</v>
      </c>
      <c r="X17" s="12">
        <v>0</v>
      </c>
      <c r="Y17" s="12">
        <v>4528860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13181910</v>
      </c>
      <c r="AG17" s="12">
        <v>30030256</v>
      </c>
      <c r="AH17" s="12">
        <v>0</v>
      </c>
      <c r="AI17" s="12">
        <v>0</v>
      </c>
      <c r="AJ17" s="12">
        <v>0</v>
      </c>
      <c r="AK17" s="12">
        <v>686560</v>
      </c>
      <c r="AL17" s="165">
        <v>143025401</v>
      </c>
    </row>
    <row r="18" spans="1:38" s="6" customFormat="1" ht="15" x14ac:dyDescent="0.25">
      <c r="A18" s="62" t="s">
        <v>17</v>
      </c>
      <c r="B18" s="6" t="s">
        <v>1360</v>
      </c>
      <c r="C18" s="12">
        <v>1497420088</v>
      </c>
      <c r="D18" s="12">
        <v>337728736</v>
      </c>
      <c r="E18" s="12">
        <v>20512471</v>
      </c>
      <c r="F18" s="12">
        <v>25592600</v>
      </c>
      <c r="G18" s="12">
        <v>1330300885</v>
      </c>
      <c r="H18" s="12">
        <v>124087354</v>
      </c>
      <c r="I18" s="12">
        <v>833488873</v>
      </c>
      <c r="J18" s="12">
        <v>0</v>
      </c>
      <c r="K18" s="12">
        <v>77760568</v>
      </c>
      <c r="L18" s="12">
        <v>26834115</v>
      </c>
      <c r="M18" s="12">
        <v>131038440</v>
      </c>
      <c r="N18" s="12">
        <v>346980316</v>
      </c>
      <c r="O18" s="12">
        <v>387145378</v>
      </c>
      <c r="P18" s="12">
        <v>11174515</v>
      </c>
      <c r="Q18" s="12">
        <v>36093877</v>
      </c>
      <c r="R18" s="12">
        <v>125965334</v>
      </c>
      <c r="S18" s="12">
        <v>26467628</v>
      </c>
      <c r="T18" s="12">
        <v>541459030</v>
      </c>
      <c r="U18" s="12">
        <v>0</v>
      </c>
      <c r="V18" s="12">
        <v>661844762</v>
      </c>
      <c r="W18" s="12">
        <v>185323342</v>
      </c>
      <c r="X18" s="12">
        <v>1681518660</v>
      </c>
      <c r="Y18" s="12">
        <v>113946778</v>
      </c>
      <c r="Z18" s="12">
        <v>101326344</v>
      </c>
      <c r="AA18" s="12">
        <v>8447911</v>
      </c>
      <c r="AB18" s="12">
        <v>1333957081</v>
      </c>
      <c r="AC18" s="12">
        <v>25368648</v>
      </c>
      <c r="AD18" s="12">
        <v>604272557</v>
      </c>
      <c r="AE18" s="12">
        <v>0</v>
      </c>
      <c r="AF18" s="12">
        <v>367628666</v>
      </c>
      <c r="AG18" s="12">
        <v>241089868</v>
      </c>
      <c r="AH18" s="12">
        <v>146173896</v>
      </c>
      <c r="AI18" s="12">
        <v>239525404</v>
      </c>
      <c r="AJ18" s="12">
        <v>2230961911</v>
      </c>
      <c r="AK18" s="12">
        <v>8451100</v>
      </c>
      <c r="AL18" s="165">
        <v>13829887136</v>
      </c>
    </row>
    <row r="19" spans="1:38" s="6" customFormat="1" ht="15" x14ac:dyDescent="0.25">
      <c r="A19" s="62" t="s">
        <v>18</v>
      </c>
      <c r="B19" s="6" t="s">
        <v>1361</v>
      </c>
      <c r="C19" s="12">
        <v>578018250</v>
      </c>
      <c r="D19" s="12">
        <v>623153140</v>
      </c>
      <c r="E19" s="12">
        <v>215056564</v>
      </c>
      <c r="F19" s="12">
        <v>325768786</v>
      </c>
      <c r="G19" s="12">
        <v>2101424674</v>
      </c>
      <c r="H19" s="12">
        <v>4644054792</v>
      </c>
      <c r="I19" s="12">
        <v>319472193</v>
      </c>
      <c r="J19" s="12">
        <v>100236621</v>
      </c>
      <c r="K19" s="12">
        <v>97195761</v>
      </c>
      <c r="L19" s="12">
        <v>169549214</v>
      </c>
      <c r="M19" s="12">
        <v>100236621</v>
      </c>
      <c r="N19" s="12">
        <v>17441964629</v>
      </c>
      <c r="O19" s="12">
        <v>69231639</v>
      </c>
      <c r="P19" s="12">
        <v>176564809</v>
      </c>
      <c r="Q19" s="12">
        <v>108854606</v>
      </c>
      <c r="R19" s="12">
        <v>174119526</v>
      </c>
      <c r="S19" s="12">
        <v>100236621</v>
      </c>
      <c r="T19" s="12">
        <v>160701951</v>
      </c>
      <c r="U19" s="12">
        <v>0</v>
      </c>
      <c r="V19" s="12">
        <v>176508485</v>
      </c>
      <c r="W19" s="12">
        <v>166194303</v>
      </c>
      <c r="X19" s="12">
        <v>182853723</v>
      </c>
      <c r="Y19" s="12">
        <v>95255251</v>
      </c>
      <c r="Z19" s="12">
        <v>355911696</v>
      </c>
      <c r="AA19" s="12">
        <v>108011929</v>
      </c>
      <c r="AB19" s="12">
        <v>62584749</v>
      </c>
      <c r="AC19" s="12">
        <v>101298735</v>
      </c>
      <c r="AD19" s="12">
        <v>426622588</v>
      </c>
      <c r="AE19" s="12">
        <v>0</v>
      </c>
      <c r="AF19" s="12">
        <v>72172499</v>
      </c>
      <c r="AG19" s="12">
        <v>100236621</v>
      </c>
      <c r="AH19" s="12">
        <v>71240773</v>
      </c>
      <c r="AI19" s="12">
        <v>0</v>
      </c>
      <c r="AJ19" s="12">
        <v>0</v>
      </c>
      <c r="AK19" s="12">
        <v>0</v>
      </c>
      <c r="AL19" s="165">
        <v>29424731749</v>
      </c>
    </row>
    <row r="20" spans="1:38" s="6" customFormat="1" ht="15" x14ac:dyDescent="0.25">
      <c r="A20" s="62" t="s">
        <v>19</v>
      </c>
      <c r="B20" s="6" t="s">
        <v>1362</v>
      </c>
      <c r="C20" s="12">
        <v>218178551</v>
      </c>
      <c r="D20" s="12">
        <v>592489887</v>
      </c>
      <c r="E20" s="12">
        <v>24694106</v>
      </c>
      <c r="F20" s="12">
        <v>101990179</v>
      </c>
      <c r="G20" s="12">
        <v>226585743</v>
      </c>
      <c r="H20" s="12">
        <v>2372245435</v>
      </c>
      <c r="I20" s="12">
        <v>4592536019</v>
      </c>
      <c r="J20" s="12">
        <v>110523718</v>
      </c>
      <c r="K20" s="12">
        <v>0</v>
      </c>
      <c r="L20" s="12">
        <v>0</v>
      </c>
      <c r="M20" s="12">
        <v>80598276</v>
      </c>
      <c r="N20" s="12">
        <v>6542633116</v>
      </c>
      <c r="O20" s="12">
        <v>264439638</v>
      </c>
      <c r="P20" s="12">
        <v>267397647</v>
      </c>
      <c r="Q20" s="12">
        <v>757845337</v>
      </c>
      <c r="R20" s="12">
        <v>47849605</v>
      </c>
      <c r="S20" s="12">
        <v>1097811</v>
      </c>
      <c r="T20" s="12">
        <v>0</v>
      </c>
      <c r="U20" s="12">
        <v>0</v>
      </c>
      <c r="V20" s="12">
        <v>41584480</v>
      </c>
      <c r="W20" s="12">
        <v>274644503</v>
      </c>
      <c r="X20" s="12">
        <v>87947628</v>
      </c>
      <c r="Y20" s="12">
        <v>268340317</v>
      </c>
      <c r="Z20" s="12">
        <v>100865231</v>
      </c>
      <c r="AA20" s="12">
        <v>220035056</v>
      </c>
      <c r="AB20" s="12">
        <v>451287701</v>
      </c>
      <c r="AC20" s="12">
        <v>0</v>
      </c>
      <c r="AD20" s="12">
        <v>55396359</v>
      </c>
      <c r="AE20" s="12">
        <v>0</v>
      </c>
      <c r="AF20" s="12">
        <v>3668845</v>
      </c>
      <c r="AG20" s="12">
        <v>9859157</v>
      </c>
      <c r="AH20" s="12">
        <v>0</v>
      </c>
      <c r="AI20" s="12">
        <v>0</v>
      </c>
      <c r="AJ20" s="12">
        <v>0</v>
      </c>
      <c r="AK20" s="12">
        <v>66081569</v>
      </c>
      <c r="AL20" s="165">
        <v>17780815914</v>
      </c>
    </row>
    <row r="21" spans="1:38" s="6" customFormat="1" ht="15" x14ac:dyDescent="0.25">
      <c r="A21" s="62" t="s">
        <v>20</v>
      </c>
      <c r="B21" s="6" t="s">
        <v>1363</v>
      </c>
      <c r="C21" s="12">
        <v>11399883006</v>
      </c>
      <c r="D21" s="12">
        <v>2812947407</v>
      </c>
      <c r="E21" s="12">
        <v>1555560975</v>
      </c>
      <c r="F21" s="12">
        <v>2128628694</v>
      </c>
      <c r="G21" s="12">
        <v>1933956314</v>
      </c>
      <c r="H21" s="12">
        <v>11236062261</v>
      </c>
      <c r="I21" s="12">
        <v>4756184237</v>
      </c>
      <c r="J21" s="12">
        <v>0</v>
      </c>
      <c r="K21" s="12">
        <v>971986520</v>
      </c>
      <c r="L21" s="12">
        <v>3976826833</v>
      </c>
      <c r="M21" s="12">
        <v>483088775</v>
      </c>
      <c r="N21" s="12">
        <v>11888797294</v>
      </c>
      <c r="O21" s="12">
        <v>1563771659</v>
      </c>
      <c r="P21" s="12">
        <v>135188701</v>
      </c>
      <c r="Q21" s="12">
        <v>258078950</v>
      </c>
      <c r="R21" s="12">
        <v>1765209925</v>
      </c>
      <c r="S21" s="12">
        <v>70812500</v>
      </c>
      <c r="T21" s="12">
        <v>7169335904</v>
      </c>
      <c r="U21" s="12">
        <v>0</v>
      </c>
      <c r="V21" s="12">
        <v>11416599797</v>
      </c>
      <c r="W21" s="12">
        <v>450042073</v>
      </c>
      <c r="X21" s="12">
        <v>1868129167</v>
      </c>
      <c r="Y21" s="12">
        <v>75600</v>
      </c>
      <c r="Z21" s="12">
        <v>0</v>
      </c>
      <c r="AA21" s="12">
        <v>438758044</v>
      </c>
      <c r="AB21" s="12">
        <v>665917415</v>
      </c>
      <c r="AC21" s="12">
        <v>0</v>
      </c>
      <c r="AD21" s="12">
        <v>3842033579</v>
      </c>
      <c r="AE21" s="12">
        <v>22280095608</v>
      </c>
      <c r="AF21" s="12">
        <v>12294408529</v>
      </c>
      <c r="AG21" s="12">
        <v>240573335</v>
      </c>
      <c r="AH21" s="12">
        <v>1592882417</v>
      </c>
      <c r="AI21" s="12">
        <v>14322355895</v>
      </c>
      <c r="AJ21" s="12">
        <v>1600638990</v>
      </c>
      <c r="AK21" s="12">
        <v>320923890</v>
      </c>
      <c r="AL21" s="165">
        <v>135439754294</v>
      </c>
    </row>
    <row r="22" spans="1:38" s="6" customFormat="1" ht="15" x14ac:dyDescent="0.25">
      <c r="A22" s="62" t="s">
        <v>21</v>
      </c>
      <c r="B22" s="6" t="s">
        <v>1364</v>
      </c>
      <c r="C22" s="12">
        <v>3594709864</v>
      </c>
      <c r="D22" s="12">
        <v>1358693656</v>
      </c>
      <c r="E22" s="12">
        <v>1746759332</v>
      </c>
      <c r="F22" s="12">
        <v>699147708</v>
      </c>
      <c r="G22" s="12">
        <v>4027401076</v>
      </c>
      <c r="H22" s="12">
        <v>11664002141</v>
      </c>
      <c r="I22" s="12">
        <v>1356047977</v>
      </c>
      <c r="J22" s="12">
        <v>662573061</v>
      </c>
      <c r="K22" s="12">
        <v>440033446</v>
      </c>
      <c r="L22" s="12">
        <v>699817411</v>
      </c>
      <c r="M22" s="12">
        <v>703870309</v>
      </c>
      <c r="N22" s="12">
        <v>2331508382</v>
      </c>
      <c r="O22" s="12">
        <v>1877704129</v>
      </c>
      <c r="P22" s="12">
        <v>1479469230</v>
      </c>
      <c r="Q22" s="12">
        <v>1171391577</v>
      </c>
      <c r="R22" s="12">
        <v>1276331757</v>
      </c>
      <c r="S22" s="12">
        <v>48902579</v>
      </c>
      <c r="T22" s="12">
        <v>2899292557</v>
      </c>
      <c r="U22" s="12">
        <v>0</v>
      </c>
      <c r="V22" s="12">
        <v>4742125248</v>
      </c>
      <c r="W22" s="12">
        <v>2436532946</v>
      </c>
      <c r="X22" s="12">
        <v>3401198847</v>
      </c>
      <c r="Y22" s="12">
        <v>836052593</v>
      </c>
      <c r="Z22" s="12">
        <v>2082239554</v>
      </c>
      <c r="AA22" s="12">
        <v>483615377</v>
      </c>
      <c r="AB22" s="12">
        <v>10419353429</v>
      </c>
      <c r="AC22" s="12">
        <v>813367833</v>
      </c>
      <c r="AD22" s="12">
        <v>2168697947</v>
      </c>
      <c r="AE22" s="12">
        <v>9211631013</v>
      </c>
      <c r="AF22" s="12">
        <v>2342166703</v>
      </c>
      <c r="AG22" s="12">
        <v>2875834678</v>
      </c>
      <c r="AH22" s="12">
        <v>310827289</v>
      </c>
      <c r="AI22" s="12">
        <v>5649516857</v>
      </c>
      <c r="AJ22" s="12">
        <v>0</v>
      </c>
      <c r="AK22" s="12">
        <v>285393368</v>
      </c>
      <c r="AL22" s="165">
        <v>86096209874</v>
      </c>
    </row>
    <row r="23" spans="1:38" s="6" customFormat="1" ht="15" x14ac:dyDescent="0.25">
      <c r="A23" s="62" t="s">
        <v>22</v>
      </c>
      <c r="B23" s="6" t="s">
        <v>1365</v>
      </c>
      <c r="C23" s="12">
        <v>1508294426</v>
      </c>
      <c r="D23" s="12">
        <v>1205323495</v>
      </c>
      <c r="E23" s="12">
        <v>146319958</v>
      </c>
      <c r="F23" s="12">
        <v>44881177</v>
      </c>
      <c r="G23" s="12">
        <v>315512240</v>
      </c>
      <c r="H23" s="12">
        <v>2026822381</v>
      </c>
      <c r="I23" s="12">
        <v>0</v>
      </c>
      <c r="J23" s="12">
        <v>209269176</v>
      </c>
      <c r="K23" s="12">
        <v>40424500</v>
      </c>
      <c r="L23" s="12">
        <v>6159999</v>
      </c>
      <c r="M23" s="12">
        <v>196866703</v>
      </c>
      <c r="N23" s="12">
        <v>714406169</v>
      </c>
      <c r="O23" s="12">
        <v>754387244</v>
      </c>
      <c r="P23" s="12">
        <v>239510660</v>
      </c>
      <c r="Q23" s="12">
        <v>2300000</v>
      </c>
      <c r="R23" s="12">
        <v>99924754</v>
      </c>
      <c r="S23" s="12">
        <v>12814763</v>
      </c>
      <c r="T23" s="12">
        <v>2838813045</v>
      </c>
      <c r="U23" s="12">
        <v>140766497</v>
      </c>
      <c r="V23" s="12">
        <v>1647520688</v>
      </c>
      <c r="W23" s="12">
        <v>328994334</v>
      </c>
      <c r="X23" s="12">
        <v>752184648</v>
      </c>
      <c r="Y23" s="12">
        <v>206623873</v>
      </c>
      <c r="Z23" s="12">
        <v>589743184</v>
      </c>
      <c r="AA23" s="12">
        <v>5736000</v>
      </c>
      <c r="AB23" s="12">
        <v>2426333605</v>
      </c>
      <c r="AC23" s="12">
        <v>23075341</v>
      </c>
      <c r="AD23" s="12">
        <v>528076945</v>
      </c>
      <c r="AE23" s="12">
        <v>0</v>
      </c>
      <c r="AF23" s="12">
        <v>284022822</v>
      </c>
      <c r="AG23" s="12">
        <v>949884742</v>
      </c>
      <c r="AH23" s="12">
        <v>181498456</v>
      </c>
      <c r="AI23" s="12">
        <v>0</v>
      </c>
      <c r="AJ23" s="12">
        <v>0</v>
      </c>
      <c r="AK23" s="12">
        <v>3457000</v>
      </c>
      <c r="AL23" s="165">
        <v>18429948825</v>
      </c>
    </row>
    <row r="24" spans="1:38" s="6" customFormat="1" ht="15" x14ac:dyDescent="0.25">
      <c r="A24" s="62" t="s">
        <v>23</v>
      </c>
      <c r="B24" s="6" t="s">
        <v>1366</v>
      </c>
      <c r="C24" s="12">
        <v>1066982552</v>
      </c>
      <c r="D24" s="12">
        <v>2608379206</v>
      </c>
      <c r="E24" s="12">
        <v>1120797380</v>
      </c>
      <c r="F24" s="12">
        <v>963078802</v>
      </c>
      <c r="G24" s="12">
        <v>2802680984</v>
      </c>
      <c r="H24" s="12">
        <v>8876253619</v>
      </c>
      <c r="I24" s="12">
        <v>1044970778</v>
      </c>
      <c r="J24" s="12">
        <v>259407279</v>
      </c>
      <c r="K24" s="12">
        <v>512251896</v>
      </c>
      <c r="L24" s="12">
        <v>3667477086</v>
      </c>
      <c r="M24" s="12">
        <v>568355011</v>
      </c>
      <c r="N24" s="12">
        <v>883145079</v>
      </c>
      <c r="O24" s="12">
        <v>503578424</v>
      </c>
      <c r="P24" s="12">
        <v>172770032</v>
      </c>
      <c r="Q24" s="12">
        <v>185909749</v>
      </c>
      <c r="R24" s="12">
        <v>569606059</v>
      </c>
      <c r="S24" s="12">
        <v>26109978</v>
      </c>
      <c r="T24" s="12">
        <v>2369973877</v>
      </c>
      <c r="U24" s="12">
        <v>317528042</v>
      </c>
      <c r="V24" s="12">
        <v>2314767584</v>
      </c>
      <c r="W24" s="12">
        <v>518294641</v>
      </c>
      <c r="X24" s="12">
        <v>2072811674</v>
      </c>
      <c r="Y24" s="12">
        <v>421465762</v>
      </c>
      <c r="Z24" s="12">
        <v>294700832</v>
      </c>
      <c r="AA24" s="12">
        <v>110325488</v>
      </c>
      <c r="AB24" s="12">
        <v>4572001510</v>
      </c>
      <c r="AC24" s="12">
        <v>190326961</v>
      </c>
      <c r="AD24" s="12">
        <v>4719193690</v>
      </c>
      <c r="AE24" s="12">
        <v>9557687671</v>
      </c>
      <c r="AF24" s="12">
        <v>1352562484</v>
      </c>
      <c r="AG24" s="12">
        <v>1721026892</v>
      </c>
      <c r="AH24" s="12">
        <v>906912091</v>
      </c>
      <c r="AI24" s="12">
        <v>3415952912</v>
      </c>
      <c r="AJ24" s="12">
        <v>438128904</v>
      </c>
      <c r="AK24" s="12">
        <v>580230379</v>
      </c>
      <c r="AL24" s="165">
        <v>61705645308</v>
      </c>
    </row>
    <row r="25" spans="1:38" s="6" customFormat="1" ht="15" x14ac:dyDescent="0.25">
      <c r="A25" s="62" t="s">
        <v>24</v>
      </c>
      <c r="B25" s="6" t="s">
        <v>1378</v>
      </c>
      <c r="C25" s="12">
        <v>24003133695</v>
      </c>
      <c r="D25" s="12">
        <v>16411028632</v>
      </c>
      <c r="E25" s="12">
        <v>9848224941</v>
      </c>
      <c r="F25" s="12">
        <v>9066794891</v>
      </c>
      <c r="G25" s="12">
        <v>19338923272</v>
      </c>
      <c r="H25" s="12">
        <v>80154811324</v>
      </c>
      <c r="I25" s="12">
        <v>23592288825</v>
      </c>
      <c r="J25" s="12">
        <v>4989761468</v>
      </c>
      <c r="K25" s="12">
        <v>3356005563</v>
      </c>
      <c r="L25" s="12">
        <v>14846925312</v>
      </c>
      <c r="M25" s="12">
        <v>5051944970</v>
      </c>
      <c r="N25" s="12">
        <v>34390153379</v>
      </c>
      <c r="O25" s="12">
        <v>15172549394</v>
      </c>
      <c r="P25" s="12">
        <v>6860077468</v>
      </c>
      <c r="Q25" s="12">
        <v>7561290428</v>
      </c>
      <c r="R25" s="12">
        <v>10443801349</v>
      </c>
      <c r="S25" s="12">
        <v>1788359253</v>
      </c>
      <c r="T25" s="12">
        <v>31900549319</v>
      </c>
      <c r="U25" s="12">
        <v>0</v>
      </c>
      <c r="V25" s="12">
        <v>44177450378</v>
      </c>
      <c r="W25" s="12">
        <v>11410520131</v>
      </c>
      <c r="X25" s="12">
        <v>23458329300</v>
      </c>
      <c r="Y25" s="12">
        <v>6020577167</v>
      </c>
      <c r="Z25" s="12">
        <v>14036673562</v>
      </c>
      <c r="AA25" s="12">
        <v>4772316530</v>
      </c>
      <c r="AB25" s="12">
        <v>57700677678</v>
      </c>
      <c r="AC25" s="12">
        <v>3542987385</v>
      </c>
      <c r="AD25" s="12">
        <v>21674281640</v>
      </c>
      <c r="AE25" s="12">
        <v>130191236468</v>
      </c>
      <c r="AF25" s="12">
        <v>20364101096</v>
      </c>
      <c r="AG25" s="12">
        <v>16425264708</v>
      </c>
      <c r="AH25" s="12">
        <v>11046566916</v>
      </c>
      <c r="AI25" s="12">
        <v>30506827759</v>
      </c>
      <c r="AJ25" s="12">
        <v>1423957535</v>
      </c>
      <c r="AK25" s="12">
        <v>1519379044</v>
      </c>
      <c r="AL25" s="165">
        <v>717047770780</v>
      </c>
    </row>
    <row r="26" spans="1:38" s="6" customFormat="1" ht="15" x14ac:dyDescent="0.25">
      <c r="A26" s="62" t="s">
        <v>25</v>
      </c>
      <c r="B26" s="6" t="s">
        <v>1316</v>
      </c>
      <c r="C26" s="12">
        <v>7286957025</v>
      </c>
      <c r="D26" s="12">
        <v>7462723475</v>
      </c>
      <c r="E26" s="12">
        <v>1694382692</v>
      </c>
      <c r="F26" s="12">
        <v>1755633114</v>
      </c>
      <c r="G26" s="12">
        <v>14775911179</v>
      </c>
      <c r="H26" s="12">
        <v>6909780880</v>
      </c>
      <c r="I26" s="12">
        <v>2616975701</v>
      </c>
      <c r="J26" s="12">
        <v>2961116559</v>
      </c>
      <c r="K26" s="12">
        <v>983448978</v>
      </c>
      <c r="L26" s="12">
        <v>1353513672</v>
      </c>
      <c r="M26" s="12">
        <v>1169107106</v>
      </c>
      <c r="N26" s="12">
        <v>4323471219</v>
      </c>
      <c r="O26" s="12">
        <v>4338074162</v>
      </c>
      <c r="P26" s="12">
        <v>1863242772</v>
      </c>
      <c r="Q26" s="12">
        <v>2102984948</v>
      </c>
      <c r="R26" s="12">
        <v>2678030808</v>
      </c>
      <c r="S26" s="12">
        <v>584445866</v>
      </c>
      <c r="T26" s="12">
        <v>4712560798</v>
      </c>
      <c r="U26" s="12">
        <v>208063220</v>
      </c>
      <c r="V26" s="12">
        <v>5221785359</v>
      </c>
      <c r="W26" s="12">
        <v>3136158231</v>
      </c>
      <c r="X26" s="12">
        <v>3927639618</v>
      </c>
      <c r="Y26" s="12">
        <v>2594175781</v>
      </c>
      <c r="Z26" s="12">
        <v>3395865738</v>
      </c>
      <c r="AA26" s="12">
        <v>1127304533</v>
      </c>
      <c r="AB26" s="12">
        <v>7369331429</v>
      </c>
      <c r="AC26" s="12">
        <v>2511914252</v>
      </c>
      <c r="AD26" s="12">
        <v>3059020772</v>
      </c>
      <c r="AE26" s="12">
        <v>37367537501</v>
      </c>
      <c r="AF26" s="12">
        <v>2817769409</v>
      </c>
      <c r="AG26" s="12">
        <v>5371995695</v>
      </c>
      <c r="AH26" s="12">
        <v>2970545093</v>
      </c>
      <c r="AI26" s="12">
        <v>4351981520</v>
      </c>
      <c r="AJ26" s="12">
        <v>0</v>
      </c>
      <c r="AK26" s="12">
        <v>67891372</v>
      </c>
      <c r="AL26" s="165">
        <v>155071340477</v>
      </c>
    </row>
    <row r="27" spans="1:38" s="6" customFormat="1" ht="15" x14ac:dyDescent="0.25">
      <c r="A27" s="62" t="s">
        <v>26</v>
      </c>
      <c r="B27" s="6" t="s">
        <v>1367</v>
      </c>
      <c r="C27" s="12">
        <v>3216783510</v>
      </c>
      <c r="D27" s="12">
        <v>25145661</v>
      </c>
      <c r="E27" s="12">
        <v>13337840</v>
      </c>
      <c r="F27" s="12">
        <v>368355101</v>
      </c>
      <c r="G27" s="12">
        <v>1088789151</v>
      </c>
      <c r="H27" s="12">
        <v>6020663265</v>
      </c>
      <c r="I27" s="12">
        <v>104253417</v>
      </c>
      <c r="J27" s="12">
        <v>0</v>
      </c>
      <c r="K27" s="12">
        <v>32825373</v>
      </c>
      <c r="L27" s="12">
        <v>983697945</v>
      </c>
      <c r="M27" s="12">
        <v>184708632</v>
      </c>
      <c r="N27" s="12">
        <v>3462543081</v>
      </c>
      <c r="O27" s="12">
        <v>1500675633</v>
      </c>
      <c r="P27" s="12">
        <v>1433341</v>
      </c>
      <c r="Q27" s="12">
        <v>112044293</v>
      </c>
      <c r="R27" s="12">
        <v>867558344</v>
      </c>
      <c r="S27" s="12">
        <v>259280675</v>
      </c>
      <c r="T27" s="12">
        <v>1605344092</v>
      </c>
      <c r="U27" s="12">
        <v>0</v>
      </c>
      <c r="V27" s="12">
        <v>3901615528</v>
      </c>
      <c r="W27" s="12">
        <v>504033506</v>
      </c>
      <c r="X27" s="12">
        <v>1248207531</v>
      </c>
      <c r="Y27" s="12">
        <v>175695651</v>
      </c>
      <c r="Z27" s="12">
        <v>459016911</v>
      </c>
      <c r="AA27" s="12">
        <v>125202813</v>
      </c>
      <c r="AB27" s="12">
        <v>2482919797</v>
      </c>
      <c r="AC27" s="12">
        <v>0</v>
      </c>
      <c r="AD27" s="12">
        <v>1432625827</v>
      </c>
      <c r="AE27" s="12">
        <v>9043918381</v>
      </c>
      <c r="AF27" s="12">
        <v>366677955</v>
      </c>
      <c r="AG27" s="12">
        <v>657084942</v>
      </c>
      <c r="AH27" s="12">
        <v>254442619</v>
      </c>
      <c r="AI27" s="12">
        <v>1856539101</v>
      </c>
      <c r="AJ27" s="12">
        <v>19601614</v>
      </c>
      <c r="AK27" s="12">
        <v>158693298</v>
      </c>
      <c r="AL27" s="165">
        <v>42533714828</v>
      </c>
    </row>
    <row r="28" spans="1:38" s="6" customFormat="1" ht="18.75" customHeight="1" x14ac:dyDescent="0.25">
      <c r="A28" s="96"/>
      <c r="B28" s="20" t="s">
        <v>81</v>
      </c>
      <c r="C28" s="22">
        <v>54370360967</v>
      </c>
      <c r="D28" s="22">
        <v>33437613295</v>
      </c>
      <c r="E28" s="22">
        <v>16385646259</v>
      </c>
      <c r="F28" s="22">
        <v>15479871052</v>
      </c>
      <c r="G28" s="22">
        <v>47941485518</v>
      </c>
      <c r="H28" s="22">
        <v>134028783452</v>
      </c>
      <c r="I28" s="22">
        <v>39216218020</v>
      </c>
      <c r="J28" s="22">
        <v>9359592388</v>
      </c>
      <c r="K28" s="22">
        <v>6518857870</v>
      </c>
      <c r="L28" s="22">
        <v>25730801587</v>
      </c>
      <c r="M28" s="22">
        <v>8670705806</v>
      </c>
      <c r="N28" s="22">
        <v>82325602664</v>
      </c>
      <c r="O28" s="22">
        <v>26431557300</v>
      </c>
      <c r="P28" s="22">
        <v>11206829175</v>
      </c>
      <c r="Q28" s="22">
        <v>12296793765</v>
      </c>
      <c r="R28" s="22">
        <v>18048397461</v>
      </c>
      <c r="S28" s="22">
        <v>2918527674</v>
      </c>
      <c r="T28" s="22">
        <v>54198030573</v>
      </c>
      <c r="U28" s="22">
        <v>666357759</v>
      </c>
      <c r="V28" s="22">
        <v>74301802309</v>
      </c>
      <c r="W28" s="22">
        <v>19430815091</v>
      </c>
      <c r="X28" s="22">
        <v>38680820796</v>
      </c>
      <c r="Y28" s="22">
        <v>10736737633</v>
      </c>
      <c r="Z28" s="22">
        <v>21416343052</v>
      </c>
      <c r="AA28" s="22">
        <v>7399753681</v>
      </c>
      <c r="AB28" s="22">
        <v>87484364394</v>
      </c>
      <c r="AC28" s="22">
        <v>7208339155</v>
      </c>
      <c r="AD28" s="22">
        <v>38510221904</v>
      </c>
      <c r="AE28" s="22">
        <v>217652106642</v>
      </c>
      <c r="AF28" s="22">
        <v>40278360918</v>
      </c>
      <c r="AG28" s="22">
        <v>28622880894</v>
      </c>
      <c r="AH28" s="22">
        <v>17481089550</v>
      </c>
      <c r="AI28" s="22">
        <v>60342699448</v>
      </c>
      <c r="AJ28" s="22">
        <v>5713288954</v>
      </c>
      <c r="AK28" s="22">
        <v>3011187580</v>
      </c>
      <c r="AL28" s="167">
        <v>1277502844586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17823000000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5500000000</v>
      </c>
      <c r="R29" s="12">
        <v>8830446169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18996000000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165">
        <v>375658799572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63338198</v>
      </c>
      <c r="AG30" s="12">
        <v>0</v>
      </c>
      <c r="AH30" s="12">
        <v>0</v>
      </c>
      <c r="AI30" s="12">
        <v>33409047000</v>
      </c>
      <c r="AJ30" s="12">
        <v>2102680305</v>
      </c>
      <c r="AK30" s="12">
        <v>200000000</v>
      </c>
      <c r="AL30" s="165">
        <v>49639666897</v>
      </c>
    </row>
    <row r="31" spans="1:38" s="6" customFormat="1" ht="15" x14ac:dyDescent="0.25">
      <c r="A31" s="62" t="s">
        <v>29</v>
      </c>
      <c r="B31" s="6" t="s">
        <v>1370</v>
      </c>
      <c r="C31" s="12">
        <v>8498851260</v>
      </c>
      <c r="D31" s="12">
        <v>5655773354</v>
      </c>
      <c r="E31" s="12">
        <v>2413395654</v>
      </c>
      <c r="F31" s="12">
        <v>3584906244</v>
      </c>
      <c r="G31" s="12">
        <v>5766600799</v>
      </c>
      <c r="H31" s="12">
        <v>14324704564</v>
      </c>
      <c r="I31" s="12">
        <v>2570798316</v>
      </c>
      <c r="J31" s="12">
        <v>3097785352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1740836044</v>
      </c>
      <c r="Q31" s="12">
        <v>1341000796</v>
      </c>
      <c r="R31" s="12">
        <v>2110916225</v>
      </c>
      <c r="S31" s="12">
        <v>295672666</v>
      </c>
      <c r="T31" s="12">
        <v>4207415549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18495044828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110667385</v>
      </c>
      <c r="AK31" s="12">
        <v>0</v>
      </c>
      <c r="AL31" s="165">
        <v>116134790429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3667543765</v>
      </c>
      <c r="J32" s="12">
        <v>0</v>
      </c>
      <c r="K32" s="12">
        <v>0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0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0</v>
      </c>
      <c r="AK32" s="12">
        <v>0</v>
      </c>
      <c r="AL32" s="165">
        <v>59237747055</v>
      </c>
    </row>
    <row r="33" spans="1:38" s="6" customFormat="1" ht="15" x14ac:dyDescent="0.25">
      <c r="A33" s="122"/>
      <c r="B33" s="6" t="s">
        <v>115</v>
      </c>
      <c r="C33" s="56">
        <v>807168048</v>
      </c>
      <c r="D33" s="56">
        <v>3037979658</v>
      </c>
      <c r="E33" s="56">
        <v>3413349125</v>
      </c>
      <c r="F33" s="56">
        <v>887411803</v>
      </c>
      <c r="G33" s="56">
        <v>6210076188</v>
      </c>
      <c r="H33" s="56">
        <v>6299972181</v>
      </c>
      <c r="I33" s="56">
        <v>4487094598</v>
      </c>
      <c r="J33" s="56">
        <v>1404250905</v>
      </c>
      <c r="K33" s="56">
        <v>1593415983</v>
      </c>
      <c r="L33" s="56">
        <v>11541581305</v>
      </c>
      <c r="M33" s="56">
        <v>1199650777</v>
      </c>
      <c r="N33" s="56">
        <v>808869812</v>
      </c>
      <c r="O33" s="56">
        <v>571474211</v>
      </c>
      <c r="P33" s="56">
        <v>668894277</v>
      </c>
      <c r="Q33" s="56">
        <v>2781917409</v>
      </c>
      <c r="R33" s="56">
        <v>1377635355</v>
      </c>
      <c r="S33" s="56">
        <v>600635465</v>
      </c>
      <c r="T33" s="56">
        <v>3610272739</v>
      </c>
      <c r="U33" s="56">
        <v>202365370</v>
      </c>
      <c r="V33" s="56">
        <v>7867535251</v>
      </c>
      <c r="W33" s="56">
        <v>905659518</v>
      </c>
      <c r="X33" s="56">
        <v>5484671465</v>
      </c>
      <c r="Y33" s="56">
        <v>2425638560</v>
      </c>
      <c r="Z33" s="56">
        <v>1852264506</v>
      </c>
      <c r="AA33" s="56">
        <v>581165944</v>
      </c>
      <c r="AB33" s="56">
        <v>16862046161</v>
      </c>
      <c r="AC33" s="56">
        <v>3153820104</v>
      </c>
      <c r="AD33" s="56">
        <v>2882710875</v>
      </c>
      <c r="AE33" s="56">
        <v>34207138754</v>
      </c>
      <c r="AF33" s="56">
        <v>4082066490</v>
      </c>
      <c r="AG33" s="56">
        <v>2103084488</v>
      </c>
      <c r="AH33" s="56">
        <v>4969634335</v>
      </c>
      <c r="AI33" s="56">
        <v>-1161114709</v>
      </c>
      <c r="AJ33" s="56">
        <v>1222956790</v>
      </c>
      <c r="AK33" s="56">
        <v>-877853871</v>
      </c>
      <c r="AL33" s="168">
        <v>138065439870</v>
      </c>
    </row>
    <row r="34" spans="1:38" s="6" customFormat="1" ht="18.75" customHeight="1" x14ac:dyDescent="0.25">
      <c r="A34" s="96"/>
      <c r="B34" s="20" t="s">
        <v>83</v>
      </c>
      <c r="C34" s="22">
        <v>11273582815</v>
      </c>
      <c r="D34" s="22">
        <v>21407339844</v>
      </c>
      <c r="E34" s="22">
        <v>17811346704</v>
      </c>
      <c r="F34" s="22">
        <v>9919841980</v>
      </c>
      <c r="G34" s="22">
        <v>29799676987</v>
      </c>
      <c r="H34" s="22">
        <v>44389275923</v>
      </c>
      <c r="I34" s="22">
        <v>22725436679</v>
      </c>
      <c r="J34" s="22">
        <v>14502036257</v>
      </c>
      <c r="K34" s="22">
        <v>7775063869</v>
      </c>
      <c r="L34" s="22">
        <v>27823224678</v>
      </c>
      <c r="M34" s="22">
        <v>12090931709</v>
      </c>
      <c r="N34" s="22">
        <v>15642412823</v>
      </c>
      <c r="O34" s="22">
        <v>9567804932</v>
      </c>
      <c r="P34" s="22">
        <v>7418031848</v>
      </c>
      <c r="Q34" s="22">
        <v>9622918205</v>
      </c>
      <c r="R34" s="22">
        <v>12318997749</v>
      </c>
      <c r="S34" s="22">
        <v>5437703425</v>
      </c>
      <c r="T34" s="22">
        <v>22181401591</v>
      </c>
      <c r="U34" s="22">
        <v>4812684554</v>
      </c>
      <c r="V34" s="22">
        <v>45155366336</v>
      </c>
      <c r="W34" s="22">
        <v>12061002653</v>
      </c>
      <c r="X34" s="22">
        <v>16135977033</v>
      </c>
      <c r="Y34" s="22">
        <v>7793890872</v>
      </c>
      <c r="Z34" s="22">
        <v>10555633515</v>
      </c>
      <c r="AA34" s="22">
        <v>5523759482</v>
      </c>
      <c r="AB34" s="22">
        <v>43411304717</v>
      </c>
      <c r="AC34" s="22">
        <v>7845941300</v>
      </c>
      <c r="AD34" s="22">
        <v>16542422193</v>
      </c>
      <c r="AE34" s="22">
        <v>191077912385</v>
      </c>
      <c r="AF34" s="22">
        <v>24529594495</v>
      </c>
      <c r="AG34" s="22">
        <v>9600304748</v>
      </c>
      <c r="AH34" s="22">
        <v>18755134577</v>
      </c>
      <c r="AI34" s="22">
        <v>12855236336</v>
      </c>
      <c r="AJ34" s="22">
        <v>8051104480</v>
      </c>
      <c r="AK34" s="22">
        <v>2322146129</v>
      </c>
      <c r="AL34" s="167">
        <v>738736443823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163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AH7" activePane="bottomRight" state="frozen"/>
      <selection activeCell="AL7" sqref="AL7"/>
      <selection pane="topRight" activeCell="AL7" sqref="AL7"/>
      <selection pane="bottomLeft" activeCell="AL7" sqref="AL7"/>
      <selection pane="bottomRight" activeCell="AL7" sqref="AL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69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97"/>
    </row>
    <row r="2" spans="1:38" s="9" customFormat="1" ht="28.5" x14ac:dyDescent="0.25">
      <c r="B2" s="81"/>
      <c r="C2" s="213" t="s">
        <v>142</v>
      </c>
      <c r="D2" s="213"/>
      <c r="E2" s="213"/>
      <c r="F2" s="213"/>
      <c r="G2" s="213"/>
      <c r="H2" s="213"/>
      <c r="I2" s="213" t="s">
        <v>142</v>
      </c>
      <c r="J2" s="213"/>
      <c r="K2" s="213"/>
      <c r="L2" s="213"/>
      <c r="M2" s="213"/>
      <c r="N2" s="213"/>
      <c r="O2" s="213" t="s">
        <v>142</v>
      </c>
      <c r="P2" s="213"/>
      <c r="Q2" s="213"/>
      <c r="R2" s="213"/>
      <c r="S2" s="213"/>
      <c r="T2" s="213"/>
      <c r="U2" s="213" t="s">
        <v>142</v>
      </c>
      <c r="V2" s="213"/>
      <c r="W2" s="213"/>
      <c r="X2" s="213"/>
      <c r="Y2" s="213"/>
      <c r="Z2" s="213"/>
      <c r="AA2" s="213" t="s">
        <v>142</v>
      </c>
      <c r="AB2" s="213"/>
      <c r="AC2" s="213"/>
      <c r="AD2" s="213"/>
      <c r="AE2" s="213"/>
      <c r="AF2" s="213"/>
      <c r="AG2" s="213" t="s">
        <v>142</v>
      </c>
      <c r="AH2" s="213"/>
      <c r="AI2" s="213"/>
      <c r="AJ2" s="213"/>
      <c r="AK2" s="213"/>
      <c r="AL2" s="213"/>
    </row>
    <row r="3" spans="1:38" s="9" customFormat="1" ht="18.75" x14ac:dyDescent="0.25">
      <c r="B3" s="82"/>
      <c r="C3" s="214" t="str">
        <f>PROPER(INDICE!$B$5)</f>
        <v>Periodo Julio 2012 - Mayo 2013</v>
      </c>
      <c r="D3" s="214"/>
      <c r="E3" s="214"/>
      <c r="F3" s="214"/>
      <c r="G3" s="214"/>
      <c r="H3" s="214"/>
      <c r="I3" s="214" t="str">
        <f>PROPER(INDICE!$B$5)</f>
        <v>Periodo Julio 2012 - Mayo 2013</v>
      </c>
      <c r="J3" s="214"/>
      <c r="K3" s="214"/>
      <c r="L3" s="214"/>
      <c r="M3" s="214"/>
      <c r="N3" s="214"/>
      <c r="O3" s="214" t="str">
        <f>PROPER(INDICE!$B$5)</f>
        <v>Periodo Julio 2012 - Mayo 2013</v>
      </c>
      <c r="P3" s="214"/>
      <c r="Q3" s="214"/>
      <c r="R3" s="214"/>
      <c r="S3" s="214"/>
      <c r="T3" s="214"/>
      <c r="U3" s="214" t="str">
        <f>PROPER(INDICE!$B$5)</f>
        <v>Periodo Julio 2012 - Mayo 2013</v>
      </c>
      <c r="V3" s="214"/>
      <c r="W3" s="214"/>
      <c r="X3" s="214"/>
      <c r="Y3" s="214"/>
      <c r="Z3" s="214"/>
      <c r="AA3" s="214" t="str">
        <f>PROPER(INDICE!$B$5)</f>
        <v>Periodo Julio 2012 - Mayo 2013</v>
      </c>
      <c r="AB3" s="214"/>
      <c r="AC3" s="214"/>
      <c r="AD3" s="214"/>
      <c r="AE3" s="214"/>
      <c r="AF3" s="214"/>
      <c r="AG3" s="214" t="str">
        <f>PROPER(INDICE!$B$5)</f>
        <v>Periodo Julio 2012 - Mayo 2013</v>
      </c>
      <c r="AH3" s="214"/>
      <c r="AI3" s="214"/>
      <c r="AJ3" s="214"/>
      <c r="AK3" s="214"/>
      <c r="AL3" s="214"/>
    </row>
    <row r="4" spans="1:38" s="9" customFormat="1" ht="15" x14ac:dyDescent="0.25"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64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43256887167</v>
      </c>
      <c r="D7" s="12">
        <v>34107904519</v>
      </c>
      <c r="E7" s="12">
        <v>19678019789</v>
      </c>
      <c r="F7" s="12">
        <v>11363592472</v>
      </c>
      <c r="G7" s="12">
        <v>49106703585</v>
      </c>
      <c r="H7" s="12">
        <v>127852058549</v>
      </c>
      <c r="I7" s="12">
        <v>28868280199</v>
      </c>
      <c r="J7" s="12">
        <v>8529717573</v>
      </c>
      <c r="K7" s="12">
        <v>9071149797</v>
      </c>
      <c r="L7" s="12">
        <v>22498945409</v>
      </c>
      <c r="M7" s="12">
        <v>19526827346</v>
      </c>
      <c r="N7" s="12">
        <v>52558166557</v>
      </c>
      <c r="O7" s="12">
        <v>25818538259</v>
      </c>
      <c r="P7" s="12">
        <v>13487047896</v>
      </c>
      <c r="Q7" s="12">
        <v>13608496649</v>
      </c>
      <c r="R7" s="12">
        <v>18170619325</v>
      </c>
      <c r="S7" s="12">
        <v>3615830999</v>
      </c>
      <c r="T7" s="12">
        <v>63214926188</v>
      </c>
      <c r="U7" s="12">
        <v>0</v>
      </c>
      <c r="V7" s="12">
        <v>72423738711</v>
      </c>
      <c r="W7" s="12">
        <v>23406416496</v>
      </c>
      <c r="X7" s="12">
        <v>42560365301</v>
      </c>
      <c r="Y7" s="12">
        <v>10269077864</v>
      </c>
      <c r="Z7" s="12">
        <v>26386883138</v>
      </c>
      <c r="AA7" s="12">
        <v>8469237126</v>
      </c>
      <c r="AB7" s="12">
        <v>145454183538</v>
      </c>
      <c r="AC7" s="12">
        <v>8396887829</v>
      </c>
      <c r="AD7" s="12">
        <v>37057764528</v>
      </c>
      <c r="AE7" s="12">
        <v>268442964621</v>
      </c>
      <c r="AF7" s="12">
        <v>62565396652</v>
      </c>
      <c r="AG7" s="12">
        <v>27427085398</v>
      </c>
      <c r="AH7" s="12">
        <v>30474190079</v>
      </c>
      <c r="AI7" s="12">
        <v>55842152293</v>
      </c>
      <c r="AJ7" s="12">
        <v>16766687035</v>
      </c>
      <c r="AK7" s="12">
        <v>385619891</v>
      </c>
      <c r="AL7" s="165">
        <v>1400662362778</v>
      </c>
    </row>
    <row r="8" spans="1:38" s="6" customFormat="1" ht="15" x14ac:dyDescent="0.25">
      <c r="A8" s="62" t="s">
        <v>32</v>
      </c>
      <c r="B8" s="5" t="s">
        <v>85</v>
      </c>
      <c r="C8" s="12">
        <v>223603322</v>
      </c>
      <c r="D8" s="12">
        <v>563148673</v>
      </c>
      <c r="E8" s="12">
        <v>1239174846</v>
      </c>
      <c r="F8" s="12">
        <v>191774926</v>
      </c>
      <c r="G8" s="12">
        <v>2277285578</v>
      </c>
      <c r="H8" s="12">
        <v>674127380</v>
      </c>
      <c r="I8" s="12">
        <v>1736169109</v>
      </c>
      <c r="J8" s="12">
        <v>169392546</v>
      </c>
      <c r="K8" s="12">
        <v>57944904</v>
      </c>
      <c r="L8" s="12">
        <v>219746294</v>
      </c>
      <c r="M8" s="12">
        <v>9981440</v>
      </c>
      <c r="N8" s="12">
        <v>2074085789</v>
      </c>
      <c r="O8" s="12">
        <v>315534644</v>
      </c>
      <c r="P8" s="12">
        <v>484425636</v>
      </c>
      <c r="Q8" s="12">
        <v>1050541935</v>
      </c>
      <c r="R8" s="12">
        <v>506950824</v>
      </c>
      <c r="S8" s="12">
        <v>30616140</v>
      </c>
      <c r="T8" s="12">
        <v>20336017</v>
      </c>
      <c r="U8" s="12">
        <v>0</v>
      </c>
      <c r="V8" s="12">
        <v>50702678</v>
      </c>
      <c r="W8" s="12">
        <v>367846221</v>
      </c>
      <c r="X8" s="12">
        <v>2811327097</v>
      </c>
      <c r="Y8" s="12">
        <v>97578755</v>
      </c>
      <c r="Z8" s="12">
        <v>272751641</v>
      </c>
      <c r="AA8" s="12">
        <v>219975740</v>
      </c>
      <c r="AB8" s="12">
        <v>2554316067</v>
      </c>
      <c r="AC8" s="12">
        <v>334815880</v>
      </c>
      <c r="AD8" s="12">
        <v>840886231</v>
      </c>
      <c r="AE8" s="12">
        <v>0</v>
      </c>
      <c r="AF8" s="12">
        <v>62091866</v>
      </c>
      <c r="AG8" s="12">
        <v>152742801</v>
      </c>
      <c r="AH8" s="12">
        <v>372003725</v>
      </c>
      <c r="AI8" s="12">
        <v>0</v>
      </c>
      <c r="AJ8" s="12">
        <v>0</v>
      </c>
      <c r="AK8" s="12">
        <v>0</v>
      </c>
      <c r="AL8" s="165">
        <v>19981878705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65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65">
        <v>860510228</v>
      </c>
    </row>
    <row r="11" spans="1:38" s="6" customFormat="1" ht="15" x14ac:dyDescent="0.25">
      <c r="A11" s="108"/>
      <c r="B11" s="109" t="s">
        <v>129</v>
      </c>
      <c r="C11" s="110">
        <v>43480490489</v>
      </c>
      <c r="D11" s="110">
        <v>34671053192</v>
      </c>
      <c r="E11" s="110">
        <v>20917194635</v>
      </c>
      <c r="F11" s="110">
        <v>11555367398</v>
      </c>
      <c r="G11" s="110">
        <v>51383989163</v>
      </c>
      <c r="H11" s="110">
        <v>128628377977</v>
      </c>
      <c r="I11" s="110">
        <v>30604449308</v>
      </c>
      <c r="J11" s="110">
        <v>8699110119</v>
      </c>
      <c r="K11" s="110">
        <v>9129094701</v>
      </c>
      <c r="L11" s="110">
        <v>22718691703</v>
      </c>
      <c r="M11" s="110">
        <v>19536808786</v>
      </c>
      <c r="N11" s="110">
        <v>54632252346</v>
      </c>
      <c r="O11" s="110">
        <v>26134072903</v>
      </c>
      <c r="P11" s="110">
        <v>13971473532</v>
      </c>
      <c r="Q11" s="110">
        <v>14659038584</v>
      </c>
      <c r="R11" s="110">
        <v>18677570149</v>
      </c>
      <c r="S11" s="110">
        <v>3646447139</v>
      </c>
      <c r="T11" s="110">
        <v>63993580385</v>
      </c>
      <c r="U11" s="110">
        <v>0</v>
      </c>
      <c r="V11" s="110">
        <v>72474441389</v>
      </c>
      <c r="W11" s="110">
        <v>23774262717</v>
      </c>
      <c r="X11" s="110">
        <v>45371692398</v>
      </c>
      <c r="Y11" s="110">
        <v>10366656619</v>
      </c>
      <c r="Z11" s="110">
        <v>26659634779</v>
      </c>
      <c r="AA11" s="110">
        <v>8689212866</v>
      </c>
      <c r="AB11" s="110">
        <v>148008499605</v>
      </c>
      <c r="AC11" s="110">
        <v>8731703709</v>
      </c>
      <c r="AD11" s="110">
        <v>37898650759</v>
      </c>
      <c r="AE11" s="110">
        <v>268442964621</v>
      </c>
      <c r="AF11" s="110">
        <v>62627488518</v>
      </c>
      <c r="AG11" s="110">
        <v>27579828199</v>
      </c>
      <c r="AH11" s="110">
        <v>30846193804</v>
      </c>
      <c r="AI11" s="110">
        <v>55842152293</v>
      </c>
      <c r="AJ11" s="110">
        <v>16766687035</v>
      </c>
      <c r="AK11" s="110">
        <v>385619891</v>
      </c>
      <c r="AL11" s="191">
        <v>1421504751711</v>
      </c>
    </row>
    <row r="12" spans="1:38" s="6" customFormat="1" ht="15" x14ac:dyDescent="0.25">
      <c r="A12" s="64" t="s">
        <v>49</v>
      </c>
      <c r="B12" s="6" t="s">
        <v>88</v>
      </c>
      <c r="C12" s="12">
        <v>38235504</v>
      </c>
      <c r="D12" s="12">
        <v>1059645594</v>
      </c>
      <c r="E12" s="12">
        <v>847810094</v>
      </c>
      <c r="F12" s="12">
        <v>144600908</v>
      </c>
      <c r="G12" s="12">
        <v>734590555</v>
      </c>
      <c r="H12" s="12">
        <v>2663061329</v>
      </c>
      <c r="I12" s="12">
        <v>2572546055</v>
      </c>
      <c r="J12" s="12">
        <v>257074824</v>
      </c>
      <c r="K12" s="12">
        <v>10412702</v>
      </c>
      <c r="L12" s="12">
        <v>313750140</v>
      </c>
      <c r="M12" s="12">
        <v>504873981</v>
      </c>
      <c r="N12" s="12">
        <v>4609906466</v>
      </c>
      <c r="O12" s="12">
        <v>705064854</v>
      </c>
      <c r="P12" s="12">
        <v>191121615</v>
      </c>
      <c r="Q12" s="12">
        <v>1110453228</v>
      </c>
      <c r="R12" s="12">
        <v>161485930</v>
      </c>
      <c r="S12" s="12">
        <v>107053872</v>
      </c>
      <c r="T12" s="12">
        <v>6065764</v>
      </c>
      <c r="U12" s="12">
        <v>0</v>
      </c>
      <c r="V12" s="12">
        <v>242779736</v>
      </c>
      <c r="W12" s="12">
        <v>235998047</v>
      </c>
      <c r="X12" s="12">
        <v>283050923</v>
      </c>
      <c r="Y12" s="12">
        <v>343464283</v>
      </c>
      <c r="Z12" s="12">
        <v>148967666</v>
      </c>
      <c r="AA12" s="12">
        <v>404314529</v>
      </c>
      <c r="AB12" s="12">
        <v>893831224</v>
      </c>
      <c r="AC12" s="12">
        <v>91179589</v>
      </c>
      <c r="AD12" s="12">
        <v>264885264</v>
      </c>
      <c r="AE12" s="12">
        <v>0</v>
      </c>
      <c r="AF12" s="12">
        <v>21512036</v>
      </c>
      <c r="AG12" s="12">
        <v>285831543</v>
      </c>
      <c r="AH12" s="12">
        <v>6240297</v>
      </c>
      <c r="AI12" s="12">
        <v>0</v>
      </c>
      <c r="AJ12" s="12">
        <v>0</v>
      </c>
      <c r="AK12" s="12">
        <v>10341310</v>
      </c>
      <c r="AL12" s="165">
        <v>19270149862</v>
      </c>
    </row>
    <row r="13" spans="1:38" s="6" customFormat="1" ht="15" x14ac:dyDescent="0.25">
      <c r="A13" s="64" t="s">
        <v>50</v>
      </c>
      <c r="B13" s="6" t="s">
        <v>89</v>
      </c>
      <c r="C13" s="12">
        <v>11818366795</v>
      </c>
      <c r="D13" s="12">
        <v>1553986723</v>
      </c>
      <c r="E13" s="12">
        <v>2620256722</v>
      </c>
      <c r="F13" s="12">
        <v>2210856618</v>
      </c>
      <c r="G13" s="12">
        <v>9135936681</v>
      </c>
      <c r="H13" s="12">
        <v>27908658482</v>
      </c>
      <c r="I13" s="12">
        <v>7146239528</v>
      </c>
      <c r="J13" s="12">
        <v>3269857</v>
      </c>
      <c r="K13" s="12">
        <v>2258176634</v>
      </c>
      <c r="L13" s="12">
        <v>8046544294</v>
      </c>
      <c r="M13" s="12">
        <v>6386735915</v>
      </c>
      <c r="N13" s="12">
        <v>26735809938</v>
      </c>
      <c r="O13" s="12">
        <v>5644089664</v>
      </c>
      <c r="P13" s="12">
        <v>429110677</v>
      </c>
      <c r="Q13" s="12">
        <v>24340102</v>
      </c>
      <c r="R13" s="12">
        <v>3219044912</v>
      </c>
      <c r="S13" s="12">
        <v>282974272</v>
      </c>
      <c r="T13" s="12">
        <v>7610073654</v>
      </c>
      <c r="U13" s="12">
        <v>0</v>
      </c>
      <c r="V13" s="12">
        <v>31946716115</v>
      </c>
      <c r="W13" s="12">
        <v>1655923899</v>
      </c>
      <c r="X13" s="12">
        <v>962167988</v>
      </c>
      <c r="Y13" s="12">
        <v>68912792</v>
      </c>
      <c r="Z13" s="12">
        <v>645378733</v>
      </c>
      <c r="AA13" s="12">
        <v>1534630672</v>
      </c>
      <c r="AB13" s="12">
        <v>5583973395</v>
      </c>
      <c r="AC13" s="12">
        <v>21061668</v>
      </c>
      <c r="AD13" s="12">
        <v>9696147364</v>
      </c>
      <c r="AE13" s="12">
        <v>70597204590</v>
      </c>
      <c r="AF13" s="12">
        <v>16486577986</v>
      </c>
      <c r="AG13" s="12">
        <v>3269857</v>
      </c>
      <c r="AH13" s="12">
        <v>4277626584</v>
      </c>
      <c r="AI13" s="12">
        <v>16595934054</v>
      </c>
      <c r="AJ13" s="12">
        <v>16125298434</v>
      </c>
      <c r="AK13" s="12">
        <v>48384495</v>
      </c>
      <c r="AL13" s="165">
        <v>299283680094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19970935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1046225877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65">
        <v>1066196812</v>
      </c>
    </row>
    <row r="15" spans="1:38" s="6" customFormat="1" ht="15" x14ac:dyDescent="0.25">
      <c r="A15" s="111"/>
      <c r="B15" s="109" t="s">
        <v>130</v>
      </c>
      <c r="C15" s="110">
        <v>11856602299</v>
      </c>
      <c r="D15" s="110">
        <v>2613632317</v>
      </c>
      <c r="E15" s="110">
        <v>3468066816</v>
      </c>
      <c r="F15" s="110">
        <v>2355457526</v>
      </c>
      <c r="G15" s="110">
        <v>9870527236</v>
      </c>
      <c r="H15" s="110">
        <v>30591690746</v>
      </c>
      <c r="I15" s="110">
        <v>9718785583</v>
      </c>
      <c r="J15" s="110">
        <v>260344681</v>
      </c>
      <c r="K15" s="110">
        <v>2268589336</v>
      </c>
      <c r="L15" s="110">
        <v>8360294434</v>
      </c>
      <c r="M15" s="110">
        <v>6891609896</v>
      </c>
      <c r="N15" s="110">
        <v>31345716404</v>
      </c>
      <c r="O15" s="110">
        <v>6349154518</v>
      </c>
      <c r="P15" s="110">
        <v>620232292</v>
      </c>
      <c r="Q15" s="110">
        <v>1134793330</v>
      </c>
      <c r="R15" s="110">
        <v>3380530842</v>
      </c>
      <c r="S15" s="110">
        <v>390028144</v>
      </c>
      <c r="T15" s="110">
        <v>8662365295</v>
      </c>
      <c r="U15" s="110">
        <v>0</v>
      </c>
      <c r="V15" s="110">
        <v>32189495851</v>
      </c>
      <c r="W15" s="110">
        <v>1891921946</v>
      </c>
      <c r="X15" s="110">
        <v>1245218911</v>
      </c>
      <c r="Y15" s="110">
        <v>412377075</v>
      </c>
      <c r="Z15" s="110">
        <v>794346399</v>
      </c>
      <c r="AA15" s="110">
        <v>1938945201</v>
      </c>
      <c r="AB15" s="110">
        <v>6477804619</v>
      </c>
      <c r="AC15" s="110">
        <v>112241257</v>
      </c>
      <c r="AD15" s="110">
        <v>9961032628</v>
      </c>
      <c r="AE15" s="110">
        <v>70597204590</v>
      </c>
      <c r="AF15" s="110">
        <v>16508090022</v>
      </c>
      <c r="AG15" s="110">
        <v>289101400</v>
      </c>
      <c r="AH15" s="110">
        <v>4283866881</v>
      </c>
      <c r="AI15" s="110">
        <v>16595934054</v>
      </c>
      <c r="AJ15" s="110">
        <v>16125298434</v>
      </c>
      <c r="AK15" s="110">
        <v>58725805</v>
      </c>
      <c r="AL15" s="191">
        <v>319620026768</v>
      </c>
    </row>
    <row r="16" spans="1:38" s="6" customFormat="1" ht="15" x14ac:dyDescent="0.25">
      <c r="A16" s="67"/>
      <c r="B16" s="18" t="s">
        <v>131</v>
      </c>
      <c r="C16" s="15">
        <v>31623888190</v>
      </c>
      <c r="D16" s="15">
        <v>32057420875</v>
      </c>
      <c r="E16" s="15">
        <v>17449127819</v>
      </c>
      <c r="F16" s="15">
        <v>9199909872</v>
      </c>
      <c r="G16" s="15">
        <v>41513461927</v>
      </c>
      <c r="H16" s="15">
        <v>98036687231</v>
      </c>
      <c r="I16" s="15">
        <v>20885663725</v>
      </c>
      <c r="J16" s="15">
        <v>8438765438</v>
      </c>
      <c r="K16" s="15">
        <v>6860505365</v>
      </c>
      <c r="L16" s="15">
        <v>14358397269</v>
      </c>
      <c r="M16" s="15">
        <v>12645198890</v>
      </c>
      <c r="N16" s="15">
        <v>23286535942</v>
      </c>
      <c r="O16" s="15">
        <v>19784918385</v>
      </c>
      <c r="P16" s="15">
        <v>13351241240</v>
      </c>
      <c r="Q16" s="15">
        <v>13524245254</v>
      </c>
      <c r="R16" s="15">
        <v>15297039307</v>
      </c>
      <c r="S16" s="15">
        <v>3256418995</v>
      </c>
      <c r="T16" s="15">
        <v>55331215090</v>
      </c>
      <c r="U16" s="15">
        <v>0</v>
      </c>
      <c r="V16" s="15">
        <v>40284945538</v>
      </c>
      <c r="W16" s="15">
        <v>21882340771</v>
      </c>
      <c r="X16" s="15">
        <v>44126473487</v>
      </c>
      <c r="Y16" s="15">
        <v>9954279544</v>
      </c>
      <c r="Z16" s="15">
        <v>25865288380</v>
      </c>
      <c r="AA16" s="15">
        <v>6750267665</v>
      </c>
      <c r="AB16" s="15">
        <v>141530694986</v>
      </c>
      <c r="AC16" s="15">
        <v>8619462452</v>
      </c>
      <c r="AD16" s="15">
        <v>27937618131</v>
      </c>
      <c r="AE16" s="15">
        <v>197845760031</v>
      </c>
      <c r="AF16" s="15">
        <v>46119398496</v>
      </c>
      <c r="AG16" s="15">
        <v>27290726799</v>
      </c>
      <c r="AH16" s="15">
        <v>26562326923</v>
      </c>
      <c r="AI16" s="15">
        <v>39246218239</v>
      </c>
      <c r="AJ16" s="15">
        <v>641388601</v>
      </c>
      <c r="AK16" s="15">
        <v>326894086</v>
      </c>
      <c r="AL16" s="192">
        <v>1101884724943</v>
      </c>
    </row>
    <row r="17" spans="1:38" s="6" customFormat="1" ht="15" x14ac:dyDescent="0.25">
      <c r="A17" s="64" t="s">
        <v>53</v>
      </c>
      <c r="B17" s="7" t="s">
        <v>91</v>
      </c>
      <c r="C17" s="12">
        <v>4543272055</v>
      </c>
      <c r="D17" s="12">
        <v>5532181155</v>
      </c>
      <c r="E17" s="12">
        <v>2914102187</v>
      </c>
      <c r="F17" s="12">
        <v>1469631303</v>
      </c>
      <c r="G17" s="12">
        <v>3662091431</v>
      </c>
      <c r="H17" s="12">
        <v>4388623881</v>
      </c>
      <c r="I17" s="12">
        <v>1627101212</v>
      </c>
      <c r="J17" s="12">
        <v>1540809498</v>
      </c>
      <c r="K17" s="12">
        <v>672666632</v>
      </c>
      <c r="L17" s="12">
        <v>1455681463</v>
      </c>
      <c r="M17" s="12">
        <v>798975654</v>
      </c>
      <c r="N17" s="12">
        <v>8982248232</v>
      </c>
      <c r="O17" s="12">
        <v>3708125464</v>
      </c>
      <c r="P17" s="12">
        <v>1440770977</v>
      </c>
      <c r="Q17" s="12">
        <v>2406548651</v>
      </c>
      <c r="R17" s="12">
        <v>2732863698</v>
      </c>
      <c r="S17" s="12">
        <v>974213319</v>
      </c>
      <c r="T17" s="12">
        <v>3128809366</v>
      </c>
      <c r="U17" s="12">
        <v>0</v>
      </c>
      <c r="V17" s="12">
        <v>4206269522</v>
      </c>
      <c r="W17" s="12">
        <v>2625028945</v>
      </c>
      <c r="X17" s="12">
        <v>3219876913</v>
      </c>
      <c r="Y17" s="12">
        <v>1236930024</v>
      </c>
      <c r="Z17" s="12">
        <v>1232022821</v>
      </c>
      <c r="AA17" s="12">
        <v>972449916</v>
      </c>
      <c r="AB17" s="12">
        <v>5341038109</v>
      </c>
      <c r="AC17" s="12">
        <v>1961007391</v>
      </c>
      <c r="AD17" s="12">
        <v>2470289971</v>
      </c>
      <c r="AE17" s="12">
        <v>9625688069</v>
      </c>
      <c r="AF17" s="12">
        <v>2625327222</v>
      </c>
      <c r="AG17" s="12">
        <v>1879912247</v>
      </c>
      <c r="AH17" s="12">
        <v>2006356825</v>
      </c>
      <c r="AI17" s="12">
        <v>10536718831</v>
      </c>
      <c r="AJ17" s="12">
        <v>0</v>
      </c>
      <c r="AK17" s="12">
        <v>67891372</v>
      </c>
      <c r="AL17" s="165">
        <v>101985524356</v>
      </c>
    </row>
    <row r="18" spans="1:38" s="6" customFormat="1" ht="15" x14ac:dyDescent="0.25">
      <c r="A18" s="64" t="s">
        <v>54</v>
      </c>
      <c r="B18" s="7" t="s">
        <v>207</v>
      </c>
      <c r="C18" s="12">
        <v>21101599645</v>
      </c>
      <c r="D18" s="12">
        <v>11982262554</v>
      </c>
      <c r="E18" s="12">
        <v>7939121532</v>
      </c>
      <c r="F18" s="12">
        <v>2526853365</v>
      </c>
      <c r="G18" s="12">
        <v>17908131906</v>
      </c>
      <c r="H18" s="12">
        <v>50440350179</v>
      </c>
      <c r="I18" s="12">
        <v>15781961820</v>
      </c>
      <c r="J18" s="12">
        <v>2350804945</v>
      </c>
      <c r="K18" s="12">
        <v>3679827508</v>
      </c>
      <c r="L18" s="12">
        <v>4318146662</v>
      </c>
      <c r="M18" s="12">
        <v>5488954637</v>
      </c>
      <c r="N18" s="12">
        <v>25593896104</v>
      </c>
      <c r="O18" s="12">
        <v>13242420137</v>
      </c>
      <c r="P18" s="12">
        <v>6037354451</v>
      </c>
      <c r="Q18" s="12">
        <v>10295128129</v>
      </c>
      <c r="R18" s="12">
        <v>6201925813</v>
      </c>
      <c r="S18" s="12">
        <v>873221216</v>
      </c>
      <c r="T18" s="12">
        <v>27475544510</v>
      </c>
      <c r="U18" s="12">
        <v>0</v>
      </c>
      <c r="V18" s="12">
        <v>38489124967</v>
      </c>
      <c r="W18" s="12">
        <v>19409633912</v>
      </c>
      <c r="X18" s="12">
        <v>18619812122</v>
      </c>
      <c r="Y18" s="12">
        <v>2465940926</v>
      </c>
      <c r="Z18" s="12">
        <v>12759690856</v>
      </c>
      <c r="AA18" s="12">
        <v>2199838392</v>
      </c>
      <c r="AB18" s="12">
        <v>34709633425</v>
      </c>
      <c r="AC18" s="12">
        <v>2969171079</v>
      </c>
      <c r="AD18" s="12">
        <v>16191712889</v>
      </c>
      <c r="AE18" s="12">
        <v>132377330931</v>
      </c>
      <c r="AF18" s="12">
        <v>22161680550</v>
      </c>
      <c r="AG18" s="12">
        <v>12799011221</v>
      </c>
      <c r="AH18" s="12">
        <v>11233072824</v>
      </c>
      <c r="AI18" s="12">
        <v>25291303081</v>
      </c>
      <c r="AJ18" s="12">
        <v>53018630291</v>
      </c>
      <c r="AK18" s="12">
        <v>70941190</v>
      </c>
      <c r="AL18" s="165">
        <v>638004033769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65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108611284</v>
      </c>
      <c r="D20" s="12">
        <v>147552143</v>
      </c>
      <c r="E20" s="12">
        <v>155624863</v>
      </c>
      <c r="F20" s="12">
        <v>81079152</v>
      </c>
      <c r="G20" s="12">
        <v>42484146</v>
      </c>
      <c r="H20" s="12">
        <v>431403054</v>
      </c>
      <c r="I20" s="12">
        <v>131304723</v>
      </c>
      <c r="J20" s="12">
        <v>12468973</v>
      </c>
      <c r="K20" s="12">
        <v>47675331</v>
      </c>
      <c r="L20" s="12">
        <v>69412370</v>
      </c>
      <c r="M20" s="12">
        <v>41891465</v>
      </c>
      <c r="N20" s="12">
        <v>758539597</v>
      </c>
      <c r="O20" s="12">
        <v>520467008</v>
      </c>
      <c r="P20" s="12">
        <v>89545167</v>
      </c>
      <c r="Q20" s="12">
        <v>247434263</v>
      </c>
      <c r="R20" s="12">
        <v>290027209</v>
      </c>
      <c r="S20" s="12">
        <v>12843404</v>
      </c>
      <c r="T20" s="12">
        <v>2520421281</v>
      </c>
      <c r="U20" s="12">
        <v>0</v>
      </c>
      <c r="V20" s="12">
        <v>868471444</v>
      </c>
      <c r="W20" s="12">
        <v>212663898</v>
      </c>
      <c r="X20" s="12">
        <v>295975888</v>
      </c>
      <c r="Y20" s="12">
        <v>21516645</v>
      </c>
      <c r="Z20" s="12">
        <v>87504424</v>
      </c>
      <c r="AA20" s="12">
        <v>55775913</v>
      </c>
      <c r="AB20" s="12">
        <v>268082815</v>
      </c>
      <c r="AC20" s="12">
        <v>46070036</v>
      </c>
      <c r="AD20" s="12">
        <v>160658810</v>
      </c>
      <c r="AE20" s="12">
        <v>370136040</v>
      </c>
      <c r="AF20" s="12">
        <v>187613262</v>
      </c>
      <c r="AG20" s="12">
        <v>90720526</v>
      </c>
      <c r="AH20" s="12">
        <v>124406894</v>
      </c>
      <c r="AI20" s="12">
        <v>0</v>
      </c>
      <c r="AJ20" s="12">
        <v>314961051</v>
      </c>
      <c r="AK20" s="12">
        <v>0</v>
      </c>
      <c r="AL20" s="165">
        <v>8813343079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65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65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49503518</v>
      </c>
      <c r="E23" s="12">
        <v>280610405</v>
      </c>
      <c r="F23" s="12">
        <v>18327816</v>
      </c>
      <c r="G23" s="12">
        <v>1242458287</v>
      </c>
      <c r="H23" s="12">
        <v>340561496</v>
      </c>
      <c r="I23" s="12">
        <v>247575114</v>
      </c>
      <c r="J23" s="12">
        <v>18025899</v>
      </c>
      <c r="K23" s="12">
        <v>11737594</v>
      </c>
      <c r="L23" s="12">
        <v>24384742</v>
      </c>
      <c r="M23" s="12">
        <v>0</v>
      </c>
      <c r="N23" s="12">
        <v>0</v>
      </c>
      <c r="O23" s="12">
        <v>6254152</v>
      </c>
      <c r="P23" s="12">
        <v>466991035</v>
      </c>
      <c r="Q23" s="12">
        <v>588074862</v>
      </c>
      <c r="R23" s="12">
        <v>64723557</v>
      </c>
      <c r="S23" s="12">
        <v>0</v>
      </c>
      <c r="T23" s="12">
        <v>1131837</v>
      </c>
      <c r="U23" s="12">
        <v>0</v>
      </c>
      <c r="V23" s="12">
        <v>7789161</v>
      </c>
      <c r="W23" s="12">
        <v>498120592</v>
      </c>
      <c r="X23" s="12">
        <v>722726324</v>
      </c>
      <c r="Y23" s="12">
        <v>13154939</v>
      </c>
      <c r="Z23" s="12">
        <v>313333353</v>
      </c>
      <c r="AA23" s="12">
        <v>401216491</v>
      </c>
      <c r="AB23" s="12">
        <v>1464605977</v>
      </c>
      <c r="AC23" s="12">
        <v>3543363</v>
      </c>
      <c r="AD23" s="12">
        <v>134231090</v>
      </c>
      <c r="AE23" s="12">
        <v>0</v>
      </c>
      <c r="AF23" s="12">
        <v>4984782</v>
      </c>
      <c r="AG23" s="12">
        <v>12234</v>
      </c>
      <c r="AH23" s="12">
        <v>70733686</v>
      </c>
      <c r="AI23" s="12">
        <v>0</v>
      </c>
      <c r="AJ23" s="12">
        <v>0</v>
      </c>
      <c r="AK23" s="12">
        <v>0</v>
      </c>
      <c r="AL23" s="165">
        <v>6994812306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65">
        <v>0</v>
      </c>
    </row>
    <row r="25" spans="1:38" s="6" customFormat="1" ht="15" x14ac:dyDescent="0.25">
      <c r="A25" s="108"/>
      <c r="B25" s="109" t="s">
        <v>1375</v>
      </c>
      <c r="C25" s="110">
        <v>25753482984</v>
      </c>
      <c r="D25" s="110">
        <v>17711499370</v>
      </c>
      <c r="E25" s="110">
        <v>11289458987</v>
      </c>
      <c r="F25" s="110">
        <v>4095891636</v>
      </c>
      <c r="G25" s="110">
        <v>22855165770</v>
      </c>
      <c r="H25" s="110">
        <v>55600938610</v>
      </c>
      <c r="I25" s="110">
        <v>17787942869</v>
      </c>
      <c r="J25" s="110">
        <v>3922109315</v>
      </c>
      <c r="K25" s="110">
        <v>4411907065</v>
      </c>
      <c r="L25" s="110">
        <v>5867625237</v>
      </c>
      <c r="M25" s="110">
        <v>6329821756</v>
      </c>
      <c r="N25" s="110">
        <v>35334683933</v>
      </c>
      <c r="O25" s="110">
        <v>17477266761</v>
      </c>
      <c r="P25" s="110">
        <v>8034661630</v>
      </c>
      <c r="Q25" s="110">
        <v>13537185905</v>
      </c>
      <c r="R25" s="110">
        <v>9289540277</v>
      </c>
      <c r="S25" s="110">
        <v>1860277939</v>
      </c>
      <c r="T25" s="110">
        <v>33125906994</v>
      </c>
      <c r="U25" s="110">
        <v>0</v>
      </c>
      <c r="V25" s="110">
        <v>43571655094</v>
      </c>
      <c r="W25" s="110">
        <v>22745447347</v>
      </c>
      <c r="X25" s="110">
        <v>22858391247</v>
      </c>
      <c r="Y25" s="110">
        <v>3737542534</v>
      </c>
      <c r="Z25" s="110">
        <v>14392551454</v>
      </c>
      <c r="AA25" s="110">
        <v>3629280712</v>
      </c>
      <c r="AB25" s="110">
        <v>41783360326</v>
      </c>
      <c r="AC25" s="110">
        <v>4979791869</v>
      </c>
      <c r="AD25" s="110">
        <v>18956892760</v>
      </c>
      <c r="AE25" s="110">
        <v>142373155040</v>
      </c>
      <c r="AF25" s="110">
        <v>24979605816</v>
      </c>
      <c r="AG25" s="110">
        <v>14769656228</v>
      </c>
      <c r="AH25" s="110">
        <v>13434570229</v>
      </c>
      <c r="AI25" s="110">
        <v>35828021912</v>
      </c>
      <c r="AJ25" s="110">
        <v>53333591342</v>
      </c>
      <c r="AK25" s="110">
        <v>138832562</v>
      </c>
      <c r="AL25" s="191">
        <v>755797713510</v>
      </c>
    </row>
    <row r="26" spans="1:38" s="6" customFormat="1" ht="15" x14ac:dyDescent="0.25">
      <c r="A26" s="64" t="s">
        <v>36</v>
      </c>
      <c r="B26" s="5" t="s">
        <v>99</v>
      </c>
      <c r="C26" s="12">
        <v>4101743926</v>
      </c>
      <c r="D26" s="12">
        <v>3795439368</v>
      </c>
      <c r="E26" s="12">
        <v>2822481242</v>
      </c>
      <c r="F26" s="12">
        <v>886927424</v>
      </c>
      <c r="G26" s="12">
        <v>2582987887</v>
      </c>
      <c r="H26" s="12">
        <v>3429904566</v>
      </c>
      <c r="I26" s="12">
        <v>1593441221</v>
      </c>
      <c r="J26" s="12">
        <v>1135932916</v>
      </c>
      <c r="K26" s="12">
        <v>368044048</v>
      </c>
      <c r="L26" s="12">
        <v>937118353</v>
      </c>
      <c r="M26" s="12">
        <v>487186257</v>
      </c>
      <c r="N26" s="12">
        <v>6615093494</v>
      </c>
      <c r="O26" s="12">
        <v>3177601831</v>
      </c>
      <c r="P26" s="12">
        <v>1154449596</v>
      </c>
      <c r="Q26" s="12">
        <v>3632250537</v>
      </c>
      <c r="R26" s="12">
        <v>1733236542</v>
      </c>
      <c r="S26" s="12">
        <v>991513255</v>
      </c>
      <c r="T26" s="12">
        <v>2856097220</v>
      </c>
      <c r="U26" s="12">
        <v>0</v>
      </c>
      <c r="V26" s="12">
        <v>2953661845</v>
      </c>
      <c r="W26" s="12">
        <v>1886132339</v>
      </c>
      <c r="X26" s="12">
        <v>2906797125</v>
      </c>
      <c r="Y26" s="12">
        <v>450097529</v>
      </c>
      <c r="Z26" s="12">
        <v>1012066494</v>
      </c>
      <c r="AA26" s="12">
        <v>591959756</v>
      </c>
      <c r="AB26" s="12">
        <v>2850166580</v>
      </c>
      <c r="AC26" s="12">
        <v>2964424821</v>
      </c>
      <c r="AD26" s="12">
        <v>1861919100</v>
      </c>
      <c r="AE26" s="12">
        <v>2662160088</v>
      </c>
      <c r="AF26" s="12">
        <v>1883736906</v>
      </c>
      <c r="AG26" s="12">
        <v>1459932694</v>
      </c>
      <c r="AH26" s="12">
        <v>1812103235</v>
      </c>
      <c r="AI26" s="12">
        <v>7846554609</v>
      </c>
      <c r="AJ26" s="12">
        <v>0</v>
      </c>
      <c r="AK26" s="12">
        <v>0</v>
      </c>
      <c r="AL26" s="165">
        <v>75443162804</v>
      </c>
    </row>
    <row r="27" spans="1:38" s="6" customFormat="1" ht="15" x14ac:dyDescent="0.25">
      <c r="A27" s="64" t="s">
        <v>37</v>
      </c>
      <c r="B27" s="7" t="s">
        <v>1376</v>
      </c>
      <c r="C27" s="12">
        <v>67253693</v>
      </c>
      <c r="D27" s="12">
        <v>406991255</v>
      </c>
      <c r="E27" s="12">
        <v>37752274</v>
      </c>
      <c r="F27" s="12">
        <v>96816250</v>
      </c>
      <c r="G27" s="12">
        <v>287161292</v>
      </c>
      <c r="H27" s="12">
        <v>1020175434</v>
      </c>
      <c r="I27" s="12">
        <v>2701345</v>
      </c>
      <c r="J27" s="12">
        <v>104870917</v>
      </c>
      <c r="K27" s="12">
        <v>89894909</v>
      </c>
      <c r="L27" s="12">
        <v>33500000</v>
      </c>
      <c r="M27" s="12">
        <v>35641655</v>
      </c>
      <c r="N27" s="12">
        <v>793519318</v>
      </c>
      <c r="O27" s="12">
        <v>234832401</v>
      </c>
      <c r="P27" s="12">
        <v>494994887</v>
      </c>
      <c r="Q27" s="12">
        <v>1024638680</v>
      </c>
      <c r="R27" s="12">
        <v>258276961</v>
      </c>
      <c r="S27" s="12">
        <v>39841664</v>
      </c>
      <c r="T27" s="12">
        <v>882910012</v>
      </c>
      <c r="U27" s="12">
        <v>0</v>
      </c>
      <c r="V27" s="12">
        <v>165989165</v>
      </c>
      <c r="W27" s="12">
        <v>205815968</v>
      </c>
      <c r="X27" s="12">
        <v>157852005</v>
      </c>
      <c r="Y27" s="12">
        <v>37257659</v>
      </c>
      <c r="Z27" s="12">
        <v>141178080</v>
      </c>
      <c r="AA27" s="12">
        <v>22004312</v>
      </c>
      <c r="AB27" s="12">
        <v>190418818</v>
      </c>
      <c r="AC27" s="12">
        <v>275820000</v>
      </c>
      <c r="AD27" s="12">
        <v>181755950</v>
      </c>
      <c r="AE27" s="12">
        <v>13007244102</v>
      </c>
      <c r="AF27" s="12">
        <v>566907551</v>
      </c>
      <c r="AG27" s="12">
        <v>200505028</v>
      </c>
      <c r="AH27" s="12">
        <v>262342107</v>
      </c>
      <c r="AI27" s="12">
        <v>0</v>
      </c>
      <c r="AJ27" s="12">
        <v>0</v>
      </c>
      <c r="AK27" s="12">
        <v>0</v>
      </c>
      <c r="AL27" s="165">
        <v>21326863692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331738567</v>
      </c>
      <c r="E28" s="12">
        <v>1092189762</v>
      </c>
      <c r="F28" s="12">
        <v>25962697</v>
      </c>
      <c r="G28" s="12">
        <v>164401734</v>
      </c>
      <c r="H28" s="12">
        <v>140705149</v>
      </c>
      <c r="I28" s="12">
        <v>2308462804</v>
      </c>
      <c r="J28" s="12">
        <v>0</v>
      </c>
      <c r="K28" s="12">
        <v>0</v>
      </c>
      <c r="L28" s="12">
        <v>0</v>
      </c>
      <c r="M28" s="12">
        <v>52053558</v>
      </c>
      <c r="N28" s="12">
        <v>2567003277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65046739</v>
      </c>
      <c r="W28" s="12">
        <v>579873369</v>
      </c>
      <c r="X28" s="12">
        <v>5827173</v>
      </c>
      <c r="Y28" s="12">
        <v>0</v>
      </c>
      <c r="Z28" s="12">
        <v>251267000</v>
      </c>
      <c r="AA28" s="12">
        <v>11237814</v>
      </c>
      <c r="AB28" s="12">
        <v>108755926</v>
      </c>
      <c r="AC28" s="12">
        <v>0</v>
      </c>
      <c r="AD28" s="12">
        <v>62697732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65">
        <v>7837062870</v>
      </c>
    </row>
    <row r="29" spans="1:38" s="6" customFormat="1" ht="15" x14ac:dyDescent="0.25">
      <c r="A29" s="64" t="s">
        <v>39</v>
      </c>
      <c r="B29" s="7" t="s">
        <v>101</v>
      </c>
      <c r="C29" s="12">
        <v>3511111150</v>
      </c>
      <c r="D29" s="12">
        <v>1086565249</v>
      </c>
      <c r="E29" s="12">
        <v>1914214035</v>
      </c>
      <c r="F29" s="12">
        <v>148295618</v>
      </c>
      <c r="G29" s="12">
        <v>3788921429</v>
      </c>
      <c r="H29" s="12">
        <v>7916909154</v>
      </c>
      <c r="I29" s="12">
        <v>6837564072</v>
      </c>
      <c r="J29" s="12">
        <v>0</v>
      </c>
      <c r="K29" s="12">
        <v>580823809</v>
      </c>
      <c r="L29" s="12">
        <v>1978953132</v>
      </c>
      <c r="M29" s="12">
        <v>2152016062</v>
      </c>
      <c r="N29" s="12">
        <v>16270411336</v>
      </c>
      <c r="O29" s="12">
        <v>4272563177</v>
      </c>
      <c r="P29" s="12">
        <v>329231080</v>
      </c>
      <c r="Q29" s="12">
        <v>4328659302</v>
      </c>
      <c r="R29" s="12">
        <v>92448860</v>
      </c>
      <c r="S29" s="12">
        <v>0</v>
      </c>
      <c r="T29" s="12">
        <v>4499697807</v>
      </c>
      <c r="U29" s="12">
        <v>0</v>
      </c>
      <c r="V29" s="12">
        <v>18831941313</v>
      </c>
      <c r="W29" s="12">
        <v>9747759734</v>
      </c>
      <c r="X29" s="12">
        <v>1634209382</v>
      </c>
      <c r="Y29" s="12">
        <v>0</v>
      </c>
      <c r="Z29" s="12">
        <v>0</v>
      </c>
      <c r="AA29" s="12">
        <v>436285938</v>
      </c>
      <c r="AB29" s="12">
        <v>1434645957</v>
      </c>
      <c r="AC29" s="12">
        <v>0</v>
      </c>
      <c r="AD29" s="12">
        <v>5747063238</v>
      </c>
      <c r="AE29" s="12">
        <v>13116673401</v>
      </c>
      <c r="AF29" s="12">
        <v>3990843537</v>
      </c>
      <c r="AG29" s="12">
        <v>0</v>
      </c>
      <c r="AH29" s="12">
        <v>2317971130</v>
      </c>
      <c r="AI29" s="12">
        <v>8087187844</v>
      </c>
      <c r="AJ29" s="12">
        <v>53425997673</v>
      </c>
      <c r="AK29" s="12">
        <v>0</v>
      </c>
      <c r="AL29" s="165">
        <v>178478964419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181961334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65">
        <v>181961334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65">
        <v>0</v>
      </c>
    </row>
    <row r="32" spans="1:38" s="6" customFormat="1" ht="15" x14ac:dyDescent="0.25">
      <c r="A32" s="108"/>
      <c r="B32" s="109" t="s">
        <v>1377</v>
      </c>
      <c r="C32" s="110">
        <v>7680108769</v>
      </c>
      <c r="D32" s="110">
        <v>5620734439</v>
      </c>
      <c r="E32" s="110">
        <v>5866637313</v>
      </c>
      <c r="F32" s="110">
        <v>1158001989</v>
      </c>
      <c r="G32" s="110">
        <v>6823472342</v>
      </c>
      <c r="H32" s="110">
        <v>12507694303</v>
      </c>
      <c r="I32" s="110">
        <v>10742169442</v>
      </c>
      <c r="J32" s="110">
        <v>1240803833</v>
      </c>
      <c r="K32" s="110">
        <v>1038762766</v>
      </c>
      <c r="L32" s="110">
        <v>2949571485</v>
      </c>
      <c r="M32" s="110">
        <v>2726897532</v>
      </c>
      <c r="N32" s="110">
        <v>26246027425</v>
      </c>
      <c r="O32" s="110">
        <v>7754836978</v>
      </c>
      <c r="P32" s="110">
        <v>1978675563</v>
      </c>
      <c r="Q32" s="110">
        <v>8985548519</v>
      </c>
      <c r="R32" s="110">
        <v>2083962363</v>
      </c>
      <c r="S32" s="110">
        <v>1031354919</v>
      </c>
      <c r="T32" s="110">
        <v>8238705039</v>
      </c>
      <c r="U32" s="110">
        <v>0</v>
      </c>
      <c r="V32" s="110">
        <v>22016639062</v>
      </c>
      <c r="W32" s="110">
        <v>12419581410</v>
      </c>
      <c r="X32" s="110">
        <v>4704685685</v>
      </c>
      <c r="Y32" s="110">
        <v>487355188</v>
      </c>
      <c r="Z32" s="110">
        <v>1586472908</v>
      </c>
      <c r="AA32" s="110">
        <v>1061487820</v>
      </c>
      <c r="AB32" s="110">
        <v>4583987281</v>
      </c>
      <c r="AC32" s="110">
        <v>3240244821</v>
      </c>
      <c r="AD32" s="110">
        <v>7853436020</v>
      </c>
      <c r="AE32" s="110">
        <v>28786077591</v>
      </c>
      <c r="AF32" s="110">
        <v>6441487994</v>
      </c>
      <c r="AG32" s="110">
        <v>1660437722</v>
      </c>
      <c r="AH32" s="110">
        <v>4392416472</v>
      </c>
      <c r="AI32" s="110">
        <v>15933742453</v>
      </c>
      <c r="AJ32" s="110">
        <v>53425997673</v>
      </c>
      <c r="AK32" s="110">
        <v>0</v>
      </c>
      <c r="AL32" s="191">
        <v>283268015119</v>
      </c>
    </row>
    <row r="33" spans="1:38" s="6" customFormat="1" ht="15" x14ac:dyDescent="0.25">
      <c r="A33" s="67"/>
      <c r="B33" s="18" t="s">
        <v>1389</v>
      </c>
      <c r="C33" s="15">
        <v>18073374215</v>
      </c>
      <c r="D33" s="15">
        <v>12090764931</v>
      </c>
      <c r="E33" s="15">
        <v>5422821674</v>
      </c>
      <c r="F33" s="15">
        <v>2937889647</v>
      </c>
      <c r="G33" s="15">
        <v>16031693428</v>
      </c>
      <c r="H33" s="15">
        <v>43093244307</v>
      </c>
      <c r="I33" s="15">
        <v>7045773427</v>
      </c>
      <c r="J33" s="15">
        <v>2681305482</v>
      </c>
      <c r="K33" s="15">
        <v>3373144299</v>
      </c>
      <c r="L33" s="15">
        <v>2918053752</v>
      </c>
      <c r="M33" s="15">
        <v>3602924224</v>
      </c>
      <c r="N33" s="15">
        <v>9088656508</v>
      </c>
      <c r="O33" s="15">
        <v>9722429783</v>
      </c>
      <c r="P33" s="15">
        <v>6055986067</v>
      </c>
      <c r="Q33" s="15">
        <v>4551637386</v>
      </c>
      <c r="R33" s="15">
        <v>7205577914</v>
      </c>
      <c r="S33" s="15">
        <v>828923020</v>
      </c>
      <c r="T33" s="15">
        <v>24887201955</v>
      </c>
      <c r="U33" s="15">
        <v>0</v>
      </c>
      <c r="V33" s="15">
        <v>21555016032</v>
      </c>
      <c r="W33" s="15">
        <v>10325865937</v>
      </c>
      <c r="X33" s="15">
        <v>18153705562</v>
      </c>
      <c r="Y33" s="15">
        <v>3250187346</v>
      </c>
      <c r="Z33" s="15">
        <v>12806078546</v>
      </c>
      <c r="AA33" s="15">
        <v>2567792892</v>
      </c>
      <c r="AB33" s="15">
        <v>37199373045</v>
      </c>
      <c r="AC33" s="15">
        <v>1739547048</v>
      </c>
      <c r="AD33" s="15">
        <v>11103456740</v>
      </c>
      <c r="AE33" s="15">
        <v>113587077449</v>
      </c>
      <c r="AF33" s="15">
        <v>18538117822</v>
      </c>
      <c r="AG33" s="15">
        <v>13109218506</v>
      </c>
      <c r="AH33" s="15">
        <v>9042153757</v>
      </c>
      <c r="AI33" s="15">
        <v>19894279459</v>
      </c>
      <c r="AJ33" s="15">
        <v>-92406331</v>
      </c>
      <c r="AK33" s="15">
        <v>138832562</v>
      </c>
      <c r="AL33" s="192">
        <v>472529698391</v>
      </c>
    </row>
    <row r="34" spans="1:38" s="6" customFormat="1" ht="15" x14ac:dyDescent="0.25">
      <c r="A34" s="101"/>
      <c r="B34" s="19" t="s">
        <v>132</v>
      </c>
      <c r="C34" s="16">
        <v>13550513975</v>
      </c>
      <c r="D34" s="16">
        <v>19966655944</v>
      </c>
      <c r="E34" s="16">
        <v>12026306145</v>
      </c>
      <c r="F34" s="16">
        <v>6262020225</v>
      </c>
      <c r="G34" s="16">
        <v>25481768499</v>
      </c>
      <c r="H34" s="16">
        <v>54943442924</v>
      </c>
      <c r="I34" s="16">
        <v>13839890298</v>
      </c>
      <c r="J34" s="16">
        <v>5757459956</v>
      </c>
      <c r="K34" s="16">
        <v>3487361066</v>
      </c>
      <c r="L34" s="16">
        <v>11440343517</v>
      </c>
      <c r="M34" s="16">
        <v>9042274666</v>
      </c>
      <c r="N34" s="16">
        <v>14197879434</v>
      </c>
      <c r="O34" s="16">
        <v>10062488602</v>
      </c>
      <c r="P34" s="16">
        <v>7295255173</v>
      </c>
      <c r="Q34" s="16">
        <v>8972607868</v>
      </c>
      <c r="R34" s="16">
        <v>8091461393</v>
      </c>
      <c r="S34" s="16">
        <v>2427495975</v>
      </c>
      <c r="T34" s="16">
        <v>30444013135</v>
      </c>
      <c r="U34" s="16">
        <v>0</v>
      </c>
      <c r="V34" s="16">
        <v>18729929506</v>
      </c>
      <c r="W34" s="16">
        <v>11556474834</v>
      </c>
      <c r="X34" s="16">
        <v>25972767925</v>
      </c>
      <c r="Y34" s="16">
        <v>6704092198</v>
      </c>
      <c r="Z34" s="16">
        <v>13059209834</v>
      </c>
      <c r="AA34" s="16">
        <v>4182474773</v>
      </c>
      <c r="AB34" s="16">
        <v>104331321941</v>
      </c>
      <c r="AC34" s="16">
        <v>6879915404</v>
      </c>
      <c r="AD34" s="16">
        <v>16834161391</v>
      </c>
      <c r="AE34" s="16">
        <v>84258682582</v>
      </c>
      <c r="AF34" s="16">
        <v>27581280674</v>
      </c>
      <c r="AG34" s="16">
        <v>14181508293</v>
      </c>
      <c r="AH34" s="16">
        <v>17520173166</v>
      </c>
      <c r="AI34" s="16">
        <v>19351938780</v>
      </c>
      <c r="AJ34" s="16">
        <v>733794932</v>
      </c>
      <c r="AK34" s="16">
        <v>188061524</v>
      </c>
      <c r="AL34" s="193">
        <v>629355026552</v>
      </c>
    </row>
    <row r="35" spans="1:38" s="6" customFormat="1" ht="15" x14ac:dyDescent="0.25">
      <c r="A35" s="64" t="s">
        <v>35</v>
      </c>
      <c r="B35" s="6" t="s">
        <v>116</v>
      </c>
      <c r="C35" s="12">
        <v>4556035169</v>
      </c>
      <c r="D35" s="12">
        <v>2182763</v>
      </c>
      <c r="E35" s="12">
        <v>41741640</v>
      </c>
      <c r="F35" s="12">
        <v>309711549</v>
      </c>
      <c r="G35" s="12">
        <v>1238990928</v>
      </c>
      <c r="H35" s="12">
        <v>3434696405</v>
      </c>
      <c r="I35" s="12">
        <v>207907862</v>
      </c>
      <c r="J35" s="12">
        <v>2158859</v>
      </c>
      <c r="K35" s="12">
        <v>11900195</v>
      </c>
      <c r="L35" s="12">
        <v>83410725</v>
      </c>
      <c r="M35" s="12">
        <v>65093272</v>
      </c>
      <c r="N35" s="12">
        <v>1586608221</v>
      </c>
      <c r="O35" s="12">
        <v>1111558061</v>
      </c>
      <c r="P35" s="12">
        <v>59879250</v>
      </c>
      <c r="Q35" s="12">
        <v>308756195</v>
      </c>
      <c r="R35" s="12">
        <v>562519519</v>
      </c>
      <c r="S35" s="12">
        <v>322104413</v>
      </c>
      <c r="T35" s="12">
        <v>1841704351</v>
      </c>
      <c r="U35" s="12">
        <v>0</v>
      </c>
      <c r="V35" s="12">
        <v>1550528146</v>
      </c>
      <c r="W35" s="12">
        <v>877335178</v>
      </c>
      <c r="X35" s="12">
        <v>2317451601</v>
      </c>
      <c r="Y35" s="12">
        <v>296382024</v>
      </c>
      <c r="Z35" s="12">
        <v>809476900</v>
      </c>
      <c r="AA35" s="12">
        <v>2158859</v>
      </c>
      <c r="AB35" s="12">
        <v>6140000854</v>
      </c>
      <c r="AC35" s="12">
        <v>305818644</v>
      </c>
      <c r="AD35" s="12">
        <v>1142290729</v>
      </c>
      <c r="AE35" s="12">
        <v>7328624449</v>
      </c>
      <c r="AF35" s="12">
        <v>1396912718</v>
      </c>
      <c r="AG35" s="12">
        <v>1151157798</v>
      </c>
      <c r="AH35" s="12">
        <v>630768360</v>
      </c>
      <c r="AI35" s="12">
        <v>714900272</v>
      </c>
      <c r="AJ35" s="12">
        <v>0</v>
      </c>
      <c r="AK35" s="12">
        <v>36219580</v>
      </c>
      <c r="AL35" s="165">
        <v>40446985489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94179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1230743</v>
      </c>
      <c r="O36" s="12">
        <v>0</v>
      </c>
      <c r="P36" s="12">
        <v>0</v>
      </c>
      <c r="Q36" s="12">
        <v>499438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65">
        <v>8291679</v>
      </c>
    </row>
    <row r="37" spans="1:38" s="6" customFormat="1" ht="15" x14ac:dyDescent="0.25">
      <c r="A37" s="64" t="s">
        <v>41</v>
      </c>
      <c r="B37" s="6" t="s">
        <v>138</v>
      </c>
      <c r="C37" s="12">
        <v>2676003013</v>
      </c>
      <c r="D37" s="12">
        <v>246533928</v>
      </c>
      <c r="E37" s="12">
        <v>134332051</v>
      </c>
      <c r="F37" s="12">
        <v>227614448</v>
      </c>
      <c r="G37" s="12">
        <v>2125450249</v>
      </c>
      <c r="H37" s="12">
        <v>5924060742</v>
      </c>
      <c r="I37" s="12">
        <v>106828341</v>
      </c>
      <c r="J37" s="12">
        <v>0</v>
      </c>
      <c r="K37" s="12">
        <v>789684982</v>
      </c>
      <c r="L37" s="12">
        <v>2726835758</v>
      </c>
      <c r="M37" s="12">
        <v>877554528</v>
      </c>
      <c r="N37" s="12">
        <v>9740306792</v>
      </c>
      <c r="O37" s="12">
        <v>1392209677</v>
      </c>
      <c r="P37" s="12">
        <v>1170761</v>
      </c>
      <c r="Q37" s="12">
        <v>0</v>
      </c>
      <c r="R37" s="12">
        <v>987843745</v>
      </c>
      <c r="S37" s="12">
        <v>0</v>
      </c>
      <c r="T37" s="12">
        <v>2257647002</v>
      </c>
      <c r="U37" s="12">
        <v>0</v>
      </c>
      <c r="V37" s="12">
        <v>5717430159</v>
      </c>
      <c r="W37" s="12">
        <v>0</v>
      </c>
      <c r="X37" s="12">
        <v>0</v>
      </c>
      <c r="Y37" s="12">
        <v>0</v>
      </c>
      <c r="Z37" s="12">
        <v>0</v>
      </c>
      <c r="AA37" s="12">
        <v>346077761</v>
      </c>
      <c r="AB37" s="12">
        <v>0</v>
      </c>
      <c r="AC37" s="12">
        <v>0</v>
      </c>
      <c r="AD37" s="12">
        <v>4113595604</v>
      </c>
      <c r="AE37" s="12">
        <v>10156313031</v>
      </c>
      <c r="AF37" s="12">
        <v>3522431988</v>
      </c>
      <c r="AG37" s="12">
        <v>4927374</v>
      </c>
      <c r="AH37" s="12">
        <v>33695522</v>
      </c>
      <c r="AI37" s="12">
        <v>4384026704</v>
      </c>
      <c r="AJ37" s="12">
        <v>740863618</v>
      </c>
      <c r="AK37" s="12">
        <v>8705133</v>
      </c>
      <c r="AL37" s="165">
        <v>59242142911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65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65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529051081</v>
      </c>
      <c r="D40" s="12">
        <v>682075033</v>
      </c>
      <c r="E40" s="12">
        <v>119319766</v>
      </c>
      <c r="F40" s="12">
        <v>50097242</v>
      </c>
      <c r="G40" s="12">
        <v>371184081</v>
      </c>
      <c r="H40" s="12">
        <v>1045251674</v>
      </c>
      <c r="I40" s="12">
        <v>3726902057</v>
      </c>
      <c r="J40" s="12">
        <v>305661076</v>
      </c>
      <c r="K40" s="12">
        <v>11764805</v>
      </c>
      <c r="L40" s="12">
        <v>241744091</v>
      </c>
      <c r="M40" s="12">
        <v>192898831</v>
      </c>
      <c r="N40" s="12">
        <v>1495745268</v>
      </c>
      <c r="O40" s="12">
        <v>304785314</v>
      </c>
      <c r="P40" s="12">
        <v>251166751</v>
      </c>
      <c r="Q40" s="12">
        <v>213888339</v>
      </c>
      <c r="R40" s="12">
        <v>677201868</v>
      </c>
      <c r="S40" s="12">
        <v>838466299</v>
      </c>
      <c r="T40" s="12">
        <v>10253488256</v>
      </c>
      <c r="U40" s="12">
        <v>0</v>
      </c>
      <c r="V40" s="12">
        <v>581424810</v>
      </c>
      <c r="W40" s="12">
        <v>453573869</v>
      </c>
      <c r="X40" s="12">
        <v>608097154</v>
      </c>
      <c r="Y40" s="12">
        <v>249687275</v>
      </c>
      <c r="Z40" s="12">
        <v>126346999</v>
      </c>
      <c r="AA40" s="12">
        <v>106255139</v>
      </c>
      <c r="AB40" s="12">
        <v>1273198043</v>
      </c>
      <c r="AC40" s="12">
        <v>174705358</v>
      </c>
      <c r="AD40" s="12">
        <v>70850972</v>
      </c>
      <c r="AE40" s="12">
        <v>1215878926</v>
      </c>
      <c r="AF40" s="12">
        <v>958427068</v>
      </c>
      <c r="AG40" s="12">
        <v>48442635</v>
      </c>
      <c r="AH40" s="12">
        <v>55511878</v>
      </c>
      <c r="AI40" s="12">
        <v>13147035356</v>
      </c>
      <c r="AJ40" s="12">
        <v>0</v>
      </c>
      <c r="AK40" s="12">
        <v>18129</v>
      </c>
      <c r="AL40" s="165">
        <v>40380145443</v>
      </c>
    </row>
    <row r="41" spans="1:38" s="6" customFormat="1" ht="18.75" customHeight="1" x14ac:dyDescent="0.25">
      <c r="A41" s="112"/>
      <c r="B41" s="113" t="s">
        <v>133</v>
      </c>
      <c r="C41" s="114">
        <v>7761668389</v>
      </c>
      <c r="D41" s="114">
        <v>930885903</v>
      </c>
      <c r="E41" s="114">
        <v>295393457</v>
      </c>
      <c r="F41" s="114">
        <v>587423239</v>
      </c>
      <c r="G41" s="114">
        <v>3735625258</v>
      </c>
      <c r="H41" s="114">
        <v>10404008821</v>
      </c>
      <c r="I41" s="114">
        <v>4041638260</v>
      </c>
      <c r="J41" s="114">
        <v>307819935</v>
      </c>
      <c r="K41" s="114">
        <v>813349982</v>
      </c>
      <c r="L41" s="114">
        <v>3051990574</v>
      </c>
      <c r="M41" s="114">
        <v>1135546631</v>
      </c>
      <c r="N41" s="114">
        <v>12823891024</v>
      </c>
      <c r="O41" s="114">
        <v>2808553052</v>
      </c>
      <c r="P41" s="114">
        <v>312216762</v>
      </c>
      <c r="Q41" s="114">
        <v>523143972</v>
      </c>
      <c r="R41" s="114">
        <v>2227565132</v>
      </c>
      <c r="S41" s="114">
        <v>1160570712</v>
      </c>
      <c r="T41" s="114">
        <v>14352839609</v>
      </c>
      <c r="U41" s="114">
        <v>0</v>
      </c>
      <c r="V41" s="114">
        <v>7849383115</v>
      </c>
      <c r="W41" s="114">
        <v>1330909047</v>
      </c>
      <c r="X41" s="114">
        <v>2925548755</v>
      </c>
      <c r="Y41" s="114">
        <v>546069299</v>
      </c>
      <c r="Z41" s="114">
        <v>935823899</v>
      </c>
      <c r="AA41" s="114">
        <v>460379952</v>
      </c>
      <c r="AB41" s="114">
        <v>7413198897</v>
      </c>
      <c r="AC41" s="114">
        <v>480524002</v>
      </c>
      <c r="AD41" s="114">
        <v>5326737305</v>
      </c>
      <c r="AE41" s="114">
        <v>18700816406</v>
      </c>
      <c r="AF41" s="114">
        <v>5877771774</v>
      </c>
      <c r="AG41" s="114">
        <v>1204527807</v>
      </c>
      <c r="AH41" s="114">
        <v>719975760</v>
      </c>
      <c r="AI41" s="114">
        <v>18245962332</v>
      </c>
      <c r="AJ41" s="114">
        <v>740863618</v>
      </c>
      <c r="AK41" s="114">
        <v>44942842</v>
      </c>
      <c r="AL41" s="194">
        <v>140077565522</v>
      </c>
    </row>
    <row r="42" spans="1:38" s="6" customFormat="1" ht="15" x14ac:dyDescent="0.25">
      <c r="A42" s="64" t="s">
        <v>52</v>
      </c>
      <c r="B42" s="6" t="s">
        <v>120</v>
      </c>
      <c r="C42" s="12">
        <v>8993671958</v>
      </c>
      <c r="D42" s="12">
        <v>3265142406</v>
      </c>
      <c r="E42" s="12">
        <v>3573068197</v>
      </c>
      <c r="F42" s="12">
        <v>1374364028</v>
      </c>
      <c r="G42" s="12">
        <v>11191216474</v>
      </c>
      <c r="H42" s="12">
        <v>27376766318</v>
      </c>
      <c r="I42" s="12">
        <v>4268448636</v>
      </c>
      <c r="J42" s="12">
        <v>1655263196</v>
      </c>
      <c r="K42" s="12">
        <v>843012457</v>
      </c>
      <c r="L42" s="12">
        <v>2103187693</v>
      </c>
      <c r="M42" s="12">
        <v>4932762984</v>
      </c>
      <c r="N42" s="12">
        <v>12299359250</v>
      </c>
      <c r="O42" s="12">
        <v>3443660299</v>
      </c>
      <c r="P42" s="12">
        <v>2396816755</v>
      </c>
      <c r="Q42" s="12">
        <v>1477452817</v>
      </c>
      <c r="R42" s="12">
        <v>3362332549</v>
      </c>
      <c r="S42" s="12">
        <v>695733308</v>
      </c>
      <c r="T42" s="12">
        <v>12732871468</v>
      </c>
      <c r="U42" s="12">
        <v>0</v>
      </c>
      <c r="V42" s="12">
        <v>10350696635</v>
      </c>
      <c r="W42" s="12">
        <v>5491150227</v>
      </c>
      <c r="X42" s="12">
        <v>11506837454</v>
      </c>
      <c r="Y42" s="12">
        <v>2069842287</v>
      </c>
      <c r="Z42" s="12">
        <v>6514674467</v>
      </c>
      <c r="AA42" s="12">
        <v>2098404288</v>
      </c>
      <c r="AB42" s="12">
        <v>79515720947</v>
      </c>
      <c r="AC42" s="12">
        <v>1607665527</v>
      </c>
      <c r="AD42" s="12">
        <v>7055299218</v>
      </c>
      <c r="AE42" s="12">
        <v>38332967115</v>
      </c>
      <c r="AF42" s="12">
        <v>10288274578</v>
      </c>
      <c r="AG42" s="12">
        <v>6969460362</v>
      </c>
      <c r="AH42" s="12">
        <v>1833016407</v>
      </c>
      <c r="AI42" s="12">
        <v>9939715168</v>
      </c>
      <c r="AJ42" s="12">
        <v>0</v>
      </c>
      <c r="AK42" s="12">
        <v>149683002</v>
      </c>
      <c r="AL42" s="165">
        <v>299708538475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23252471</v>
      </c>
      <c r="K43" s="12">
        <v>19058546</v>
      </c>
      <c r="L43" s="12">
        <v>0</v>
      </c>
      <c r="M43" s="12">
        <v>0</v>
      </c>
      <c r="N43" s="12">
        <v>0</v>
      </c>
      <c r="O43" s="12">
        <v>81370664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22958330</v>
      </c>
      <c r="Z43" s="12">
        <v>314567740</v>
      </c>
      <c r="AA43" s="12">
        <v>48209331</v>
      </c>
      <c r="AB43" s="12">
        <v>0</v>
      </c>
      <c r="AC43" s="12">
        <v>0</v>
      </c>
      <c r="AD43" s="12">
        <v>0</v>
      </c>
      <c r="AE43" s="12">
        <v>0</v>
      </c>
      <c r="AF43" s="12">
        <v>18688431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65">
        <v>528105513</v>
      </c>
    </row>
    <row r="44" spans="1:38" s="6" customFormat="1" ht="15" x14ac:dyDescent="0.25">
      <c r="A44" s="64" t="s">
        <v>60</v>
      </c>
      <c r="B44" s="6" t="s">
        <v>140</v>
      </c>
      <c r="C44" s="12">
        <v>460259117</v>
      </c>
      <c r="D44" s="12">
        <v>1703317913</v>
      </c>
      <c r="E44" s="12">
        <v>2339233599</v>
      </c>
      <c r="F44" s="12">
        <v>48631868</v>
      </c>
      <c r="G44" s="12">
        <v>420190729</v>
      </c>
      <c r="H44" s="12">
        <v>1448653922</v>
      </c>
      <c r="I44" s="12">
        <v>1029982675</v>
      </c>
      <c r="J44" s="12">
        <v>164237564</v>
      </c>
      <c r="K44" s="12">
        <v>94072077</v>
      </c>
      <c r="L44" s="12">
        <v>88365211</v>
      </c>
      <c r="M44" s="12">
        <v>135300000</v>
      </c>
      <c r="N44" s="12">
        <v>751063743</v>
      </c>
      <c r="O44" s="12">
        <v>1410069680</v>
      </c>
      <c r="P44" s="12">
        <v>1179990071</v>
      </c>
      <c r="Q44" s="12">
        <v>2021306844</v>
      </c>
      <c r="R44" s="12">
        <v>786852030</v>
      </c>
      <c r="S44" s="12">
        <v>0</v>
      </c>
      <c r="T44" s="12">
        <v>5280845327</v>
      </c>
      <c r="U44" s="12">
        <v>0</v>
      </c>
      <c r="V44" s="12">
        <v>523856653</v>
      </c>
      <c r="W44" s="12">
        <v>1349175683</v>
      </c>
      <c r="X44" s="12">
        <v>1808189410</v>
      </c>
      <c r="Y44" s="12">
        <v>417480522</v>
      </c>
      <c r="Z44" s="12">
        <v>601941712</v>
      </c>
      <c r="AA44" s="12">
        <v>7926951</v>
      </c>
      <c r="AB44" s="12">
        <v>1942109192</v>
      </c>
      <c r="AC44" s="12">
        <v>564300000</v>
      </c>
      <c r="AD44" s="12">
        <v>3366536646</v>
      </c>
      <c r="AE44" s="12">
        <v>0</v>
      </c>
      <c r="AF44" s="12">
        <v>2035074446</v>
      </c>
      <c r="AG44" s="12">
        <v>509808202</v>
      </c>
      <c r="AH44" s="12">
        <v>1080023993</v>
      </c>
      <c r="AI44" s="12">
        <v>2614452469</v>
      </c>
      <c r="AJ44" s="12">
        <v>0</v>
      </c>
      <c r="AK44" s="12">
        <v>111561081</v>
      </c>
      <c r="AL44" s="165">
        <v>36294809330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9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65">
        <v>4859268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118920873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65">
        <v>118920873</v>
      </c>
    </row>
    <row r="47" spans="1:38" s="6" customFormat="1" ht="15" x14ac:dyDescent="0.25">
      <c r="A47" s="64" t="s">
        <v>65</v>
      </c>
      <c r="B47" s="6" t="s">
        <v>123</v>
      </c>
      <c r="C47" s="12">
        <v>8087678865</v>
      </c>
      <c r="D47" s="12">
        <v>12397397812</v>
      </c>
      <c r="E47" s="12">
        <v>2991905396</v>
      </c>
      <c r="F47" s="12">
        <v>4415732504</v>
      </c>
      <c r="G47" s="12">
        <v>13331468290</v>
      </c>
      <c r="H47" s="12">
        <v>32315179350</v>
      </c>
      <c r="I47" s="12">
        <v>6338501081</v>
      </c>
      <c r="J47" s="12">
        <v>2914504129</v>
      </c>
      <c r="K47" s="12">
        <v>2593744071</v>
      </c>
      <c r="L47" s="12">
        <v>4284722589</v>
      </c>
      <c r="M47" s="12">
        <v>3585689897</v>
      </c>
      <c r="N47" s="12">
        <v>11558475905</v>
      </c>
      <c r="O47" s="12">
        <v>7330506905</v>
      </c>
      <c r="P47" s="12">
        <v>4040912220</v>
      </c>
      <c r="Q47" s="12">
        <v>3448042806</v>
      </c>
      <c r="R47" s="12">
        <v>5211375602</v>
      </c>
      <c r="S47" s="12">
        <v>1379325825</v>
      </c>
      <c r="T47" s="12">
        <v>13013991910</v>
      </c>
      <c r="U47" s="12">
        <v>194410770</v>
      </c>
      <c r="V47" s="12">
        <v>10914414841</v>
      </c>
      <c r="W47" s="12">
        <v>4699976883</v>
      </c>
      <c r="X47" s="12">
        <v>8693273549</v>
      </c>
      <c r="Y47" s="12">
        <v>2366084347</v>
      </c>
      <c r="Z47" s="12">
        <v>5313589024</v>
      </c>
      <c r="AA47" s="12">
        <v>1739892290</v>
      </c>
      <c r="AB47" s="12">
        <v>11753393350</v>
      </c>
      <c r="AC47" s="12">
        <v>1990723690</v>
      </c>
      <c r="AD47" s="12">
        <v>8847194193</v>
      </c>
      <c r="AE47" s="12">
        <v>37994500245</v>
      </c>
      <c r="AF47" s="12">
        <v>15043377555</v>
      </c>
      <c r="AG47" s="12">
        <v>6502964774</v>
      </c>
      <c r="AH47" s="12">
        <v>11939158096</v>
      </c>
      <c r="AI47" s="12">
        <v>11128437064</v>
      </c>
      <c r="AJ47" s="12">
        <v>908332677</v>
      </c>
      <c r="AK47" s="12">
        <v>854489401</v>
      </c>
      <c r="AL47" s="165">
        <v>280123367906</v>
      </c>
    </row>
    <row r="48" spans="1:38" s="6" customFormat="1" ht="15" x14ac:dyDescent="0.25">
      <c r="A48" s="64" t="s">
        <v>67</v>
      </c>
      <c r="B48" s="6" t="s">
        <v>124</v>
      </c>
      <c r="C48" s="12">
        <v>2669465339</v>
      </c>
      <c r="D48" s="12">
        <v>447857550</v>
      </c>
      <c r="E48" s="12">
        <v>258659703</v>
      </c>
      <c r="F48" s="12">
        <v>101420308</v>
      </c>
      <c r="G48" s="12">
        <v>1157826702</v>
      </c>
      <c r="H48" s="12">
        <v>1414130301</v>
      </c>
      <c r="I48" s="12">
        <v>4274531028</v>
      </c>
      <c r="J48" s="12">
        <v>332932207</v>
      </c>
      <c r="K48" s="12">
        <v>129182437</v>
      </c>
      <c r="L48" s="12">
        <v>315004770</v>
      </c>
      <c r="M48" s="12">
        <v>329098499</v>
      </c>
      <c r="N48" s="12">
        <v>1547620351</v>
      </c>
      <c r="O48" s="12">
        <v>885118793</v>
      </c>
      <c r="P48" s="12">
        <v>272837340</v>
      </c>
      <c r="Q48" s="12">
        <v>346669088</v>
      </c>
      <c r="R48" s="12">
        <v>490934393</v>
      </c>
      <c r="S48" s="12">
        <v>965275882</v>
      </c>
      <c r="T48" s="12">
        <v>11527809616</v>
      </c>
      <c r="U48" s="12">
        <v>0</v>
      </c>
      <c r="V48" s="12">
        <v>821505099</v>
      </c>
      <c r="W48" s="12">
        <v>838414777</v>
      </c>
      <c r="X48" s="12">
        <v>1541964145</v>
      </c>
      <c r="Y48" s="12">
        <v>585500536</v>
      </c>
      <c r="Z48" s="12">
        <v>578924419</v>
      </c>
      <c r="AA48" s="12">
        <v>205740178</v>
      </c>
      <c r="AB48" s="12">
        <v>2245381118</v>
      </c>
      <c r="AC48" s="12">
        <v>462748979</v>
      </c>
      <c r="AD48" s="12">
        <v>1178830382</v>
      </c>
      <c r="AE48" s="12">
        <v>1965290095</v>
      </c>
      <c r="AF48" s="12">
        <v>2777854815</v>
      </c>
      <c r="AG48" s="12">
        <v>732048147</v>
      </c>
      <c r="AH48" s="12">
        <v>155228152</v>
      </c>
      <c r="AI48" s="12">
        <v>17567668663</v>
      </c>
      <c r="AJ48" s="12">
        <v>0</v>
      </c>
      <c r="AK48" s="12">
        <v>961965</v>
      </c>
      <c r="AL48" s="165">
        <v>59124435777</v>
      </c>
    </row>
    <row r="49" spans="1:38" s="6" customFormat="1" ht="15" x14ac:dyDescent="0.25">
      <c r="A49" s="112"/>
      <c r="B49" s="113" t="s">
        <v>134</v>
      </c>
      <c r="C49" s="114">
        <v>20211075279</v>
      </c>
      <c r="D49" s="114">
        <v>17813715681</v>
      </c>
      <c r="E49" s="114">
        <v>9162866895</v>
      </c>
      <c r="F49" s="114">
        <v>5945007967</v>
      </c>
      <c r="G49" s="114">
        <v>26100702195</v>
      </c>
      <c r="H49" s="114">
        <v>62554729891</v>
      </c>
      <c r="I49" s="114">
        <v>15911463420</v>
      </c>
      <c r="J49" s="114">
        <v>5090189567</v>
      </c>
      <c r="K49" s="114">
        <v>3679069588</v>
      </c>
      <c r="L49" s="114">
        <v>6910201136</v>
      </c>
      <c r="M49" s="114">
        <v>8982851380</v>
      </c>
      <c r="N49" s="114">
        <v>26156519249</v>
      </c>
      <c r="O49" s="114">
        <v>13150726341</v>
      </c>
      <c r="P49" s="114">
        <v>7890556386</v>
      </c>
      <c r="Q49" s="114">
        <v>7293471555</v>
      </c>
      <c r="R49" s="114">
        <v>9851494574</v>
      </c>
      <c r="S49" s="114">
        <v>3040335015</v>
      </c>
      <c r="T49" s="114">
        <v>42555518330</v>
      </c>
      <c r="U49" s="114">
        <v>194410770</v>
      </c>
      <c r="V49" s="114">
        <v>22610473228</v>
      </c>
      <c r="W49" s="114">
        <v>12378717570</v>
      </c>
      <c r="X49" s="114">
        <v>23550264558</v>
      </c>
      <c r="Y49" s="114">
        <v>5461866022</v>
      </c>
      <c r="Z49" s="114">
        <v>13323697362</v>
      </c>
      <c r="AA49" s="114">
        <v>4100173038</v>
      </c>
      <c r="AB49" s="114">
        <v>95456604607</v>
      </c>
      <c r="AC49" s="114">
        <v>4625438196</v>
      </c>
      <c r="AD49" s="114">
        <v>20447860439</v>
      </c>
      <c r="AE49" s="114">
        <v>78292757455</v>
      </c>
      <c r="AF49" s="114">
        <v>30163269825</v>
      </c>
      <c r="AG49" s="114">
        <v>14714281485</v>
      </c>
      <c r="AH49" s="114">
        <v>15007426648</v>
      </c>
      <c r="AI49" s="114">
        <v>41250273364</v>
      </c>
      <c r="AJ49" s="114">
        <v>908332677</v>
      </c>
      <c r="AK49" s="114">
        <v>1116695449</v>
      </c>
      <c r="AL49" s="194">
        <v>675903037142</v>
      </c>
    </row>
    <row r="50" spans="1:38" s="6" customFormat="1" ht="15" x14ac:dyDescent="0.25">
      <c r="A50" s="67"/>
      <c r="B50" s="18" t="s">
        <v>135</v>
      </c>
      <c r="C50" s="14">
        <v>-12449406890</v>
      </c>
      <c r="D50" s="14">
        <v>-16882829778</v>
      </c>
      <c r="E50" s="14">
        <v>-8867473438</v>
      </c>
      <c r="F50" s="14">
        <v>-5357584728</v>
      </c>
      <c r="G50" s="14">
        <v>-22365076937</v>
      </c>
      <c r="H50" s="14">
        <v>-52150721070</v>
      </c>
      <c r="I50" s="14">
        <v>-11869825160</v>
      </c>
      <c r="J50" s="14">
        <v>-4782369632</v>
      </c>
      <c r="K50" s="14">
        <v>-2865719606</v>
      </c>
      <c r="L50" s="14">
        <v>-3858210562</v>
      </c>
      <c r="M50" s="14">
        <v>-7847304749</v>
      </c>
      <c r="N50" s="14">
        <v>-13332628225</v>
      </c>
      <c r="O50" s="14">
        <v>-10342173289</v>
      </c>
      <c r="P50" s="14">
        <v>-7578339624</v>
      </c>
      <c r="Q50" s="14">
        <v>-6770327583</v>
      </c>
      <c r="R50" s="14">
        <v>-7623929442</v>
      </c>
      <c r="S50" s="14">
        <v>-1879764303</v>
      </c>
      <c r="T50" s="14">
        <v>-28202678721</v>
      </c>
      <c r="U50" s="14">
        <v>-194410770</v>
      </c>
      <c r="V50" s="14">
        <v>-14761090113</v>
      </c>
      <c r="W50" s="14">
        <v>-11047808523</v>
      </c>
      <c r="X50" s="14">
        <v>-20624715803</v>
      </c>
      <c r="Y50" s="14">
        <v>-4915796723</v>
      </c>
      <c r="Z50" s="14">
        <v>-12387873463</v>
      </c>
      <c r="AA50" s="14">
        <v>-3639793086</v>
      </c>
      <c r="AB50" s="14">
        <v>-88043405710</v>
      </c>
      <c r="AC50" s="14">
        <v>-4144914194</v>
      </c>
      <c r="AD50" s="14">
        <v>-15121123134</v>
      </c>
      <c r="AE50" s="14">
        <v>-59591941049</v>
      </c>
      <c r="AF50" s="14">
        <v>-24285498051</v>
      </c>
      <c r="AG50" s="14">
        <v>-13509753678</v>
      </c>
      <c r="AH50" s="14">
        <v>-14287450888</v>
      </c>
      <c r="AI50" s="14">
        <v>-23004311032</v>
      </c>
      <c r="AJ50" s="14">
        <v>-167469059</v>
      </c>
      <c r="AK50" s="14">
        <v>-1071752607</v>
      </c>
      <c r="AL50" s="189">
        <v>-535825471620</v>
      </c>
    </row>
    <row r="51" spans="1:38" s="6" customFormat="1" ht="15" x14ac:dyDescent="0.25">
      <c r="A51" s="101"/>
      <c r="B51" s="19" t="s">
        <v>136</v>
      </c>
      <c r="C51" s="17">
        <v>1101107085</v>
      </c>
      <c r="D51" s="17">
        <v>3083826166</v>
      </c>
      <c r="E51" s="17">
        <v>3158832707</v>
      </c>
      <c r="F51" s="17">
        <v>904435497</v>
      </c>
      <c r="G51" s="17">
        <v>3116691562</v>
      </c>
      <c r="H51" s="17">
        <v>2792721854</v>
      </c>
      <c r="I51" s="17">
        <v>1970065138</v>
      </c>
      <c r="J51" s="17">
        <v>975090324</v>
      </c>
      <c r="K51" s="17">
        <v>621641460</v>
      </c>
      <c r="L51" s="17">
        <v>7582132955</v>
      </c>
      <c r="M51" s="17">
        <v>1194969917</v>
      </c>
      <c r="N51" s="17">
        <v>865251209</v>
      </c>
      <c r="O51" s="17">
        <v>-279684687</v>
      </c>
      <c r="P51" s="17">
        <v>-283084451</v>
      </c>
      <c r="Q51" s="17">
        <v>2202280285</v>
      </c>
      <c r="R51" s="17">
        <v>467531951</v>
      </c>
      <c r="S51" s="17">
        <v>547731672</v>
      </c>
      <c r="T51" s="17">
        <v>2241334414</v>
      </c>
      <c r="U51" s="17">
        <v>-194410770</v>
      </c>
      <c r="V51" s="17">
        <v>3968839393</v>
      </c>
      <c r="W51" s="17">
        <v>508666311</v>
      </c>
      <c r="X51" s="17">
        <v>5348052122</v>
      </c>
      <c r="Y51" s="17">
        <v>1788295475</v>
      </c>
      <c r="Z51" s="17">
        <v>671336371</v>
      </c>
      <c r="AA51" s="17">
        <v>542681687</v>
      </c>
      <c r="AB51" s="17">
        <v>16287916231</v>
      </c>
      <c r="AC51" s="17">
        <v>2735001210</v>
      </c>
      <c r="AD51" s="17">
        <v>1713038257</v>
      </c>
      <c r="AE51" s="17">
        <v>24666741533</v>
      </c>
      <c r="AF51" s="17">
        <v>3295782623</v>
      </c>
      <c r="AG51" s="17">
        <v>671754615</v>
      </c>
      <c r="AH51" s="17">
        <v>3232722278</v>
      </c>
      <c r="AI51" s="17">
        <v>-3652372252</v>
      </c>
      <c r="AJ51" s="17">
        <v>566325873</v>
      </c>
      <c r="AK51" s="17">
        <v>-883691083</v>
      </c>
      <c r="AL51" s="195">
        <v>93529554932</v>
      </c>
    </row>
    <row r="52" spans="1:38" s="6" customFormat="1" ht="15" x14ac:dyDescent="0.25">
      <c r="A52" s="65" t="s">
        <v>46</v>
      </c>
      <c r="B52" s="8" t="s">
        <v>125</v>
      </c>
      <c r="C52" s="12">
        <v>3693805267</v>
      </c>
      <c r="D52" s="12">
        <v>2147292124</v>
      </c>
      <c r="E52" s="12">
        <v>2853098137</v>
      </c>
      <c r="F52" s="12">
        <v>1468670426</v>
      </c>
      <c r="G52" s="12">
        <v>4413456696</v>
      </c>
      <c r="H52" s="12">
        <v>6886157550</v>
      </c>
      <c r="I52" s="12">
        <v>6335376629</v>
      </c>
      <c r="J52" s="12">
        <v>912702391</v>
      </c>
      <c r="K52" s="12">
        <v>1153836887</v>
      </c>
      <c r="L52" s="12">
        <v>4749284579</v>
      </c>
      <c r="M52" s="12">
        <v>1378366263</v>
      </c>
      <c r="N52" s="12">
        <v>894949356</v>
      </c>
      <c r="O52" s="12">
        <v>1685789015</v>
      </c>
      <c r="P52" s="12">
        <v>1510129957</v>
      </c>
      <c r="Q52" s="12">
        <v>1237369912</v>
      </c>
      <c r="R52" s="12">
        <v>1667457126</v>
      </c>
      <c r="S52" s="12">
        <v>582858926</v>
      </c>
      <c r="T52" s="12">
        <v>7815150871</v>
      </c>
      <c r="U52" s="12">
        <v>393912590</v>
      </c>
      <c r="V52" s="12">
        <v>8054269898</v>
      </c>
      <c r="W52" s="12">
        <v>1781572815</v>
      </c>
      <c r="X52" s="12">
        <v>3073845291</v>
      </c>
      <c r="Y52" s="12">
        <v>1095857897</v>
      </c>
      <c r="Z52" s="12">
        <v>1843291798</v>
      </c>
      <c r="AA52" s="12">
        <v>699031928</v>
      </c>
      <c r="AB52" s="12">
        <v>5399411517</v>
      </c>
      <c r="AC52" s="12">
        <v>883125907</v>
      </c>
      <c r="AD52" s="12">
        <v>2750438150</v>
      </c>
      <c r="AE52" s="12">
        <v>22883743996</v>
      </c>
      <c r="AF52" s="12">
        <v>7460495759</v>
      </c>
      <c r="AG52" s="12">
        <v>1757230796</v>
      </c>
      <c r="AH52" s="12">
        <v>1724413597</v>
      </c>
      <c r="AI52" s="12">
        <v>7498429067</v>
      </c>
      <c r="AJ52" s="12">
        <v>5367275282</v>
      </c>
      <c r="AK52" s="12">
        <v>51407404</v>
      </c>
      <c r="AL52" s="165">
        <v>124103505804</v>
      </c>
    </row>
    <row r="53" spans="1:38" s="6" customFormat="1" ht="15" x14ac:dyDescent="0.25">
      <c r="A53" s="65" t="s">
        <v>66</v>
      </c>
      <c r="B53" s="8" t="s">
        <v>126</v>
      </c>
      <c r="C53" s="12">
        <v>4013144592</v>
      </c>
      <c r="D53" s="12">
        <v>1841676226</v>
      </c>
      <c r="E53" s="12">
        <v>2610462630</v>
      </c>
      <c r="F53" s="12">
        <v>1331418667</v>
      </c>
      <c r="G53" s="12">
        <v>865686909</v>
      </c>
      <c r="H53" s="12">
        <v>3615868845</v>
      </c>
      <c r="I53" s="12">
        <v>4200730188</v>
      </c>
      <c r="J53" s="12">
        <v>485763885</v>
      </c>
      <c r="K53" s="12">
        <v>106994009</v>
      </c>
      <c r="L53" s="12">
        <v>803693445</v>
      </c>
      <c r="M53" s="12">
        <v>1126431661</v>
      </c>
      <c r="N53" s="12">
        <v>1011821836</v>
      </c>
      <c r="O53" s="12">
        <v>961317229</v>
      </c>
      <c r="P53" s="12">
        <v>707189895</v>
      </c>
      <c r="Q53" s="12">
        <v>665285348</v>
      </c>
      <c r="R53" s="12">
        <v>708242795</v>
      </c>
      <c r="S53" s="12">
        <v>503210873</v>
      </c>
      <c r="T53" s="12">
        <v>6386535013</v>
      </c>
      <c r="U53" s="12">
        <v>3142491</v>
      </c>
      <c r="V53" s="12">
        <v>4592215233</v>
      </c>
      <c r="W53" s="12">
        <v>1289290744</v>
      </c>
      <c r="X53" s="12">
        <v>2453699135</v>
      </c>
      <c r="Y53" s="12">
        <v>446188584</v>
      </c>
      <c r="Z53" s="12">
        <v>757389235</v>
      </c>
      <c r="AA53" s="12">
        <v>592146204</v>
      </c>
      <c r="AB53" s="12">
        <v>4966582151</v>
      </c>
      <c r="AC53" s="12">
        <v>457879562</v>
      </c>
      <c r="AD53" s="12">
        <v>1165385256</v>
      </c>
      <c r="AE53" s="12">
        <v>10833670555</v>
      </c>
      <c r="AF53" s="12">
        <v>6350974426</v>
      </c>
      <c r="AG53" s="12">
        <v>265424906</v>
      </c>
      <c r="AH53" s="12">
        <v>253011562</v>
      </c>
      <c r="AI53" s="12">
        <v>7124812405</v>
      </c>
      <c r="AJ53" s="12">
        <v>5638126755</v>
      </c>
      <c r="AK53" s="12">
        <v>46145967</v>
      </c>
      <c r="AL53" s="165">
        <v>79181559217</v>
      </c>
    </row>
    <row r="54" spans="1:38" s="6" customFormat="1" ht="15" x14ac:dyDescent="0.25">
      <c r="A54" s="67"/>
      <c r="B54" s="18" t="s">
        <v>137</v>
      </c>
      <c r="C54" s="14">
        <v>-319339325</v>
      </c>
      <c r="D54" s="14">
        <v>305615898</v>
      </c>
      <c r="E54" s="14">
        <v>242635507</v>
      </c>
      <c r="F54" s="14">
        <v>137251759</v>
      </c>
      <c r="G54" s="14">
        <v>3547769787</v>
      </c>
      <c r="H54" s="14">
        <v>3270288705</v>
      </c>
      <c r="I54" s="14">
        <v>2134646441</v>
      </c>
      <c r="J54" s="14">
        <v>426938506</v>
      </c>
      <c r="K54" s="14">
        <v>1046842878</v>
      </c>
      <c r="L54" s="14">
        <v>3945591134</v>
      </c>
      <c r="M54" s="14">
        <v>251934602</v>
      </c>
      <c r="N54" s="14">
        <v>-116872480</v>
      </c>
      <c r="O54" s="14">
        <v>724471786</v>
      </c>
      <c r="P54" s="14">
        <v>802940062</v>
      </c>
      <c r="Q54" s="14">
        <v>572084564</v>
      </c>
      <c r="R54" s="14">
        <v>959214331</v>
      </c>
      <c r="S54" s="14">
        <v>79648053</v>
      </c>
      <c r="T54" s="14">
        <v>1428615858</v>
      </c>
      <c r="U54" s="14">
        <v>390770099</v>
      </c>
      <c r="V54" s="14">
        <v>3462054665</v>
      </c>
      <c r="W54" s="14">
        <v>492282071</v>
      </c>
      <c r="X54" s="14">
        <v>620146156</v>
      </c>
      <c r="Y54" s="14">
        <v>649669313</v>
      </c>
      <c r="Z54" s="14">
        <v>1085902563</v>
      </c>
      <c r="AA54" s="14">
        <v>106885724</v>
      </c>
      <c r="AB54" s="14">
        <v>432829366</v>
      </c>
      <c r="AC54" s="14">
        <v>425246345</v>
      </c>
      <c r="AD54" s="14">
        <v>1585052894</v>
      </c>
      <c r="AE54" s="14">
        <v>12050073441</v>
      </c>
      <c r="AF54" s="14">
        <v>1109521333</v>
      </c>
      <c r="AG54" s="14">
        <v>1491805890</v>
      </c>
      <c r="AH54" s="14">
        <v>1471402035</v>
      </c>
      <c r="AI54" s="14">
        <v>373616662</v>
      </c>
      <c r="AJ54" s="14">
        <v>-270851473</v>
      </c>
      <c r="AK54" s="14">
        <v>5261437</v>
      </c>
      <c r="AL54" s="189">
        <v>44921946587</v>
      </c>
    </row>
    <row r="55" spans="1:38" s="6" customFormat="1" ht="15" x14ac:dyDescent="0.25">
      <c r="A55" s="64" t="s">
        <v>48</v>
      </c>
      <c r="B55" s="8" t="s">
        <v>127</v>
      </c>
      <c r="C55" s="12">
        <v>32676151</v>
      </c>
      <c r="D55" s="12">
        <v>50306606</v>
      </c>
      <c r="E55" s="12">
        <v>11880911</v>
      </c>
      <c r="F55" s="12">
        <v>11303788</v>
      </c>
      <c r="G55" s="12">
        <v>248098337</v>
      </c>
      <c r="H55" s="12">
        <v>1127582789</v>
      </c>
      <c r="I55" s="12">
        <v>406118645</v>
      </c>
      <c r="J55" s="12">
        <v>85248507</v>
      </c>
      <c r="K55" s="12">
        <v>16952941</v>
      </c>
      <c r="L55" s="12">
        <v>13857216</v>
      </c>
      <c r="M55" s="12">
        <v>11319526</v>
      </c>
      <c r="N55" s="12">
        <v>60491083</v>
      </c>
      <c r="O55" s="12">
        <v>126687112</v>
      </c>
      <c r="P55" s="12">
        <v>187943471</v>
      </c>
      <c r="Q55" s="12">
        <v>7552560</v>
      </c>
      <c r="R55" s="12">
        <v>103974412</v>
      </c>
      <c r="S55" s="12">
        <v>17917072</v>
      </c>
      <c r="T55" s="12">
        <v>124224623</v>
      </c>
      <c r="U55" s="12">
        <v>6025586</v>
      </c>
      <c r="V55" s="12">
        <v>436641193</v>
      </c>
      <c r="W55" s="12">
        <v>30758005</v>
      </c>
      <c r="X55" s="12">
        <v>87505145</v>
      </c>
      <c r="Y55" s="12">
        <v>19302608</v>
      </c>
      <c r="Z55" s="12">
        <v>95025572</v>
      </c>
      <c r="AA55" s="12">
        <v>24541364</v>
      </c>
      <c r="AB55" s="12">
        <v>237814730</v>
      </c>
      <c r="AC55" s="12">
        <v>32477248</v>
      </c>
      <c r="AD55" s="12">
        <v>42234661</v>
      </c>
      <c r="AE55" s="12">
        <v>1352511781</v>
      </c>
      <c r="AF55" s="12">
        <v>159528515</v>
      </c>
      <c r="AG55" s="12">
        <v>135224297</v>
      </c>
      <c r="AH55" s="12">
        <v>265510022</v>
      </c>
      <c r="AI55" s="12">
        <v>2117640881</v>
      </c>
      <c r="AJ55" s="12">
        <v>1139158086</v>
      </c>
      <c r="AK55" s="12">
        <v>575775</v>
      </c>
      <c r="AL55" s="165">
        <v>8826611219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114904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36748275</v>
      </c>
      <c r="U56" s="12">
        <v>19545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96514166</v>
      </c>
      <c r="AC56" s="12">
        <v>0</v>
      </c>
      <c r="AD56" s="12">
        <v>0</v>
      </c>
      <c r="AE56" s="12">
        <v>61394806</v>
      </c>
      <c r="AF56" s="12">
        <v>0</v>
      </c>
      <c r="AG56" s="12">
        <v>1180000</v>
      </c>
      <c r="AH56" s="12">
        <v>0</v>
      </c>
      <c r="AI56" s="12">
        <v>0</v>
      </c>
      <c r="AJ56" s="12">
        <v>0</v>
      </c>
      <c r="AK56" s="12">
        <v>0</v>
      </c>
      <c r="AL56" s="165">
        <v>213156610</v>
      </c>
    </row>
    <row r="57" spans="1:38" s="6" customFormat="1" ht="15" x14ac:dyDescent="0.25">
      <c r="A57" s="67"/>
      <c r="B57" s="18" t="s">
        <v>1391</v>
      </c>
      <c r="C57" s="14">
        <v>32676151</v>
      </c>
      <c r="D57" s="14">
        <v>50306606</v>
      </c>
      <c r="E57" s="14">
        <v>11880911</v>
      </c>
      <c r="F57" s="14">
        <v>11303788</v>
      </c>
      <c r="G57" s="14">
        <v>248098337</v>
      </c>
      <c r="H57" s="14">
        <v>1127582789</v>
      </c>
      <c r="I57" s="14">
        <v>406003741</v>
      </c>
      <c r="J57" s="14">
        <v>85248507</v>
      </c>
      <c r="K57" s="14">
        <v>16952941</v>
      </c>
      <c r="L57" s="14">
        <v>13857216</v>
      </c>
      <c r="M57" s="14">
        <v>-5510004</v>
      </c>
      <c r="N57" s="14">
        <v>60491083</v>
      </c>
      <c r="O57" s="14">
        <v>126687112</v>
      </c>
      <c r="P57" s="14">
        <v>187943471</v>
      </c>
      <c r="Q57" s="14">
        <v>7552560</v>
      </c>
      <c r="R57" s="14">
        <v>103974412</v>
      </c>
      <c r="S57" s="14">
        <v>17917072</v>
      </c>
      <c r="T57" s="14">
        <v>87476348</v>
      </c>
      <c r="U57" s="14">
        <v>6006041</v>
      </c>
      <c r="V57" s="14">
        <v>436641193</v>
      </c>
      <c r="W57" s="14">
        <v>30758005</v>
      </c>
      <c r="X57" s="14">
        <v>87149761</v>
      </c>
      <c r="Y57" s="14">
        <v>19302608</v>
      </c>
      <c r="Z57" s="14">
        <v>95025572</v>
      </c>
      <c r="AA57" s="14">
        <v>24541364</v>
      </c>
      <c r="AB57" s="14">
        <v>141300564</v>
      </c>
      <c r="AC57" s="14">
        <v>32477248</v>
      </c>
      <c r="AD57" s="14">
        <v>42234661</v>
      </c>
      <c r="AE57" s="14">
        <v>1291116975</v>
      </c>
      <c r="AF57" s="14">
        <v>159528515</v>
      </c>
      <c r="AG57" s="14">
        <v>134044297</v>
      </c>
      <c r="AH57" s="14">
        <v>265510022</v>
      </c>
      <c r="AI57" s="14">
        <v>2117640881</v>
      </c>
      <c r="AJ57" s="14">
        <v>1139158086</v>
      </c>
      <c r="AK57" s="14">
        <v>575775</v>
      </c>
      <c r="AL57" s="189">
        <v>8613454609</v>
      </c>
    </row>
    <row r="58" spans="1:38" s="6" customFormat="1" ht="15" x14ac:dyDescent="0.25">
      <c r="A58" s="101"/>
      <c r="B58" s="19" t="s">
        <v>1393</v>
      </c>
      <c r="C58" s="17">
        <v>814443911</v>
      </c>
      <c r="D58" s="17">
        <v>3439748670</v>
      </c>
      <c r="E58" s="17">
        <v>3413349125</v>
      </c>
      <c r="F58" s="17">
        <v>1052991044</v>
      </c>
      <c r="G58" s="17">
        <v>6912559686</v>
      </c>
      <c r="H58" s="17">
        <v>7190593348</v>
      </c>
      <c r="I58" s="17">
        <v>4510715320</v>
      </c>
      <c r="J58" s="17">
        <v>1487277337</v>
      </c>
      <c r="K58" s="17">
        <v>1685437279</v>
      </c>
      <c r="L58" s="17">
        <v>11541581305</v>
      </c>
      <c r="M58" s="17">
        <v>1441394515</v>
      </c>
      <c r="N58" s="17">
        <v>808869812</v>
      </c>
      <c r="O58" s="17">
        <v>571474211</v>
      </c>
      <c r="P58" s="17">
        <v>707799082</v>
      </c>
      <c r="Q58" s="17">
        <v>2781917409</v>
      </c>
      <c r="R58" s="17">
        <v>1530720694</v>
      </c>
      <c r="S58" s="17">
        <v>645296797</v>
      </c>
      <c r="T58" s="17">
        <v>3757426620</v>
      </c>
      <c r="U58" s="17">
        <v>202365370</v>
      </c>
      <c r="V58" s="17">
        <v>7867535251</v>
      </c>
      <c r="W58" s="17">
        <v>1031706387</v>
      </c>
      <c r="X58" s="17">
        <v>6055348039</v>
      </c>
      <c r="Y58" s="17">
        <v>2457267396</v>
      </c>
      <c r="Z58" s="17">
        <v>1852264506</v>
      </c>
      <c r="AA58" s="17">
        <v>674108775</v>
      </c>
      <c r="AB58" s="17">
        <v>16862046161</v>
      </c>
      <c r="AC58" s="17">
        <v>3192724803</v>
      </c>
      <c r="AD58" s="17">
        <v>3340325812</v>
      </c>
      <c r="AE58" s="17">
        <v>38007931949</v>
      </c>
      <c r="AF58" s="17">
        <v>4564832471</v>
      </c>
      <c r="AG58" s="17">
        <v>2297604802</v>
      </c>
      <c r="AH58" s="17">
        <v>4969634335</v>
      </c>
      <c r="AI58" s="17">
        <v>-1161114709</v>
      </c>
      <c r="AJ58" s="17">
        <v>1434632486</v>
      </c>
      <c r="AK58" s="17">
        <v>-877853871</v>
      </c>
      <c r="AL58" s="195">
        <v>147064956128</v>
      </c>
    </row>
    <row r="59" spans="1:38" s="6" customFormat="1" ht="15" x14ac:dyDescent="0.25">
      <c r="A59" s="64" t="s">
        <v>69</v>
      </c>
      <c r="B59" s="8" t="s">
        <v>1</v>
      </c>
      <c r="C59" s="12">
        <v>7275863</v>
      </c>
      <c r="D59" s="12">
        <v>401769012</v>
      </c>
      <c r="E59" s="12">
        <v>0</v>
      </c>
      <c r="F59" s="12">
        <v>165579241</v>
      </c>
      <c r="G59" s="12">
        <v>702483498</v>
      </c>
      <c r="H59" s="12">
        <v>890621167</v>
      </c>
      <c r="I59" s="12">
        <v>23620722</v>
      </c>
      <c r="J59" s="12">
        <v>83026432</v>
      </c>
      <c r="K59" s="12">
        <v>92021296</v>
      </c>
      <c r="L59" s="12">
        <v>0</v>
      </c>
      <c r="M59" s="12">
        <v>241743738</v>
      </c>
      <c r="N59" s="12">
        <v>0</v>
      </c>
      <c r="O59" s="12">
        <v>0</v>
      </c>
      <c r="P59" s="12">
        <v>38904805</v>
      </c>
      <c r="Q59" s="12">
        <v>0</v>
      </c>
      <c r="R59" s="12">
        <v>153085339</v>
      </c>
      <c r="S59" s="12">
        <v>44661332</v>
      </c>
      <c r="T59" s="12">
        <v>147153881</v>
      </c>
      <c r="U59" s="12">
        <v>0</v>
      </c>
      <c r="V59" s="12">
        <v>0</v>
      </c>
      <c r="W59" s="12">
        <v>126046869</v>
      </c>
      <c r="X59" s="12">
        <v>570676574</v>
      </c>
      <c r="Y59" s="12">
        <v>31628836</v>
      </c>
      <c r="Z59" s="12">
        <v>0</v>
      </c>
      <c r="AA59" s="12">
        <v>92942831</v>
      </c>
      <c r="AB59" s="12">
        <v>0</v>
      </c>
      <c r="AC59" s="12">
        <v>38904699</v>
      </c>
      <c r="AD59" s="12">
        <v>457614937</v>
      </c>
      <c r="AE59" s="12">
        <v>3800793195</v>
      </c>
      <c r="AF59" s="12">
        <v>482765981</v>
      </c>
      <c r="AG59" s="12">
        <v>194520314</v>
      </c>
      <c r="AH59" s="12">
        <v>0</v>
      </c>
      <c r="AI59" s="12">
        <v>0</v>
      </c>
      <c r="AJ59" s="12">
        <v>211675696</v>
      </c>
      <c r="AK59" s="12">
        <v>0</v>
      </c>
      <c r="AL59" s="165">
        <v>8999516258</v>
      </c>
    </row>
    <row r="60" spans="1:38" s="6" customFormat="1" ht="15" x14ac:dyDescent="0.25">
      <c r="A60" s="103"/>
      <c r="B60" s="38" t="s">
        <v>1394</v>
      </c>
      <c r="C60" s="39">
        <v>807168048</v>
      </c>
      <c r="D60" s="39">
        <v>3037979658</v>
      </c>
      <c r="E60" s="39">
        <v>3413349125</v>
      </c>
      <c r="F60" s="39">
        <v>887411803</v>
      </c>
      <c r="G60" s="39">
        <v>6210076188</v>
      </c>
      <c r="H60" s="39">
        <v>6299972181</v>
      </c>
      <c r="I60" s="39">
        <v>4487094598</v>
      </c>
      <c r="J60" s="39">
        <v>1404250905</v>
      </c>
      <c r="K60" s="39">
        <v>1593415983</v>
      </c>
      <c r="L60" s="39">
        <v>11541581305</v>
      </c>
      <c r="M60" s="39">
        <v>1199650777</v>
      </c>
      <c r="N60" s="39">
        <v>808869812</v>
      </c>
      <c r="O60" s="39">
        <v>571474211</v>
      </c>
      <c r="P60" s="39">
        <v>668894277</v>
      </c>
      <c r="Q60" s="39">
        <v>2781917409</v>
      </c>
      <c r="R60" s="39">
        <v>1377635355</v>
      </c>
      <c r="S60" s="39">
        <v>600635465</v>
      </c>
      <c r="T60" s="39">
        <v>3610272739</v>
      </c>
      <c r="U60" s="39">
        <v>202365370</v>
      </c>
      <c r="V60" s="39">
        <v>7867535251</v>
      </c>
      <c r="W60" s="39">
        <v>905659518</v>
      </c>
      <c r="X60" s="39">
        <v>5484671465</v>
      </c>
      <c r="Y60" s="39">
        <v>2425638560</v>
      </c>
      <c r="Z60" s="39">
        <v>1852264506</v>
      </c>
      <c r="AA60" s="39">
        <v>581165944</v>
      </c>
      <c r="AB60" s="39">
        <v>16862046161</v>
      </c>
      <c r="AC60" s="39">
        <v>3153820104</v>
      </c>
      <c r="AD60" s="39">
        <v>2882710875</v>
      </c>
      <c r="AE60" s="39">
        <v>34207138754</v>
      </c>
      <c r="AF60" s="39">
        <v>4082066490</v>
      </c>
      <c r="AG60" s="39">
        <v>2103084488</v>
      </c>
      <c r="AH60" s="39">
        <v>4969634335</v>
      </c>
      <c r="AI60" s="39">
        <v>-1161114709</v>
      </c>
      <c r="AJ60" s="39">
        <v>1222956790</v>
      </c>
      <c r="AK60" s="39">
        <v>-877853871</v>
      </c>
      <c r="AL60" s="196">
        <v>138065439870</v>
      </c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AG7" activePane="bottomRight" state="frozen"/>
      <selection activeCell="AL7" sqref="AL7"/>
      <selection pane="topRight" activeCell="AL7" sqref="AL7"/>
      <selection pane="bottomLeft" activeCell="AL7" sqref="AL7"/>
      <selection pane="bottomRight" activeCell="AL7" sqref="AL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69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97"/>
    </row>
    <row r="2" spans="1:38" s="9" customFormat="1" ht="28.5" x14ac:dyDescent="0.25">
      <c r="A2" s="63"/>
      <c r="B2" s="81"/>
      <c r="C2" s="213" t="s">
        <v>113</v>
      </c>
      <c r="D2" s="213"/>
      <c r="E2" s="213"/>
      <c r="F2" s="213"/>
      <c r="G2" s="213"/>
      <c r="H2" s="213"/>
      <c r="I2" s="213" t="s">
        <v>113</v>
      </c>
      <c r="J2" s="213"/>
      <c r="K2" s="213"/>
      <c r="L2" s="213"/>
      <c r="M2" s="213"/>
      <c r="N2" s="213"/>
      <c r="O2" s="213" t="s">
        <v>113</v>
      </c>
      <c r="P2" s="213"/>
      <c r="Q2" s="213"/>
      <c r="R2" s="213"/>
      <c r="S2" s="213"/>
      <c r="T2" s="213"/>
      <c r="U2" s="213" t="s">
        <v>113</v>
      </c>
      <c r="V2" s="213"/>
      <c r="W2" s="213"/>
      <c r="X2" s="213"/>
      <c r="Y2" s="213"/>
      <c r="Z2" s="213"/>
      <c r="AA2" s="213" t="s">
        <v>113</v>
      </c>
      <c r="AB2" s="213"/>
      <c r="AC2" s="213"/>
      <c r="AD2" s="213"/>
      <c r="AE2" s="213"/>
      <c r="AF2" s="213"/>
      <c r="AG2" s="213" t="s">
        <v>113</v>
      </c>
      <c r="AH2" s="213"/>
      <c r="AI2" s="213"/>
      <c r="AJ2" s="213"/>
      <c r="AK2" s="213"/>
      <c r="AL2" s="213"/>
    </row>
    <row r="3" spans="1:38" s="9" customFormat="1" ht="18.75" x14ac:dyDescent="0.25">
      <c r="A3" s="63"/>
      <c r="B3" s="82"/>
      <c r="C3" s="214" t="str">
        <f>PROPER(INDICE!$B$5)</f>
        <v>Periodo Julio 2012 - Mayo 2013</v>
      </c>
      <c r="D3" s="214"/>
      <c r="E3" s="214"/>
      <c r="F3" s="214"/>
      <c r="G3" s="214"/>
      <c r="H3" s="214"/>
      <c r="I3" s="214" t="str">
        <f>PROPER(INDICE!$B$5)</f>
        <v>Periodo Julio 2012 - Mayo 2013</v>
      </c>
      <c r="J3" s="214"/>
      <c r="K3" s="214"/>
      <c r="L3" s="214"/>
      <c r="M3" s="214"/>
      <c r="N3" s="214"/>
      <c r="O3" s="214" t="str">
        <f>PROPER(INDICE!$B$5)</f>
        <v>Periodo Julio 2012 - Mayo 2013</v>
      </c>
      <c r="P3" s="214"/>
      <c r="Q3" s="214"/>
      <c r="R3" s="214"/>
      <c r="S3" s="214"/>
      <c r="T3" s="214"/>
      <c r="U3" s="214" t="str">
        <f>PROPER(INDICE!$B$5)</f>
        <v>Periodo Julio 2012 - Mayo 2013</v>
      </c>
      <c r="V3" s="214"/>
      <c r="W3" s="214"/>
      <c r="X3" s="214"/>
      <c r="Y3" s="214"/>
      <c r="Z3" s="214"/>
      <c r="AA3" s="214" t="str">
        <f>PROPER(INDICE!$B$5)</f>
        <v>Periodo Julio 2012 - Mayo 2013</v>
      </c>
      <c r="AB3" s="214"/>
      <c r="AC3" s="214"/>
      <c r="AD3" s="214"/>
      <c r="AE3" s="214"/>
      <c r="AF3" s="214"/>
      <c r="AG3" s="214" t="str">
        <f>PROPER(INDICE!$B$5)</f>
        <v>Periodo Julio 2012 - Mayo 2013</v>
      </c>
      <c r="AH3" s="214"/>
      <c r="AI3" s="214"/>
      <c r="AJ3" s="214"/>
      <c r="AK3" s="214"/>
      <c r="AL3" s="214"/>
    </row>
    <row r="4" spans="1:38" s="9" customFormat="1" ht="15" x14ac:dyDescent="0.25">
      <c r="A4" s="63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163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64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43256887167</v>
      </c>
      <c r="D7" s="12">
        <v>34107904519</v>
      </c>
      <c r="E7" s="12">
        <v>19678019789</v>
      </c>
      <c r="F7" s="12">
        <v>11363592472</v>
      </c>
      <c r="G7" s="12">
        <v>49106703585</v>
      </c>
      <c r="H7" s="12">
        <v>127852058549</v>
      </c>
      <c r="I7" s="12">
        <v>28868280199</v>
      </c>
      <c r="J7" s="12">
        <v>8529717573</v>
      </c>
      <c r="K7" s="12">
        <v>9071149797</v>
      </c>
      <c r="L7" s="12">
        <v>22498945409</v>
      </c>
      <c r="M7" s="12">
        <v>19526827346</v>
      </c>
      <c r="N7" s="12">
        <v>52558166557</v>
      </c>
      <c r="O7" s="12">
        <v>25818538259</v>
      </c>
      <c r="P7" s="12">
        <v>13487047896</v>
      </c>
      <c r="Q7" s="12">
        <v>13608496649</v>
      </c>
      <c r="R7" s="12">
        <v>18170619325</v>
      </c>
      <c r="S7" s="12">
        <v>3615830999</v>
      </c>
      <c r="T7" s="12">
        <v>63214926188</v>
      </c>
      <c r="U7" s="12">
        <v>0</v>
      </c>
      <c r="V7" s="12">
        <v>72423738711</v>
      </c>
      <c r="W7" s="12">
        <v>23406416496</v>
      </c>
      <c r="X7" s="12">
        <v>42560365301</v>
      </c>
      <c r="Y7" s="12">
        <v>10269077864</v>
      </c>
      <c r="Z7" s="12">
        <v>26386883138</v>
      </c>
      <c r="AA7" s="12">
        <v>8469237126</v>
      </c>
      <c r="AB7" s="12">
        <v>145454183538</v>
      </c>
      <c r="AC7" s="12">
        <v>8396887829</v>
      </c>
      <c r="AD7" s="12">
        <v>37057764528</v>
      </c>
      <c r="AE7" s="12">
        <v>268442964621</v>
      </c>
      <c r="AF7" s="12">
        <v>62565396652</v>
      </c>
      <c r="AG7" s="12">
        <v>27427085398</v>
      </c>
      <c r="AH7" s="12">
        <v>30474190079</v>
      </c>
      <c r="AI7" s="12">
        <v>55842152293</v>
      </c>
      <c r="AJ7" s="12">
        <v>16766687035</v>
      </c>
      <c r="AK7" s="12">
        <v>385619891</v>
      </c>
      <c r="AL7" s="165">
        <v>1400662362778</v>
      </c>
    </row>
    <row r="8" spans="1:38" s="6" customFormat="1" ht="15" x14ac:dyDescent="0.25">
      <c r="A8" s="69" t="s">
        <v>32</v>
      </c>
      <c r="B8" s="6" t="s">
        <v>85</v>
      </c>
      <c r="C8" s="12">
        <v>223603322</v>
      </c>
      <c r="D8" s="12">
        <v>563148673</v>
      </c>
      <c r="E8" s="12">
        <v>1239174846</v>
      </c>
      <c r="F8" s="12">
        <v>191774926</v>
      </c>
      <c r="G8" s="12">
        <v>2277285578</v>
      </c>
      <c r="H8" s="12">
        <v>674127380</v>
      </c>
      <c r="I8" s="12">
        <v>1736169109</v>
      </c>
      <c r="J8" s="12">
        <v>169392546</v>
      </c>
      <c r="K8" s="12">
        <v>57944904</v>
      </c>
      <c r="L8" s="12">
        <v>219746294</v>
      </c>
      <c r="M8" s="12">
        <v>9981440</v>
      </c>
      <c r="N8" s="12">
        <v>2074085789</v>
      </c>
      <c r="O8" s="12">
        <v>315534644</v>
      </c>
      <c r="P8" s="12">
        <v>484425636</v>
      </c>
      <c r="Q8" s="12">
        <v>1050541935</v>
      </c>
      <c r="R8" s="12">
        <v>506950824</v>
      </c>
      <c r="S8" s="12">
        <v>30616140</v>
      </c>
      <c r="T8" s="12">
        <v>20336017</v>
      </c>
      <c r="U8" s="12">
        <v>0</v>
      </c>
      <c r="V8" s="12">
        <v>50702678</v>
      </c>
      <c r="W8" s="12">
        <v>367846221</v>
      </c>
      <c r="X8" s="12">
        <v>2811327097</v>
      </c>
      <c r="Y8" s="12">
        <v>97578755</v>
      </c>
      <c r="Z8" s="12">
        <v>272751641</v>
      </c>
      <c r="AA8" s="12">
        <v>219975740</v>
      </c>
      <c r="AB8" s="12">
        <v>2554316067</v>
      </c>
      <c r="AC8" s="12">
        <v>334815880</v>
      </c>
      <c r="AD8" s="12">
        <v>840886231</v>
      </c>
      <c r="AE8" s="12">
        <v>0</v>
      </c>
      <c r="AF8" s="12">
        <v>62091866</v>
      </c>
      <c r="AG8" s="12">
        <v>152742801</v>
      </c>
      <c r="AH8" s="12">
        <v>372003725</v>
      </c>
      <c r="AI8" s="12">
        <v>0</v>
      </c>
      <c r="AJ8" s="12">
        <v>0</v>
      </c>
      <c r="AK8" s="12">
        <v>0</v>
      </c>
      <c r="AL8" s="165">
        <v>19981878705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65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65">
        <v>860510228</v>
      </c>
    </row>
    <row r="11" spans="1:38" s="6" customFormat="1" ht="15" x14ac:dyDescent="0.25">
      <c r="A11" s="69" t="s">
        <v>35</v>
      </c>
      <c r="B11" s="6" t="s">
        <v>116</v>
      </c>
      <c r="C11" s="12">
        <v>4556035169</v>
      </c>
      <c r="D11" s="12">
        <v>2182763</v>
      </c>
      <c r="E11" s="12">
        <v>41741640</v>
      </c>
      <c r="F11" s="12">
        <v>309711549</v>
      </c>
      <c r="G11" s="12">
        <v>1238990928</v>
      </c>
      <c r="H11" s="12">
        <v>3434696405</v>
      </c>
      <c r="I11" s="12">
        <v>207907862</v>
      </c>
      <c r="J11" s="12">
        <v>2158859</v>
      </c>
      <c r="K11" s="12">
        <v>11900195</v>
      </c>
      <c r="L11" s="12">
        <v>83410725</v>
      </c>
      <c r="M11" s="12">
        <v>65093272</v>
      </c>
      <c r="N11" s="12">
        <v>1586608221</v>
      </c>
      <c r="O11" s="12">
        <v>1111558061</v>
      </c>
      <c r="P11" s="12">
        <v>59879250</v>
      </c>
      <c r="Q11" s="12">
        <v>308756195</v>
      </c>
      <c r="R11" s="12">
        <v>562519519</v>
      </c>
      <c r="S11" s="12">
        <v>322104413</v>
      </c>
      <c r="T11" s="12">
        <v>1841704351</v>
      </c>
      <c r="U11" s="12">
        <v>0</v>
      </c>
      <c r="V11" s="12">
        <v>1550528146</v>
      </c>
      <c r="W11" s="12">
        <v>877335178</v>
      </c>
      <c r="X11" s="12">
        <v>2317451601</v>
      </c>
      <c r="Y11" s="12">
        <v>296382024</v>
      </c>
      <c r="Z11" s="12">
        <v>809476900</v>
      </c>
      <c r="AA11" s="12">
        <v>2158859</v>
      </c>
      <c r="AB11" s="12">
        <v>6140000854</v>
      </c>
      <c r="AC11" s="12">
        <v>305818644</v>
      </c>
      <c r="AD11" s="12">
        <v>1142290729</v>
      </c>
      <c r="AE11" s="12">
        <v>7328624449</v>
      </c>
      <c r="AF11" s="12">
        <v>1396912718</v>
      </c>
      <c r="AG11" s="12">
        <v>1151157798</v>
      </c>
      <c r="AH11" s="12">
        <v>630768360</v>
      </c>
      <c r="AI11" s="12">
        <v>714900272</v>
      </c>
      <c r="AJ11" s="12">
        <v>0</v>
      </c>
      <c r="AK11" s="12">
        <v>36219580</v>
      </c>
      <c r="AL11" s="165">
        <v>40446985489</v>
      </c>
    </row>
    <row r="12" spans="1:38" s="6" customFormat="1" ht="15" x14ac:dyDescent="0.25">
      <c r="A12" s="69" t="s">
        <v>36</v>
      </c>
      <c r="B12" s="6" t="s">
        <v>99</v>
      </c>
      <c r="C12" s="12">
        <v>4101743926</v>
      </c>
      <c r="D12" s="12">
        <v>3795439368</v>
      </c>
      <c r="E12" s="12">
        <v>2822481242</v>
      </c>
      <c r="F12" s="12">
        <v>886927424</v>
      </c>
      <c r="G12" s="12">
        <v>2582987887</v>
      </c>
      <c r="H12" s="12">
        <v>3429904566</v>
      </c>
      <c r="I12" s="12">
        <v>1593441221</v>
      </c>
      <c r="J12" s="12">
        <v>1135932916</v>
      </c>
      <c r="K12" s="12">
        <v>368044048</v>
      </c>
      <c r="L12" s="12">
        <v>937118353</v>
      </c>
      <c r="M12" s="12">
        <v>487186257</v>
      </c>
      <c r="N12" s="12">
        <v>6615093494</v>
      </c>
      <c r="O12" s="12">
        <v>3177601831</v>
      </c>
      <c r="P12" s="12">
        <v>1154449596</v>
      </c>
      <c r="Q12" s="12">
        <v>3632250537</v>
      </c>
      <c r="R12" s="12">
        <v>1733236542</v>
      </c>
      <c r="S12" s="12">
        <v>991513255</v>
      </c>
      <c r="T12" s="12">
        <v>2856097220</v>
      </c>
      <c r="U12" s="12">
        <v>0</v>
      </c>
      <c r="V12" s="12">
        <v>2953661845</v>
      </c>
      <c r="W12" s="12">
        <v>1886132339</v>
      </c>
      <c r="X12" s="12">
        <v>2906797125</v>
      </c>
      <c r="Y12" s="12">
        <v>450097529</v>
      </c>
      <c r="Z12" s="12">
        <v>1012066494</v>
      </c>
      <c r="AA12" s="12">
        <v>591959756</v>
      </c>
      <c r="AB12" s="12">
        <v>2850166580</v>
      </c>
      <c r="AC12" s="12">
        <v>2964424821</v>
      </c>
      <c r="AD12" s="12">
        <v>1861919100</v>
      </c>
      <c r="AE12" s="12">
        <v>2662160088</v>
      </c>
      <c r="AF12" s="12">
        <v>1883736906</v>
      </c>
      <c r="AG12" s="12">
        <v>1459932694</v>
      </c>
      <c r="AH12" s="12">
        <v>1812103235</v>
      </c>
      <c r="AI12" s="12">
        <v>7846554609</v>
      </c>
      <c r="AJ12" s="12">
        <v>0</v>
      </c>
      <c r="AK12" s="12">
        <v>0</v>
      </c>
      <c r="AL12" s="165">
        <v>75443162804</v>
      </c>
    </row>
    <row r="13" spans="1:38" s="6" customFormat="1" ht="15" x14ac:dyDescent="0.25">
      <c r="A13" s="69" t="s">
        <v>37</v>
      </c>
      <c r="B13" s="6" t="s">
        <v>1376</v>
      </c>
      <c r="C13" s="12">
        <v>67253693</v>
      </c>
      <c r="D13" s="12">
        <v>406991255</v>
      </c>
      <c r="E13" s="12">
        <v>37752274</v>
      </c>
      <c r="F13" s="12">
        <v>96816250</v>
      </c>
      <c r="G13" s="12">
        <v>287161292</v>
      </c>
      <c r="H13" s="12">
        <v>1020175434</v>
      </c>
      <c r="I13" s="12">
        <v>2701345</v>
      </c>
      <c r="J13" s="12">
        <v>104870917</v>
      </c>
      <c r="K13" s="12">
        <v>89894909</v>
      </c>
      <c r="L13" s="12">
        <v>33500000</v>
      </c>
      <c r="M13" s="12">
        <v>35641655</v>
      </c>
      <c r="N13" s="12">
        <v>793519318</v>
      </c>
      <c r="O13" s="12">
        <v>234832401</v>
      </c>
      <c r="P13" s="12">
        <v>494994887</v>
      </c>
      <c r="Q13" s="12">
        <v>1024638680</v>
      </c>
      <c r="R13" s="12">
        <v>258276961</v>
      </c>
      <c r="S13" s="12">
        <v>39841664</v>
      </c>
      <c r="T13" s="12">
        <v>882910012</v>
      </c>
      <c r="U13" s="12">
        <v>0</v>
      </c>
      <c r="V13" s="12">
        <v>165989165</v>
      </c>
      <c r="W13" s="12">
        <v>205815968</v>
      </c>
      <c r="X13" s="12">
        <v>157852005</v>
      </c>
      <c r="Y13" s="12">
        <v>37257659</v>
      </c>
      <c r="Z13" s="12">
        <v>141178080</v>
      </c>
      <c r="AA13" s="12">
        <v>22004312</v>
      </c>
      <c r="AB13" s="12">
        <v>190418818</v>
      </c>
      <c r="AC13" s="12">
        <v>275820000</v>
      </c>
      <c r="AD13" s="12">
        <v>181755950</v>
      </c>
      <c r="AE13" s="12">
        <v>13007244102</v>
      </c>
      <c r="AF13" s="12">
        <v>566907551</v>
      </c>
      <c r="AG13" s="12">
        <v>200505028</v>
      </c>
      <c r="AH13" s="12">
        <v>262342107</v>
      </c>
      <c r="AI13" s="12">
        <v>0</v>
      </c>
      <c r="AJ13" s="12">
        <v>0</v>
      </c>
      <c r="AK13" s="12">
        <v>0</v>
      </c>
      <c r="AL13" s="165">
        <v>21326863692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331738567</v>
      </c>
      <c r="E14" s="12">
        <v>1092189762</v>
      </c>
      <c r="F14" s="12">
        <v>25962697</v>
      </c>
      <c r="G14" s="12">
        <v>164401734</v>
      </c>
      <c r="H14" s="12">
        <v>140705149</v>
      </c>
      <c r="I14" s="12">
        <v>2308462804</v>
      </c>
      <c r="J14" s="12">
        <v>0</v>
      </c>
      <c r="K14" s="12">
        <v>0</v>
      </c>
      <c r="L14" s="12">
        <v>0</v>
      </c>
      <c r="M14" s="12">
        <v>52053558</v>
      </c>
      <c r="N14" s="12">
        <v>2567003277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65046739</v>
      </c>
      <c r="W14" s="12">
        <v>579873369</v>
      </c>
      <c r="X14" s="12">
        <v>5827173</v>
      </c>
      <c r="Y14" s="12">
        <v>0</v>
      </c>
      <c r="Z14" s="12">
        <v>251267000</v>
      </c>
      <c r="AA14" s="12">
        <v>11237814</v>
      </c>
      <c r="AB14" s="12">
        <v>108755926</v>
      </c>
      <c r="AC14" s="12">
        <v>0</v>
      </c>
      <c r="AD14" s="12">
        <v>62697732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65">
        <v>7837062870</v>
      </c>
    </row>
    <row r="15" spans="1:38" s="6" customFormat="1" ht="15" x14ac:dyDescent="0.25">
      <c r="A15" s="69" t="s">
        <v>39</v>
      </c>
      <c r="B15" s="6" t="s">
        <v>101</v>
      </c>
      <c r="C15" s="12">
        <v>3511111150</v>
      </c>
      <c r="D15" s="12">
        <v>1086565249</v>
      </c>
      <c r="E15" s="12">
        <v>1914214035</v>
      </c>
      <c r="F15" s="12">
        <v>148295618</v>
      </c>
      <c r="G15" s="12">
        <v>3788921429</v>
      </c>
      <c r="H15" s="12">
        <v>7916909154</v>
      </c>
      <c r="I15" s="12">
        <v>6837564072</v>
      </c>
      <c r="J15" s="12">
        <v>0</v>
      </c>
      <c r="K15" s="12">
        <v>580823809</v>
      </c>
      <c r="L15" s="12">
        <v>1978953132</v>
      </c>
      <c r="M15" s="12">
        <v>2152016062</v>
      </c>
      <c r="N15" s="12">
        <v>16270411336</v>
      </c>
      <c r="O15" s="12">
        <v>4272563177</v>
      </c>
      <c r="P15" s="12">
        <v>329231080</v>
      </c>
      <c r="Q15" s="12">
        <v>4328659302</v>
      </c>
      <c r="R15" s="12">
        <v>92448860</v>
      </c>
      <c r="S15" s="12">
        <v>0</v>
      </c>
      <c r="T15" s="12">
        <v>4499697807</v>
      </c>
      <c r="U15" s="12">
        <v>0</v>
      </c>
      <c r="V15" s="12">
        <v>18831941313</v>
      </c>
      <c r="W15" s="12">
        <v>9747759734</v>
      </c>
      <c r="X15" s="12">
        <v>1634209382</v>
      </c>
      <c r="Y15" s="12">
        <v>0</v>
      </c>
      <c r="Z15" s="12">
        <v>0</v>
      </c>
      <c r="AA15" s="12">
        <v>436285938</v>
      </c>
      <c r="AB15" s="12">
        <v>1434645957</v>
      </c>
      <c r="AC15" s="12">
        <v>0</v>
      </c>
      <c r="AD15" s="12">
        <v>5747063238</v>
      </c>
      <c r="AE15" s="12">
        <v>13116673401</v>
      </c>
      <c r="AF15" s="12">
        <v>3990843537</v>
      </c>
      <c r="AG15" s="12">
        <v>0</v>
      </c>
      <c r="AH15" s="12">
        <v>2317971130</v>
      </c>
      <c r="AI15" s="12">
        <v>8087187844</v>
      </c>
      <c r="AJ15" s="12">
        <v>53425997673</v>
      </c>
      <c r="AK15" s="12">
        <v>0</v>
      </c>
      <c r="AL15" s="165">
        <v>178478964419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94179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1230743</v>
      </c>
      <c r="O16" s="12">
        <v>0</v>
      </c>
      <c r="P16" s="12">
        <v>0</v>
      </c>
      <c r="Q16" s="12">
        <v>499438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65">
        <v>8291679</v>
      </c>
    </row>
    <row r="17" spans="1:38" s="6" customFormat="1" ht="15" x14ac:dyDescent="0.25">
      <c r="A17" s="69" t="s">
        <v>41</v>
      </c>
      <c r="B17" s="6" t="s">
        <v>138</v>
      </c>
      <c r="C17" s="12">
        <v>2676003013</v>
      </c>
      <c r="D17" s="12">
        <v>246533928</v>
      </c>
      <c r="E17" s="12">
        <v>134332051</v>
      </c>
      <c r="F17" s="12">
        <v>227614448</v>
      </c>
      <c r="G17" s="12">
        <v>2125450249</v>
      </c>
      <c r="H17" s="12">
        <v>5924060742</v>
      </c>
      <c r="I17" s="12">
        <v>106828341</v>
      </c>
      <c r="J17" s="12">
        <v>0</v>
      </c>
      <c r="K17" s="12">
        <v>789684982</v>
      </c>
      <c r="L17" s="12">
        <v>2726835758</v>
      </c>
      <c r="M17" s="12">
        <v>877554528</v>
      </c>
      <c r="N17" s="12">
        <v>9740306792</v>
      </c>
      <c r="O17" s="12">
        <v>1392209677</v>
      </c>
      <c r="P17" s="12">
        <v>1170761</v>
      </c>
      <c r="Q17" s="12">
        <v>0</v>
      </c>
      <c r="R17" s="12">
        <v>987843745</v>
      </c>
      <c r="S17" s="12">
        <v>0</v>
      </c>
      <c r="T17" s="12">
        <v>2257647002</v>
      </c>
      <c r="U17" s="12">
        <v>0</v>
      </c>
      <c r="V17" s="12">
        <v>5717430159</v>
      </c>
      <c r="W17" s="12">
        <v>0</v>
      </c>
      <c r="X17" s="12">
        <v>0</v>
      </c>
      <c r="Y17" s="12">
        <v>0</v>
      </c>
      <c r="Z17" s="12">
        <v>0</v>
      </c>
      <c r="AA17" s="12">
        <v>346077761</v>
      </c>
      <c r="AB17" s="12">
        <v>0</v>
      </c>
      <c r="AC17" s="12">
        <v>0</v>
      </c>
      <c r="AD17" s="12">
        <v>4113595604</v>
      </c>
      <c r="AE17" s="12">
        <v>10156313031</v>
      </c>
      <c r="AF17" s="12">
        <v>3522431988</v>
      </c>
      <c r="AG17" s="12">
        <v>4927374</v>
      </c>
      <c r="AH17" s="12">
        <v>33695522</v>
      </c>
      <c r="AI17" s="12">
        <v>4384026704</v>
      </c>
      <c r="AJ17" s="12">
        <v>740863618</v>
      </c>
      <c r="AK17" s="12">
        <v>8705133</v>
      </c>
      <c r="AL17" s="165">
        <v>59242142911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181961334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65">
        <v>181961334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65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65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65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3693805267</v>
      </c>
      <c r="D22" s="12">
        <v>2147292124</v>
      </c>
      <c r="E22" s="12">
        <v>2853098137</v>
      </c>
      <c r="F22" s="12">
        <v>1468670426</v>
      </c>
      <c r="G22" s="12">
        <v>4413456696</v>
      </c>
      <c r="H22" s="12">
        <v>6886157550</v>
      </c>
      <c r="I22" s="12">
        <v>6335376629</v>
      </c>
      <c r="J22" s="12">
        <v>912702391</v>
      </c>
      <c r="K22" s="12">
        <v>1153836887</v>
      </c>
      <c r="L22" s="12">
        <v>4749284579</v>
      </c>
      <c r="M22" s="12">
        <v>1378366263</v>
      </c>
      <c r="N22" s="12">
        <v>894949356</v>
      </c>
      <c r="O22" s="12">
        <v>1685789015</v>
      </c>
      <c r="P22" s="12">
        <v>1510129957</v>
      </c>
      <c r="Q22" s="12">
        <v>1237369912</v>
      </c>
      <c r="R22" s="12">
        <v>1667457126</v>
      </c>
      <c r="S22" s="12">
        <v>582858926</v>
      </c>
      <c r="T22" s="12">
        <v>7815150871</v>
      </c>
      <c r="U22" s="12">
        <v>393912590</v>
      </c>
      <c r="V22" s="12">
        <v>8054269898</v>
      </c>
      <c r="W22" s="12">
        <v>1781572815</v>
      </c>
      <c r="X22" s="12">
        <v>3073845291</v>
      </c>
      <c r="Y22" s="12">
        <v>1095857897</v>
      </c>
      <c r="Z22" s="12">
        <v>1843291798</v>
      </c>
      <c r="AA22" s="12">
        <v>699031928</v>
      </c>
      <c r="AB22" s="12">
        <v>5399411517</v>
      </c>
      <c r="AC22" s="12">
        <v>883125907</v>
      </c>
      <c r="AD22" s="12">
        <v>2750438150</v>
      </c>
      <c r="AE22" s="12">
        <v>22883743996</v>
      </c>
      <c r="AF22" s="12">
        <v>7460495759</v>
      </c>
      <c r="AG22" s="12">
        <v>1757230796</v>
      </c>
      <c r="AH22" s="12">
        <v>1724413597</v>
      </c>
      <c r="AI22" s="12">
        <v>7498429067</v>
      </c>
      <c r="AJ22" s="12">
        <v>5367275282</v>
      </c>
      <c r="AK22" s="12">
        <v>51407404</v>
      </c>
      <c r="AL22" s="165">
        <v>124103505804</v>
      </c>
    </row>
    <row r="23" spans="1:38" s="6" customFormat="1" ht="15" x14ac:dyDescent="0.25">
      <c r="A23" s="69" t="s">
        <v>47</v>
      </c>
      <c r="B23" s="6" t="s">
        <v>119</v>
      </c>
      <c r="C23" s="12">
        <v>529051081</v>
      </c>
      <c r="D23" s="12">
        <v>682075033</v>
      </c>
      <c r="E23" s="12">
        <v>119319766</v>
      </c>
      <c r="F23" s="12">
        <v>50097242</v>
      </c>
      <c r="G23" s="12">
        <v>371184081</v>
      </c>
      <c r="H23" s="12">
        <v>1045251674</v>
      </c>
      <c r="I23" s="12">
        <v>3726902057</v>
      </c>
      <c r="J23" s="12">
        <v>305661076</v>
      </c>
      <c r="K23" s="12">
        <v>11764805</v>
      </c>
      <c r="L23" s="12">
        <v>241744091</v>
      </c>
      <c r="M23" s="12">
        <v>192898831</v>
      </c>
      <c r="N23" s="12">
        <v>1495745268</v>
      </c>
      <c r="O23" s="12">
        <v>304785314</v>
      </c>
      <c r="P23" s="12">
        <v>251166751</v>
      </c>
      <c r="Q23" s="12">
        <v>213888339</v>
      </c>
      <c r="R23" s="12">
        <v>677201868</v>
      </c>
      <c r="S23" s="12">
        <v>838466299</v>
      </c>
      <c r="T23" s="12">
        <v>10253488256</v>
      </c>
      <c r="U23" s="12">
        <v>0</v>
      </c>
      <c r="V23" s="12">
        <v>581424810</v>
      </c>
      <c r="W23" s="12">
        <v>453573869</v>
      </c>
      <c r="X23" s="12">
        <v>608097154</v>
      </c>
      <c r="Y23" s="12">
        <v>249687275</v>
      </c>
      <c r="Z23" s="12">
        <v>126346999</v>
      </c>
      <c r="AA23" s="12">
        <v>106255139</v>
      </c>
      <c r="AB23" s="12">
        <v>1273198043</v>
      </c>
      <c r="AC23" s="12">
        <v>174705358</v>
      </c>
      <c r="AD23" s="12">
        <v>70850972</v>
      </c>
      <c r="AE23" s="12">
        <v>1215878926</v>
      </c>
      <c r="AF23" s="12">
        <v>958427068</v>
      </c>
      <c r="AG23" s="12">
        <v>48442635</v>
      </c>
      <c r="AH23" s="12">
        <v>55511878</v>
      </c>
      <c r="AI23" s="12">
        <v>13147035356</v>
      </c>
      <c r="AJ23" s="12">
        <v>0</v>
      </c>
      <c r="AK23" s="12">
        <v>18129</v>
      </c>
      <c r="AL23" s="165">
        <v>40380145443</v>
      </c>
    </row>
    <row r="24" spans="1:38" s="6" customFormat="1" ht="15" x14ac:dyDescent="0.25">
      <c r="A24" s="69" t="s">
        <v>48</v>
      </c>
      <c r="B24" s="6" t="s">
        <v>127</v>
      </c>
      <c r="C24" s="12">
        <v>32676151</v>
      </c>
      <c r="D24" s="12">
        <v>50306606</v>
      </c>
      <c r="E24" s="12">
        <v>11880911</v>
      </c>
      <c r="F24" s="12">
        <v>11303788</v>
      </c>
      <c r="G24" s="12">
        <v>248098337</v>
      </c>
      <c r="H24" s="12">
        <v>1127582789</v>
      </c>
      <c r="I24" s="12">
        <v>406118645</v>
      </c>
      <c r="J24" s="12">
        <v>85248507</v>
      </c>
      <c r="K24" s="12">
        <v>16952941</v>
      </c>
      <c r="L24" s="12">
        <v>13857216</v>
      </c>
      <c r="M24" s="12">
        <v>11319526</v>
      </c>
      <c r="N24" s="12">
        <v>60491083</v>
      </c>
      <c r="O24" s="12">
        <v>126687112</v>
      </c>
      <c r="P24" s="12">
        <v>187943471</v>
      </c>
      <c r="Q24" s="12">
        <v>7552560</v>
      </c>
      <c r="R24" s="12">
        <v>103974412</v>
      </c>
      <c r="S24" s="12">
        <v>17917072</v>
      </c>
      <c r="T24" s="12">
        <v>124224623</v>
      </c>
      <c r="U24" s="12">
        <v>6025586</v>
      </c>
      <c r="V24" s="12">
        <v>436641193</v>
      </c>
      <c r="W24" s="12">
        <v>30758005</v>
      </c>
      <c r="X24" s="12">
        <v>87505145</v>
      </c>
      <c r="Y24" s="12">
        <v>19302608</v>
      </c>
      <c r="Z24" s="12">
        <v>95025572</v>
      </c>
      <c r="AA24" s="12">
        <v>24541364</v>
      </c>
      <c r="AB24" s="12">
        <v>237814730</v>
      </c>
      <c r="AC24" s="12">
        <v>32477248</v>
      </c>
      <c r="AD24" s="12">
        <v>42234661</v>
      </c>
      <c r="AE24" s="12">
        <v>1352511781</v>
      </c>
      <c r="AF24" s="12">
        <v>159528515</v>
      </c>
      <c r="AG24" s="12">
        <v>135224297</v>
      </c>
      <c r="AH24" s="12">
        <v>265510022</v>
      </c>
      <c r="AI24" s="12">
        <v>2117640881</v>
      </c>
      <c r="AJ24" s="12">
        <v>1139158086</v>
      </c>
      <c r="AK24" s="12">
        <v>575775</v>
      </c>
      <c r="AL24" s="165">
        <v>8826611219</v>
      </c>
    </row>
    <row r="25" spans="1:38" s="6" customFormat="1" ht="18.75" customHeight="1" x14ac:dyDescent="0.25">
      <c r="A25" s="70"/>
      <c r="B25" s="24" t="s">
        <v>112</v>
      </c>
      <c r="C25" s="25">
        <v>62648749065</v>
      </c>
      <c r="D25" s="25">
        <v>43420272264</v>
      </c>
      <c r="E25" s="25">
        <v>29944204453</v>
      </c>
      <c r="F25" s="25">
        <v>14780766840</v>
      </c>
      <c r="G25" s="25">
        <v>66604641796</v>
      </c>
      <c r="H25" s="25">
        <v>159553821440</v>
      </c>
      <c r="I25" s="25">
        <v>52129752284</v>
      </c>
      <c r="J25" s="25">
        <v>11245684785</v>
      </c>
      <c r="K25" s="25">
        <v>12151997277</v>
      </c>
      <c r="L25" s="25">
        <v>33483395557</v>
      </c>
      <c r="M25" s="25">
        <v>24788938738</v>
      </c>
      <c r="N25" s="25">
        <v>94657611234</v>
      </c>
      <c r="O25" s="25">
        <v>38509939060</v>
      </c>
      <c r="P25" s="25">
        <v>17960439285</v>
      </c>
      <c r="Q25" s="25">
        <v>25412653547</v>
      </c>
      <c r="R25" s="25">
        <v>24760529182</v>
      </c>
      <c r="S25" s="25">
        <v>6439148768</v>
      </c>
      <c r="T25" s="25">
        <v>94524500527</v>
      </c>
      <c r="U25" s="25">
        <v>399938176</v>
      </c>
      <c r="V25" s="25">
        <v>110831374657</v>
      </c>
      <c r="W25" s="25">
        <v>39337083994</v>
      </c>
      <c r="X25" s="25">
        <v>56163277274</v>
      </c>
      <c r="Y25" s="25">
        <v>12515241611</v>
      </c>
      <c r="Z25" s="25">
        <v>31120248956</v>
      </c>
      <c r="AA25" s="25">
        <v>10934653930</v>
      </c>
      <c r="AB25" s="25">
        <v>165642912030</v>
      </c>
      <c r="AC25" s="25">
        <v>13368075687</v>
      </c>
      <c r="AD25" s="25">
        <v>53871496895</v>
      </c>
      <c r="AE25" s="25">
        <v>340166114395</v>
      </c>
      <c r="AF25" s="25">
        <v>82566772560</v>
      </c>
      <c r="AG25" s="25">
        <v>32337248821</v>
      </c>
      <c r="AH25" s="25">
        <v>37948509655</v>
      </c>
      <c r="AI25" s="25">
        <v>99637927026</v>
      </c>
      <c r="AJ25" s="25">
        <v>77439981694</v>
      </c>
      <c r="AK25" s="25">
        <v>482545912</v>
      </c>
      <c r="AL25" s="188">
        <v>1977780449375</v>
      </c>
    </row>
    <row r="26" spans="1:38" s="6" customFormat="1" ht="15" x14ac:dyDescent="0.25">
      <c r="A26" s="69" t="s">
        <v>49</v>
      </c>
      <c r="B26" s="6" t="s">
        <v>88</v>
      </c>
      <c r="C26" s="12">
        <v>38235504</v>
      </c>
      <c r="D26" s="12">
        <v>1059645594</v>
      </c>
      <c r="E26" s="12">
        <v>847810094</v>
      </c>
      <c r="F26" s="12">
        <v>144600908</v>
      </c>
      <c r="G26" s="12">
        <v>734590555</v>
      </c>
      <c r="H26" s="12">
        <v>2663061329</v>
      </c>
      <c r="I26" s="12">
        <v>2572546055</v>
      </c>
      <c r="J26" s="12">
        <v>257074824</v>
      </c>
      <c r="K26" s="12">
        <v>10412702</v>
      </c>
      <c r="L26" s="12">
        <v>313750140</v>
      </c>
      <c r="M26" s="12">
        <v>504873981</v>
      </c>
      <c r="N26" s="12">
        <v>4609906466</v>
      </c>
      <c r="O26" s="12">
        <v>705064854</v>
      </c>
      <c r="P26" s="12">
        <v>191121615</v>
      </c>
      <c r="Q26" s="12">
        <v>1110453228</v>
      </c>
      <c r="R26" s="12">
        <v>161485930</v>
      </c>
      <c r="S26" s="12">
        <v>107053872</v>
      </c>
      <c r="T26" s="12">
        <v>6065764</v>
      </c>
      <c r="U26" s="12">
        <v>0</v>
      </c>
      <c r="V26" s="12">
        <v>242779736</v>
      </c>
      <c r="W26" s="12">
        <v>235998047</v>
      </c>
      <c r="X26" s="12">
        <v>283050923</v>
      </c>
      <c r="Y26" s="12">
        <v>343464283</v>
      </c>
      <c r="Z26" s="12">
        <v>148967666</v>
      </c>
      <c r="AA26" s="12">
        <v>404314529</v>
      </c>
      <c r="AB26" s="12">
        <v>893831224</v>
      </c>
      <c r="AC26" s="12">
        <v>91179589</v>
      </c>
      <c r="AD26" s="12">
        <v>264885264</v>
      </c>
      <c r="AE26" s="12">
        <v>0</v>
      </c>
      <c r="AF26" s="12">
        <v>21512036</v>
      </c>
      <c r="AG26" s="12">
        <v>285831543</v>
      </c>
      <c r="AH26" s="12">
        <v>6240297</v>
      </c>
      <c r="AI26" s="12">
        <v>0</v>
      </c>
      <c r="AJ26" s="12">
        <v>0</v>
      </c>
      <c r="AK26" s="12">
        <v>10341310</v>
      </c>
      <c r="AL26" s="165">
        <v>19270149862</v>
      </c>
    </row>
    <row r="27" spans="1:38" s="6" customFormat="1" ht="15" x14ac:dyDescent="0.25">
      <c r="A27" s="69" t="s">
        <v>50</v>
      </c>
      <c r="B27" s="6" t="s">
        <v>89</v>
      </c>
      <c r="C27" s="12">
        <v>11818366795</v>
      </c>
      <c r="D27" s="12">
        <v>1553986723</v>
      </c>
      <c r="E27" s="12">
        <v>2620256722</v>
      </c>
      <c r="F27" s="12">
        <v>2210856618</v>
      </c>
      <c r="G27" s="12">
        <v>9135936681</v>
      </c>
      <c r="H27" s="12">
        <v>27908658482</v>
      </c>
      <c r="I27" s="12">
        <v>7146239528</v>
      </c>
      <c r="J27" s="12">
        <v>3269857</v>
      </c>
      <c r="K27" s="12">
        <v>2258176634</v>
      </c>
      <c r="L27" s="12">
        <v>8046544294</v>
      </c>
      <c r="M27" s="12">
        <v>6386735915</v>
      </c>
      <c r="N27" s="12">
        <v>26735809938</v>
      </c>
      <c r="O27" s="12">
        <v>5644089664</v>
      </c>
      <c r="P27" s="12">
        <v>429110677</v>
      </c>
      <c r="Q27" s="12">
        <v>24340102</v>
      </c>
      <c r="R27" s="12">
        <v>3219044912</v>
      </c>
      <c r="S27" s="12">
        <v>282974272</v>
      </c>
      <c r="T27" s="12">
        <v>7610073654</v>
      </c>
      <c r="U27" s="12">
        <v>0</v>
      </c>
      <c r="V27" s="12">
        <v>31946716115</v>
      </c>
      <c r="W27" s="12">
        <v>1655923899</v>
      </c>
      <c r="X27" s="12">
        <v>962167988</v>
      </c>
      <c r="Y27" s="12">
        <v>68912792</v>
      </c>
      <c r="Z27" s="12">
        <v>645378733</v>
      </c>
      <c r="AA27" s="12">
        <v>1534630672</v>
      </c>
      <c r="AB27" s="12">
        <v>5583973395</v>
      </c>
      <c r="AC27" s="12">
        <v>21061668</v>
      </c>
      <c r="AD27" s="12">
        <v>9696147364</v>
      </c>
      <c r="AE27" s="12">
        <v>70597204590</v>
      </c>
      <c r="AF27" s="12">
        <v>16486577986</v>
      </c>
      <c r="AG27" s="12">
        <v>3269857</v>
      </c>
      <c r="AH27" s="12">
        <v>4277626584</v>
      </c>
      <c r="AI27" s="12">
        <v>16595934054</v>
      </c>
      <c r="AJ27" s="12">
        <v>16125298434</v>
      </c>
      <c r="AK27" s="12">
        <v>48384495</v>
      </c>
      <c r="AL27" s="165">
        <v>299283680094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19970935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1046225877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65">
        <v>1066196812</v>
      </c>
    </row>
    <row r="29" spans="1:38" s="6" customFormat="1" ht="15" x14ac:dyDescent="0.25">
      <c r="A29" s="69" t="s">
        <v>52</v>
      </c>
      <c r="B29" s="6" t="s">
        <v>120</v>
      </c>
      <c r="C29" s="12">
        <v>8993671958</v>
      </c>
      <c r="D29" s="12">
        <v>3265142406</v>
      </c>
      <c r="E29" s="12">
        <v>3573068197</v>
      </c>
      <c r="F29" s="12">
        <v>1374364028</v>
      </c>
      <c r="G29" s="12">
        <v>11191216474</v>
      </c>
      <c r="H29" s="12">
        <v>27376766318</v>
      </c>
      <c r="I29" s="12">
        <v>4268448636</v>
      </c>
      <c r="J29" s="12">
        <v>1655263196</v>
      </c>
      <c r="K29" s="12">
        <v>843012457</v>
      </c>
      <c r="L29" s="12">
        <v>2103187693</v>
      </c>
      <c r="M29" s="12">
        <v>4932762984</v>
      </c>
      <c r="N29" s="12">
        <v>12299359250</v>
      </c>
      <c r="O29" s="12">
        <v>3443660299</v>
      </c>
      <c r="P29" s="12">
        <v>2396816755</v>
      </c>
      <c r="Q29" s="12">
        <v>1477452817</v>
      </c>
      <c r="R29" s="12">
        <v>3362332549</v>
      </c>
      <c r="S29" s="12">
        <v>695733308</v>
      </c>
      <c r="T29" s="12">
        <v>12732871468</v>
      </c>
      <c r="U29" s="12">
        <v>0</v>
      </c>
      <c r="V29" s="12">
        <v>10350696635</v>
      </c>
      <c r="W29" s="12">
        <v>5491150227</v>
      </c>
      <c r="X29" s="12">
        <v>11506837454</v>
      </c>
      <c r="Y29" s="12">
        <v>2069842287</v>
      </c>
      <c r="Z29" s="12">
        <v>6514674467</v>
      </c>
      <c r="AA29" s="12">
        <v>2098404288</v>
      </c>
      <c r="AB29" s="12">
        <v>79515720947</v>
      </c>
      <c r="AC29" s="12">
        <v>1607665527</v>
      </c>
      <c r="AD29" s="12">
        <v>7055299218</v>
      </c>
      <c r="AE29" s="12">
        <v>38332967115</v>
      </c>
      <c r="AF29" s="12">
        <v>10288274578</v>
      </c>
      <c r="AG29" s="12">
        <v>6969460362</v>
      </c>
      <c r="AH29" s="12">
        <v>1833016407</v>
      </c>
      <c r="AI29" s="12">
        <v>9939715168</v>
      </c>
      <c r="AJ29" s="12">
        <v>0</v>
      </c>
      <c r="AK29" s="12">
        <v>149683002</v>
      </c>
      <c r="AL29" s="165">
        <v>299708538475</v>
      </c>
    </row>
    <row r="30" spans="1:38" s="6" customFormat="1" ht="15" x14ac:dyDescent="0.25">
      <c r="A30" s="69" t="s">
        <v>53</v>
      </c>
      <c r="B30" s="6" t="s">
        <v>91</v>
      </c>
      <c r="C30" s="12">
        <v>4543272055</v>
      </c>
      <c r="D30" s="12">
        <v>5532181155</v>
      </c>
      <c r="E30" s="12">
        <v>2914102187</v>
      </c>
      <c r="F30" s="12">
        <v>1469631303</v>
      </c>
      <c r="G30" s="12">
        <v>3662091431</v>
      </c>
      <c r="H30" s="12">
        <v>4388623881</v>
      </c>
      <c r="I30" s="12">
        <v>1627101212</v>
      </c>
      <c r="J30" s="12">
        <v>1540809498</v>
      </c>
      <c r="K30" s="12">
        <v>672666632</v>
      </c>
      <c r="L30" s="12">
        <v>1455681463</v>
      </c>
      <c r="M30" s="12">
        <v>798975654</v>
      </c>
      <c r="N30" s="12">
        <v>8982248232</v>
      </c>
      <c r="O30" s="12">
        <v>3708125464</v>
      </c>
      <c r="P30" s="12">
        <v>1440770977</v>
      </c>
      <c r="Q30" s="12">
        <v>2406548651</v>
      </c>
      <c r="R30" s="12">
        <v>2732863698</v>
      </c>
      <c r="S30" s="12">
        <v>974213319</v>
      </c>
      <c r="T30" s="12">
        <v>3128809366</v>
      </c>
      <c r="U30" s="12">
        <v>0</v>
      </c>
      <c r="V30" s="12">
        <v>4206269522</v>
      </c>
      <c r="W30" s="12">
        <v>2625028945</v>
      </c>
      <c r="X30" s="12">
        <v>3219876913</v>
      </c>
      <c r="Y30" s="12">
        <v>1236930024</v>
      </c>
      <c r="Z30" s="12">
        <v>1232022821</v>
      </c>
      <c r="AA30" s="12">
        <v>972449916</v>
      </c>
      <c r="AB30" s="12">
        <v>5341038109</v>
      </c>
      <c r="AC30" s="12">
        <v>1961007391</v>
      </c>
      <c r="AD30" s="12">
        <v>2470289971</v>
      </c>
      <c r="AE30" s="12">
        <v>9625688069</v>
      </c>
      <c r="AF30" s="12">
        <v>2625327222</v>
      </c>
      <c r="AG30" s="12">
        <v>1879912247</v>
      </c>
      <c r="AH30" s="12">
        <v>2006356825</v>
      </c>
      <c r="AI30" s="12">
        <v>10536718831</v>
      </c>
      <c r="AJ30" s="12">
        <v>0</v>
      </c>
      <c r="AK30" s="12">
        <v>67891372</v>
      </c>
      <c r="AL30" s="165">
        <v>101985524356</v>
      </c>
    </row>
    <row r="31" spans="1:38" s="6" customFormat="1" ht="15" x14ac:dyDescent="0.25">
      <c r="A31" s="69" t="s">
        <v>54</v>
      </c>
      <c r="B31" s="6" t="s">
        <v>207</v>
      </c>
      <c r="C31" s="12">
        <v>21101599645</v>
      </c>
      <c r="D31" s="12">
        <v>11982262554</v>
      </c>
      <c r="E31" s="12">
        <v>7939121532</v>
      </c>
      <c r="F31" s="12">
        <v>2526853365</v>
      </c>
      <c r="G31" s="12">
        <v>17908131906</v>
      </c>
      <c r="H31" s="12">
        <v>50440350179</v>
      </c>
      <c r="I31" s="12">
        <v>15781961820</v>
      </c>
      <c r="J31" s="12">
        <v>2350804945</v>
      </c>
      <c r="K31" s="12">
        <v>3679827508</v>
      </c>
      <c r="L31" s="12">
        <v>4318146662</v>
      </c>
      <c r="M31" s="12">
        <v>5488954637</v>
      </c>
      <c r="N31" s="12">
        <v>25593896104</v>
      </c>
      <c r="O31" s="12">
        <v>13242420137</v>
      </c>
      <c r="P31" s="12">
        <v>6037354451</v>
      </c>
      <c r="Q31" s="12">
        <v>10295128129</v>
      </c>
      <c r="R31" s="12">
        <v>6201925813</v>
      </c>
      <c r="S31" s="12">
        <v>873221216</v>
      </c>
      <c r="T31" s="12">
        <v>27475544510</v>
      </c>
      <c r="U31" s="12">
        <v>0</v>
      </c>
      <c r="V31" s="12">
        <v>38489124967</v>
      </c>
      <c r="W31" s="12">
        <v>19409633912</v>
      </c>
      <c r="X31" s="12">
        <v>18619812122</v>
      </c>
      <c r="Y31" s="12">
        <v>2465940926</v>
      </c>
      <c r="Z31" s="12">
        <v>12759690856</v>
      </c>
      <c r="AA31" s="12">
        <v>2199838392</v>
      </c>
      <c r="AB31" s="12">
        <v>34709633425</v>
      </c>
      <c r="AC31" s="12">
        <v>2969171079</v>
      </c>
      <c r="AD31" s="12">
        <v>16191712889</v>
      </c>
      <c r="AE31" s="12">
        <v>132377330931</v>
      </c>
      <c r="AF31" s="12">
        <v>22161680550</v>
      </c>
      <c r="AG31" s="12">
        <v>12799011221</v>
      </c>
      <c r="AH31" s="12">
        <v>11233072824</v>
      </c>
      <c r="AI31" s="12">
        <v>25291303081</v>
      </c>
      <c r="AJ31" s="12">
        <v>53018630291</v>
      </c>
      <c r="AK31" s="12">
        <v>70941190</v>
      </c>
      <c r="AL31" s="165">
        <v>638004033769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65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108611284</v>
      </c>
      <c r="D33" s="12">
        <v>147552143</v>
      </c>
      <c r="E33" s="12">
        <v>155624863</v>
      </c>
      <c r="F33" s="12">
        <v>81079152</v>
      </c>
      <c r="G33" s="12">
        <v>42484146</v>
      </c>
      <c r="H33" s="12">
        <v>431403054</v>
      </c>
      <c r="I33" s="12">
        <v>131304723</v>
      </c>
      <c r="J33" s="12">
        <v>12468973</v>
      </c>
      <c r="K33" s="12">
        <v>47675331</v>
      </c>
      <c r="L33" s="12">
        <v>69412370</v>
      </c>
      <c r="M33" s="12">
        <v>41891465</v>
      </c>
      <c r="N33" s="12">
        <v>758539597</v>
      </c>
      <c r="O33" s="12">
        <v>520467008</v>
      </c>
      <c r="P33" s="12">
        <v>89545167</v>
      </c>
      <c r="Q33" s="12">
        <v>247434263</v>
      </c>
      <c r="R33" s="12">
        <v>290027209</v>
      </c>
      <c r="S33" s="12">
        <v>12843404</v>
      </c>
      <c r="T33" s="12">
        <v>2520421281</v>
      </c>
      <c r="U33" s="12">
        <v>0</v>
      </c>
      <c r="V33" s="12">
        <v>868471444</v>
      </c>
      <c r="W33" s="12">
        <v>212663898</v>
      </c>
      <c r="X33" s="12">
        <v>295975888</v>
      </c>
      <c r="Y33" s="12">
        <v>21516645</v>
      </c>
      <c r="Z33" s="12">
        <v>87504424</v>
      </c>
      <c r="AA33" s="12">
        <v>55775913</v>
      </c>
      <c r="AB33" s="12">
        <v>268082815</v>
      </c>
      <c r="AC33" s="12">
        <v>46070036</v>
      </c>
      <c r="AD33" s="12">
        <v>160658810</v>
      </c>
      <c r="AE33" s="12">
        <v>370136040</v>
      </c>
      <c r="AF33" s="12">
        <v>187613262</v>
      </c>
      <c r="AG33" s="12">
        <v>90720526</v>
      </c>
      <c r="AH33" s="12">
        <v>124406894</v>
      </c>
      <c r="AI33" s="12">
        <v>0</v>
      </c>
      <c r="AJ33" s="12">
        <v>314961051</v>
      </c>
      <c r="AK33" s="12">
        <v>0</v>
      </c>
      <c r="AL33" s="165">
        <v>8813343079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65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23252471</v>
      </c>
      <c r="K35" s="12">
        <v>19058546</v>
      </c>
      <c r="L35" s="12">
        <v>0</v>
      </c>
      <c r="M35" s="12">
        <v>0</v>
      </c>
      <c r="N35" s="12">
        <v>0</v>
      </c>
      <c r="O35" s="12">
        <v>81370664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22958330</v>
      </c>
      <c r="Z35" s="12">
        <v>314567740</v>
      </c>
      <c r="AA35" s="12">
        <v>48209331</v>
      </c>
      <c r="AB35" s="12">
        <v>0</v>
      </c>
      <c r="AC35" s="12">
        <v>0</v>
      </c>
      <c r="AD35" s="12">
        <v>0</v>
      </c>
      <c r="AE35" s="12">
        <v>0</v>
      </c>
      <c r="AF35" s="12">
        <v>18688431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65">
        <v>528105513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65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460259117</v>
      </c>
      <c r="D37" s="12">
        <v>1703317913</v>
      </c>
      <c r="E37" s="12">
        <v>2339233599</v>
      </c>
      <c r="F37" s="12">
        <v>48631868</v>
      </c>
      <c r="G37" s="12">
        <v>420190729</v>
      </c>
      <c r="H37" s="12">
        <v>1448653922</v>
      </c>
      <c r="I37" s="12">
        <v>1029982675</v>
      </c>
      <c r="J37" s="12">
        <v>164237564</v>
      </c>
      <c r="K37" s="12">
        <v>94072077</v>
      </c>
      <c r="L37" s="12">
        <v>88365211</v>
      </c>
      <c r="M37" s="12">
        <v>135300000</v>
      </c>
      <c r="N37" s="12">
        <v>751063743</v>
      </c>
      <c r="O37" s="12">
        <v>1410069680</v>
      </c>
      <c r="P37" s="12">
        <v>1179990071</v>
      </c>
      <c r="Q37" s="12">
        <v>2021306844</v>
      </c>
      <c r="R37" s="12">
        <v>786852030</v>
      </c>
      <c r="S37" s="12">
        <v>0</v>
      </c>
      <c r="T37" s="12">
        <v>5280845327</v>
      </c>
      <c r="U37" s="12">
        <v>0</v>
      </c>
      <c r="V37" s="12">
        <v>523856653</v>
      </c>
      <c r="W37" s="12">
        <v>1349175683</v>
      </c>
      <c r="X37" s="12">
        <v>1808189410</v>
      </c>
      <c r="Y37" s="12">
        <v>417480522</v>
      </c>
      <c r="Z37" s="12">
        <v>601941712</v>
      </c>
      <c r="AA37" s="12">
        <v>7926951</v>
      </c>
      <c r="AB37" s="12">
        <v>1942109192</v>
      </c>
      <c r="AC37" s="12">
        <v>564300000</v>
      </c>
      <c r="AD37" s="12">
        <v>3366536646</v>
      </c>
      <c r="AE37" s="12">
        <v>0</v>
      </c>
      <c r="AF37" s="12">
        <v>2035074446</v>
      </c>
      <c r="AG37" s="12">
        <v>509808202</v>
      </c>
      <c r="AH37" s="12">
        <v>1080023993</v>
      </c>
      <c r="AI37" s="12">
        <v>2614452469</v>
      </c>
      <c r="AJ37" s="12">
        <v>0</v>
      </c>
      <c r="AK37" s="12">
        <v>111561081</v>
      </c>
      <c r="AL37" s="165">
        <v>36294809330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49503518</v>
      </c>
      <c r="E38" s="12">
        <v>280610405</v>
      </c>
      <c r="F38" s="12">
        <v>18327816</v>
      </c>
      <c r="G38" s="12">
        <v>1242458287</v>
      </c>
      <c r="H38" s="12">
        <v>340561496</v>
      </c>
      <c r="I38" s="12">
        <v>247575114</v>
      </c>
      <c r="J38" s="12">
        <v>18025899</v>
      </c>
      <c r="K38" s="12">
        <v>11737594</v>
      </c>
      <c r="L38" s="12">
        <v>24384742</v>
      </c>
      <c r="M38" s="12">
        <v>0</v>
      </c>
      <c r="N38" s="12">
        <v>0</v>
      </c>
      <c r="O38" s="12">
        <v>6254152</v>
      </c>
      <c r="P38" s="12">
        <v>466991035</v>
      </c>
      <c r="Q38" s="12">
        <v>588074862</v>
      </c>
      <c r="R38" s="12">
        <v>64723557</v>
      </c>
      <c r="S38" s="12">
        <v>0</v>
      </c>
      <c r="T38" s="12">
        <v>1131837</v>
      </c>
      <c r="U38" s="12">
        <v>0</v>
      </c>
      <c r="V38" s="12">
        <v>7789161</v>
      </c>
      <c r="W38" s="12">
        <v>498120592</v>
      </c>
      <c r="X38" s="12">
        <v>722726324</v>
      </c>
      <c r="Y38" s="12">
        <v>13154939</v>
      </c>
      <c r="Z38" s="12">
        <v>313333353</v>
      </c>
      <c r="AA38" s="12">
        <v>401216491</v>
      </c>
      <c r="AB38" s="12">
        <v>1464605977</v>
      </c>
      <c r="AC38" s="12">
        <v>3543363</v>
      </c>
      <c r="AD38" s="12">
        <v>134231090</v>
      </c>
      <c r="AE38" s="12">
        <v>0</v>
      </c>
      <c r="AF38" s="12">
        <v>4984782</v>
      </c>
      <c r="AG38" s="12">
        <v>12234</v>
      </c>
      <c r="AH38" s="12">
        <v>70733686</v>
      </c>
      <c r="AI38" s="12">
        <v>0</v>
      </c>
      <c r="AJ38" s="12">
        <v>0</v>
      </c>
      <c r="AK38" s="12">
        <v>0</v>
      </c>
      <c r="AL38" s="165">
        <v>6994812306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9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65">
        <v>4859268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65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118920873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65">
        <v>118920873</v>
      </c>
    </row>
    <row r="42" spans="1:38" s="6" customFormat="1" ht="15" x14ac:dyDescent="0.25">
      <c r="A42" s="69" t="s">
        <v>65</v>
      </c>
      <c r="B42" s="6" t="s">
        <v>123</v>
      </c>
      <c r="C42" s="12">
        <v>8094954728</v>
      </c>
      <c r="D42" s="12">
        <v>12799166824</v>
      </c>
      <c r="E42" s="12">
        <v>2991905396</v>
      </c>
      <c r="F42" s="12">
        <v>4581311745</v>
      </c>
      <c r="G42" s="12">
        <v>14033951788</v>
      </c>
      <c r="H42" s="12">
        <v>33205800517</v>
      </c>
      <c r="I42" s="12">
        <v>6362121803</v>
      </c>
      <c r="J42" s="12">
        <v>2997530561</v>
      </c>
      <c r="K42" s="12">
        <v>2685765367</v>
      </c>
      <c r="L42" s="12">
        <v>4284722589</v>
      </c>
      <c r="M42" s="12">
        <v>3827433635</v>
      </c>
      <c r="N42" s="12">
        <v>11558475905</v>
      </c>
      <c r="O42" s="12">
        <v>7330506905</v>
      </c>
      <c r="P42" s="12">
        <v>4079817025</v>
      </c>
      <c r="Q42" s="12">
        <v>3448042806</v>
      </c>
      <c r="R42" s="12">
        <v>5364460941</v>
      </c>
      <c r="S42" s="12">
        <v>1423987157</v>
      </c>
      <c r="T42" s="12">
        <v>13161145791</v>
      </c>
      <c r="U42" s="12">
        <v>194410770</v>
      </c>
      <c r="V42" s="12">
        <v>10914414841</v>
      </c>
      <c r="W42" s="12">
        <v>4826023752</v>
      </c>
      <c r="X42" s="12">
        <v>9263950123</v>
      </c>
      <c r="Y42" s="12">
        <v>2397713183</v>
      </c>
      <c r="Z42" s="12">
        <v>5313589024</v>
      </c>
      <c r="AA42" s="12">
        <v>1832835121</v>
      </c>
      <c r="AB42" s="12">
        <v>11753393350</v>
      </c>
      <c r="AC42" s="12">
        <v>2029628389</v>
      </c>
      <c r="AD42" s="12">
        <v>9304809130</v>
      </c>
      <c r="AE42" s="12">
        <v>41795293440</v>
      </c>
      <c r="AF42" s="12">
        <v>15526143536</v>
      </c>
      <c r="AG42" s="12">
        <v>6697485088</v>
      </c>
      <c r="AH42" s="12">
        <v>11939158096</v>
      </c>
      <c r="AI42" s="12">
        <v>11128437064</v>
      </c>
      <c r="AJ42" s="12">
        <v>1120008373</v>
      </c>
      <c r="AK42" s="12">
        <v>854489401</v>
      </c>
      <c r="AL42" s="165">
        <v>289122884164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4013144592</v>
      </c>
      <c r="D43" s="12">
        <v>1841676226</v>
      </c>
      <c r="E43" s="12">
        <v>2610462630</v>
      </c>
      <c r="F43" s="12">
        <v>1331418667</v>
      </c>
      <c r="G43" s="12">
        <v>865686909</v>
      </c>
      <c r="H43" s="12">
        <v>3615868845</v>
      </c>
      <c r="I43" s="12">
        <v>4200730188</v>
      </c>
      <c r="J43" s="12">
        <v>485763885</v>
      </c>
      <c r="K43" s="12">
        <v>106994009</v>
      </c>
      <c r="L43" s="12">
        <v>803693445</v>
      </c>
      <c r="M43" s="12">
        <v>1126431661</v>
      </c>
      <c r="N43" s="12">
        <v>1011821836</v>
      </c>
      <c r="O43" s="12">
        <v>961317229</v>
      </c>
      <c r="P43" s="12">
        <v>707189895</v>
      </c>
      <c r="Q43" s="12">
        <v>665285348</v>
      </c>
      <c r="R43" s="12">
        <v>708242795</v>
      </c>
      <c r="S43" s="12">
        <v>503210873</v>
      </c>
      <c r="T43" s="12">
        <v>6386535013</v>
      </c>
      <c r="U43" s="12">
        <v>3142491</v>
      </c>
      <c r="V43" s="12">
        <v>4592215233</v>
      </c>
      <c r="W43" s="12">
        <v>1289290744</v>
      </c>
      <c r="X43" s="12">
        <v>2453699135</v>
      </c>
      <c r="Y43" s="12">
        <v>446188584</v>
      </c>
      <c r="Z43" s="12">
        <v>757389235</v>
      </c>
      <c r="AA43" s="12">
        <v>592146204</v>
      </c>
      <c r="AB43" s="12">
        <v>4966582151</v>
      </c>
      <c r="AC43" s="12">
        <v>457879562</v>
      </c>
      <c r="AD43" s="12">
        <v>1165385256</v>
      </c>
      <c r="AE43" s="12">
        <v>10833670555</v>
      </c>
      <c r="AF43" s="12">
        <v>6350974426</v>
      </c>
      <c r="AG43" s="12">
        <v>265424906</v>
      </c>
      <c r="AH43" s="12">
        <v>253011562</v>
      </c>
      <c r="AI43" s="12">
        <v>7124812405</v>
      </c>
      <c r="AJ43" s="12">
        <v>5638126755</v>
      </c>
      <c r="AK43" s="12">
        <v>46145967</v>
      </c>
      <c r="AL43" s="165">
        <v>79181559217</v>
      </c>
    </row>
    <row r="44" spans="1:38" s="6" customFormat="1" ht="15" x14ac:dyDescent="0.25">
      <c r="A44" s="69" t="s">
        <v>67</v>
      </c>
      <c r="B44" s="6" t="s">
        <v>241</v>
      </c>
      <c r="C44" s="12">
        <v>2669465339</v>
      </c>
      <c r="D44" s="12">
        <v>447857550</v>
      </c>
      <c r="E44" s="12">
        <v>258659703</v>
      </c>
      <c r="F44" s="12">
        <v>101420308</v>
      </c>
      <c r="G44" s="12">
        <v>1157826702</v>
      </c>
      <c r="H44" s="12">
        <v>1414130301</v>
      </c>
      <c r="I44" s="12">
        <v>4274531028</v>
      </c>
      <c r="J44" s="12">
        <v>332932207</v>
      </c>
      <c r="K44" s="12">
        <v>129182437</v>
      </c>
      <c r="L44" s="12">
        <v>315004770</v>
      </c>
      <c r="M44" s="12">
        <v>329098499</v>
      </c>
      <c r="N44" s="12">
        <v>1547620351</v>
      </c>
      <c r="O44" s="12">
        <v>885118793</v>
      </c>
      <c r="P44" s="12">
        <v>272837340</v>
      </c>
      <c r="Q44" s="12">
        <v>346669088</v>
      </c>
      <c r="R44" s="12">
        <v>490934393</v>
      </c>
      <c r="S44" s="12">
        <v>965275882</v>
      </c>
      <c r="T44" s="12">
        <v>11527809616</v>
      </c>
      <c r="U44" s="12">
        <v>0</v>
      </c>
      <c r="V44" s="12">
        <v>821505099</v>
      </c>
      <c r="W44" s="12">
        <v>838414777</v>
      </c>
      <c r="X44" s="12">
        <v>1541964145</v>
      </c>
      <c r="Y44" s="12">
        <v>585500536</v>
      </c>
      <c r="Z44" s="12">
        <v>578924419</v>
      </c>
      <c r="AA44" s="12">
        <v>205740178</v>
      </c>
      <c r="AB44" s="12">
        <v>2245381118</v>
      </c>
      <c r="AC44" s="12">
        <v>462748979</v>
      </c>
      <c r="AD44" s="12">
        <v>1178830382</v>
      </c>
      <c r="AE44" s="12">
        <v>1965290095</v>
      </c>
      <c r="AF44" s="12">
        <v>2777854815</v>
      </c>
      <c r="AG44" s="12">
        <v>732048147</v>
      </c>
      <c r="AH44" s="12">
        <v>155228152</v>
      </c>
      <c r="AI44" s="12">
        <v>17567668663</v>
      </c>
      <c r="AJ44" s="12">
        <v>0</v>
      </c>
      <c r="AK44" s="12">
        <v>961965</v>
      </c>
      <c r="AL44" s="165">
        <v>59124435777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114904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36748275</v>
      </c>
      <c r="U45" s="12">
        <v>19545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96514166</v>
      </c>
      <c r="AC45" s="12">
        <v>0</v>
      </c>
      <c r="AD45" s="12">
        <v>0</v>
      </c>
      <c r="AE45" s="12">
        <v>61394806</v>
      </c>
      <c r="AF45" s="12">
        <v>0</v>
      </c>
      <c r="AG45" s="12">
        <v>1180000</v>
      </c>
      <c r="AH45" s="12">
        <v>0</v>
      </c>
      <c r="AI45" s="12">
        <v>0</v>
      </c>
      <c r="AJ45" s="12">
        <v>0</v>
      </c>
      <c r="AK45" s="12">
        <v>0</v>
      </c>
      <c r="AL45" s="165">
        <v>213156610</v>
      </c>
    </row>
    <row r="46" spans="1:38" s="6" customFormat="1" ht="18.75" customHeight="1" x14ac:dyDescent="0.25">
      <c r="A46" s="70"/>
      <c r="B46" s="24" t="s">
        <v>114</v>
      </c>
      <c r="C46" s="14">
        <v>61841581017</v>
      </c>
      <c r="D46" s="14">
        <v>40382292606</v>
      </c>
      <c r="E46" s="14">
        <v>26530855328</v>
      </c>
      <c r="F46" s="14">
        <v>13893355037</v>
      </c>
      <c r="G46" s="14">
        <v>60394565608</v>
      </c>
      <c r="H46" s="14">
        <v>153253849259</v>
      </c>
      <c r="I46" s="14">
        <v>47642657686</v>
      </c>
      <c r="J46" s="14">
        <v>9841433880</v>
      </c>
      <c r="K46" s="14">
        <v>10558581294</v>
      </c>
      <c r="L46" s="14">
        <v>21941814252</v>
      </c>
      <c r="M46" s="14">
        <v>23589287961</v>
      </c>
      <c r="N46" s="14">
        <v>93848741422</v>
      </c>
      <c r="O46" s="14">
        <v>37938464849</v>
      </c>
      <c r="P46" s="14">
        <v>17291545008</v>
      </c>
      <c r="Q46" s="14">
        <v>22630736138</v>
      </c>
      <c r="R46" s="14">
        <v>23382893827</v>
      </c>
      <c r="S46" s="14">
        <v>5838513303</v>
      </c>
      <c r="T46" s="14">
        <v>90914227788</v>
      </c>
      <c r="U46" s="14">
        <v>197572806</v>
      </c>
      <c r="V46" s="14">
        <v>102963839406</v>
      </c>
      <c r="W46" s="14">
        <v>38431424476</v>
      </c>
      <c r="X46" s="14">
        <v>50678605809</v>
      </c>
      <c r="Y46" s="14">
        <v>10089603051</v>
      </c>
      <c r="Z46" s="14">
        <v>29267984450</v>
      </c>
      <c r="AA46" s="14">
        <v>10353487986</v>
      </c>
      <c r="AB46" s="14">
        <v>148780865869</v>
      </c>
      <c r="AC46" s="14">
        <v>10214255583</v>
      </c>
      <c r="AD46" s="14">
        <v>50988786020</v>
      </c>
      <c r="AE46" s="14">
        <v>305958975641</v>
      </c>
      <c r="AF46" s="14">
        <v>78484706070</v>
      </c>
      <c r="AG46" s="14">
        <v>30234164333</v>
      </c>
      <c r="AH46" s="14">
        <v>32978875320</v>
      </c>
      <c r="AI46" s="14">
        <v>100799041735</v>
      </c>
      <c r="AJ46" s="14">
        <v>76217024904</v>
      </c>
      <c r="AK46" s="14">
        <v>1360399783</v>
      </c>
      <c r="AL46" s="189">
        <v>1839715009505</v>
      </c>
    </row>
    <row r="47" spans="1:38" s="6" customFormat="1" ht="18.75" customHeight="1" x14ac:dyDescent="0.25">
      <c r="A47" s="71"/>
      <c r="B47" s="20" t="s">
        <v>115</v>
      </c>
      <c r="C47" s="23">
        <v>807168048</v>
      </c>
      <c r="D47" s="23">
        <v>3037979658</v>
      </c>
      <c r="E47" s="23">
        <v>3413349125</v>
      </c>
      <c r="F47" s="23">
        <v>887411803</v>
      </c>
      <c r="G47" s="23">
        <v>6210076188</v>
      </c>
      <c r="H47" s="23">
        <v>6299972181</v>
      </c>
      <c r="I47" s="23">
        <v>4487094598</v>
      </c>
      <c r="J47" s="23">
        <v>1404250905</v>
      </c>
      <c r="K47" s="23">
        <v>1593415983</v>
      </c>
      <c r="L47" s="23">
        <v>11541581305</v>
      </c>
      <c r="M47" s="23">
        <v>1199650777</v>
      </c>
      <c r="N47" s="23">
        <v>808869812</v>
      </c>
      <c r="O47" s="23">
        <v>571474211</v>
      </c>
      <c r="P47" s="23">
        <v>668894277</v>
      </c>
      <c r="Q47" s="23">
        <v>2781917409</v>
      </c>
      <c r="R47" s="23">
        <v>1377635355</v>
      </c>
      <c r="S47" s="23">
        <v>600635465</v>
      </c>
      <c r="T47" s="23">
        <v>3610272739</v>
      </c>
      <c r="U47" s="23">
        <v>202365370</v>
      </c>
      <c r="V47" s="23">
        <v>7867535251</v>
      </c>
      <c r="W47" s="23">
        <v>905659518</v>
      </c>
      <c r="X47" s="23">
        <v>5484671465</v>
      </c>
      <c r="Y47" s="23">
        <v>2425638560</v>
      </c>
      <c r="Z47" s="23">
        <v>1852264506</v>
      </c>
      <c r="AA47" s="23">
        <v>581165944</v>
      </c>
      <c r="AB47" s="23">
        <v>16862046161</v>
      </c>
      <c r="AC47" s="23">
        <v>3153820104</v>
      </c>
      <c r="AD47" s="23">
        <v>2882710875</v>
      </c>
      <c r="AE47" s="23">
        <v>34207138754</v>
      </c>
      <c r="AF47" s="23">
        <v>4082066490</v>
      </c>
      <c r="AG47" s="23">
        <v>2103084488</v>
      </c>
      <c r="AH47" s="23">
        <v>4969634335</v>
      </c>
      <c r="AI47" s="23">
        <v>-1161114709</v>
      </c>
      <c r="AJ47" s="23">
        <v>1222956790</v>
      </c>
      <c r="AK47" s="23">
        <v>-877853871</v>
      </c>
      <c r="AL47" s="190">
        <v>138065439870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AH7" activePane="bottomRight" state="frozen"/>
      <selection activeCell="AL7" sqref="AL7"/>
      <selection pane="topRight" activeCell="AL7" sqref="AL7"/>
      <selection pane="bottomLeft" activeCell="AL7" sqref="AL7"/>
      <selection pane="bottomRight" activeCell="AL7" sqref="AL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187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198"/>
    </row>
    <row r="2" spans="1:38" s="85" customFormat="1" ht="28.5" x14ac:dyDescent="0.45">
      <c r="A2" s="87"/>
      <c r="B2" s="88"/>
      <c r="C2" s="217" t="s">
        <v>73</v>
      </c>
      <c r="D2" s="217"/>
      <c r="E2" s="217"/>
      <c r="F2" s="217"/>
      <c r="G2" s="217"/>
      <c r="H2" s="217"/>
      <c r="I2" s="217" t="s">
        <v>73</v>
      </c>
      <c r="J2" s="217"/>
      <c r="K2" s="217"/>
      <c r="L2" s="217"/>
      <c r="M2" s="217"/>
      <c r="N2" s="217"/>
      <c r="O2" s="217" t="s">
        <v>73</v>
      </c>
      <c r="P2" s="217"/>
      <c r="Q2" s="217"/>
      <c r="R2" s="217"/>
      <c r="S2" s="217"/>
      <c r="T2" s="217"/>
      <c r="U2" s="217" t="s">
        <v>73</v>
      </c>
      <c r="V2" s="217"/>
      <c r="W2" s="217"/>
      <c r="X2" s="217"/>
      <c r="Y2" s="217"/>
      <c r="Z2" s="217"/>
      <c r="AA2" s="217" t="s">
        <v>73</v>
      </c>
      <c r="AB2" s="217"/>
      <c r="AC2" s="217"/>
      <c r="AD2" s="217"/>
      <c r="AE2" s="217"/>
      <c r="AF2" s="217"/>
      <c r="AG2" s="217" t="s">
        <v>73</v>
      </c>
      <c r="AH2" s="217"/>
      <c r="AI2" s="217"/>
      <c r="AJ2" s="217"/>
      <c r="AK2" s="217"/>
      <c r="AL2" s="217"/>
    </row>
    <row r="3" spans="1:38" s="85" customFormat="1" ht="18.75" x14ac:dyDescent="0.3">
      <c r="A3" s="87"/>
      <c r="B3" s="89"/>
      <c r="C3" s="218" t="str">
        <f>PROPER(INDICE!$B$5)</f>
        <v>Periodo Julio 2012 - Mayo 2013</v>
      </c>
      <c r="D3" s="218"/>
      <c r="E3" s="218"/>
      <c r="F3" s="218"/>
      <c r="G3" s="218"/>
      <c r="H3" s="218"/>
      <c r="I3" s="218" t="str">
        <f>PROPER(INDICE!$B$5)</f>
        <v>Periodo Julio 2012 - Mayo 2013</v>
      </c>
      <c r="J3" s="218"/>
      <c r="K3" s="218"/>
      <c r="L3" s="218"/>
      <c r="M3" s="218"/>
      <c r="N3" s="218"/>
      <c r="O3" s="218" t="str">
        <f>PROPER(INDICE!$B$5)</f>
        <v>Periodo Julio 2012 - Mayo 2013</v>
      </c>
      <c r="P3" s="218"/>
      <c r="Q3" s="218"/>
      <c r="R3" s="218"/>
      <c r="S3" s="218"/>
      <c r="T3" s="218"/>
      <c r="U3" s="218" t="str">
        <f>PROPER(INDICE!$B$5)</f>
        <v>Periodo Julio 2012 - Mayo 2013</v>
      </c>
      <c r="V3" s="218"/>
      <c r="W3" s="218"/>
      <c r="X3" s="218"/>
      <c r="Y3" s="218"/>
      <c r="Z3" s="218"/>
      <c r="AA3" s="218" t="str">
        <f>PROPER(INDICE!$B$5)</f>
        <v>Periodo Julio 2012 - Mayo 2013</v>
      </c>
      <c r="AB3" s="218"/>
      <c r="AC3" s="218"/>
      <c r="AD3" s="218"/>
      <c r="AE3" s="218"/>
      <c r="AF3" s="218"/>
      <c r="AG3" s="218" t="str">
        <f>PROPER(INDICE!$B$5)</f>
        <v>Periodo Julio 2012 - Mayo 2013</v>
      </c>
      <c r="AH3" s="218"/>
      <c r="AI3" s="218"/>
      <c r="AJ3" s="218"/>
      <c r="AK3" s="218"/>
      <c r="AL3" s="218"/>
    </row>
    <row r="4" spans="1:38" s="85" customFormat="1" ht="15.75" x14ac:dyDescent="0.25">
      <c r="A4" s="87"/>
      <c r="B4" s="90"/>
      <c r="C4" s="219" t="s">
        <v>71</v>
      </c>
      <c r="D4" s="219"/>
      <c r="E4" s="219"/>
      <c r="F4" s="219"/>
      <c r="G4" s="219"/>
      <c r="H4" s="219"/>
      <c r="I4" s="219" t="s">
        <v>71</v>
      </c>
      <c r="J4" s="219"/>
      <c r="K4" s="219"/>
      <c r="L4" s="219"/>
      <c r="M4" s="219"/>
      <c r="N4" s="219"/>
      <c r="O4" s="219" t="s">
        <v>71</v>
      </c>
      <c r="P4" s="219"/>
      <c r="Q4" s="219"/>
      <c r="R4" s="219"/>
      <c r="S4" s="219"/>
      <c r="T4" s="219"/>
      <c r="U4" s="219" t="s">
        <v>71</v>
      </c>
      <c r="V4" s="219"/>
      <c r="W4" s="219"/>
      <c r="X4" s="219"/>
      <c r="Y4" s="219"/>
      <c r="Z4" s="219"/>
      <c r="AA4" s="219" t="s">
        <v>71</v>
      </c>
      <c r="AB4" s="219"/>
      <c r="AC4" s="219"/>
      <c r="AD4" s="219"/>
      <c r="AE4" s="219"/>
      <c r="AF4" s="219"/>
      <c r="AG4" s="219" t="s">
        <v>71</v>
      </c>
      <c r="AH4" s="219"/>
      <c r="AI4" s="219"/>
      <c r="AJ4" s="219"/>
      <c r="AK4" s="219"/>
      <c r="AL4" s="219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184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185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1301917551</v>
      </c>
      <c r="D7" s="12">
        <v>6980453944</v>
      </c>
      <c r="E7" s="12">
        <v>5454985761</v>
      </c>
      <c r="F7" s="12">
        <v>1968947303</v>
      </c>
      <c r="G7" s="12">
        <v>1484539323</v>
      </c>
      <c r="H7" s="12">
        <v>7183115699</v>
      </c>
      <c r="I7" s="12">
        <v>1249642029</v>
      </c>
      <c r="J7" s="12">
        <v>549786518</v>
      </c>
      <c r="K7" s="12">
        <v>231287094</v>
      </c>
      <c r="L7" s="12">
        <v>2281339552</v>
      </c>
      <c r="M7" s="12">
        <v>762432317</v>
      </c>
      <c r="N7" s="12">
        <v>6271966552</v>
      </c>
      <c r="O7" s="12">
        <v>5929871580</v>
      </c>
      <c r="P7" s="12">
        <v>865351722</v>
      </c>
      <c r="Q7" s="12">
        <v>2078376931</v>
      </c>
      <c r="R7" s="12">
        <v>847037658</v>
      </c>
      <c r="S7" s="12">
        <v>98355769</v>
      </c>
      <c r="T7" s="12">
        <v>5178464625</v>
      </c>
      <c r="U7" s="12">
        <v>0</v>
      </c>
      <c r="V7" s="12">
        <v>6643540205</v>
      </c>
      <c r="W7" s="12">
        <v>1392362509</v>
      </c>
      <c r="X7" s="12">
        <v>2584289611</v>
      </c>
      <c r="Y7" s="12">
        <v>323924861</v>
      </c>
      <c r="Z7" s="12">
        <v>862890543</v>
      </c>
      <c r="AA7" s="12">
        <v>1042849067</v>
      </c>
      <c r="AB7" s="12">
        <v>3908937409</v>
      </c>
      <c r="AC7" s="12">
        <v>463323342</v>
      </c>
      <c r="AD7" s="12">
        <v>3711459970</v>
      </c>
      <c r="AE7" s="12">
        <v>34242622456</v>
      </c>
      <c r="AF7" s="12">
        <v>2191841013</v>
      </c>
      <c r="AG7" s="12">
        <v>816060467</v>
      </c>
      <c r="AH7" s="12">
        <v>863042977</v>
      </c>
      <c r="AI7" s="12">
        <v>698070659</v>
      </c>
      <c r="AJ7" s="12">
        <v>1315113566</v>
      </c>
      <c r="AK7" s="12">
        <v>32912049</v>
      </c>
      <c r="AL7" s="165">
        <v>111811112632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713064565</v>
      </c>
      <c r="D8" s="12">
        <v>2156475750</v>
      </c>
      <c r="E8" s="12">
        <v>930815128</v>
      </c>
      <c r="F8" s="12">
        <v>692347970</v>
      </c>
      <c r="G8" s="12">
        <v>1127271892</v>
      </c>
      <c r="H8" s="12">
        <v>3903666143</v>
      </c>
      <c r="I8" s="12">
        <v>418073656</v>
      </c>
      <c r="J8" s="12">
        <v>78181803</v>
      </c>
      <c r="K8" s="12">
        <v>4169083</v>
      </c>
      <c r="L8" s="12">
        <v>583452753</v>
      </c>
      <c r="M8" s="12">
        <v>1439685626</v>
      </c>
      <c r="N8" s="12">
        <v>2192631698</v>
      </c>
      <c r="O8" s="12">
        <v>1792591000</v>
      </c>
      <c r="P8" s="12">
        <v>1665205163</v>
      </c>
      <c r="Q8" s="12">
        <v>650701284</v>
      </c>
      <c r="R8" s="12">
        <v>728651775</v>
      </c>
      <c r="S8" s="12">
        <v>19885041</v>
      </c>
      <c r="T8" s="12">
        <v>5122071966</v>
      </c>
      <c r="U8" s="12">
        <v>0</v>
      </c>
      <c r="V8" s="12">
        <v>3289724767</v>
      </c>
      <c r="W8" s="12">
        <v>354784691</v>
      </c>
      <c r="X8" s="12">
        <v>2080711541</v>
      </c>
      <c r="Y8" s="12">
        <v>65437472</v>
      </c>
      <c r="Z8" s="12">
        <v>51910627</v>
      </c>
      <c r="AA8" s="12">
        <v>461563713</v>
      </c>
      <c r="AB8" s="12">
        <v>3712105747</v>
      </c>
      <c r="AC8" s="12">
        <v>111021814</v>
      </c>
      <c r="AD8" s="12">
        <v>473193834</v>
      </c>
      <c r="AE8" s="12">
        <v>5655679974</v>
      </c>
      <c r="AF8" s="12">
        <v>655994678</v>
      </c>
      <c r="AG8" s="12">
        <v>670876478</v>
      </c>
      <c r="AH8" s="12">
        <v>73123182</v>
      </c>
      <c r="AI8" s="12">
        <v>1766469029</v>
      </c>
      <c r="AJ8" s="12">
        <v>2766807974</v>
      </c>
      <c r="AK8" s="12">
        <v>10071916</v>
      </c>
      <c r="AL8" s="165">
        <v>46418419733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282472615</v>
      </c>
      <c r="D9" s="12">
        <v>357175978</v>
      </c>
      <c r="E9" s="12">
        <v>477267350</v>
      </c>
      <c r="F9" s="12">
        <v>175927483</v>
      </c>
      <c r="G9" s="12">
        <v>394615285</v>
      </c>
      <c r="H9" s="12">
        <v>1600449292</v>
      </c>
      <c r="I9" s="12">
        <v>31132430</v>
      </c>
      <c r="J9" s="12">
        <v>253002888</v>
      </c>
      <c r="K9" s="12">
        <v>663502</v>
      </c>
      <c r="L9" s="12">
        <v>262316640</v>
      </c>
      <c r="M9" s="12">
        <v>42861630</v>
      </c>
      <c r="N9" s="12">
        <v>287976562</v>
      </c>
      <c r="O9" s="12">
        <v>292434538</v>
      </c>
      <c r="P9" s="12">
        <v>129732920</v>
      </c>
      <c r="Q9" s="12">
        <v>376571474</v>
      </c>
      <c r="R9" s="12">
        <v>350553300</v>
      </c>
      <c r="S9" s="12">
        <v>37281758</v>
      </c>
      <c r="T9" s="12">
        <v>5861738225</v>
      </c>
      <c r="U9" s="12">
        <v>0</v>
      </c>
      <c r="V9" s="12">
        <v>717445805</v>
      </c>
      <c r="W9" s="12">
        <v>1902863140</v>
      </c>
      <c r="X9" s="12">
        <v>355057524</v>
      </c>
      <c r="Y9" s="12">
        <v>88455449</v>
      </c>
      <c r="Z9" s="12">
        <v>107744705</v>
      </c>
      <c r="AA9" s="12">
        <v>92256411</v>
      </c>
      <c r="AB9" s="12">
        <v>3983443411</v>
      </c>
      <c r="AC9" s="12">
        <v>36201837</v>
      </c>
      <c r="AD9" s="12">
        <v>567042614</v>
      </c>
      <c r="AE9" s="12">
        <v>1890783955</v>
      </c>
      <c r="AF9" s="12">
        <v>7058942588</v>
      </c>
      <c r="AG9" s="12">
        <v>46580204</v>
      </c>
      <c r="AH9" s="12">
        <v>267210882</v>
      </c>
      <c r="AI9" s="12">
        <v>843387735</v>
      </c>
      <c r="AJ9" s="12">
        <v>0</v>
      </c>
      <c r="AK9" s="12">
        <v>1008515</v>
      </c>
      <c r="AL9" s="165">
        <v>29172598645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26846389869</v>
      </c>
      <c r="D10" s="12">
        <v>18709120681</v>
      </c>
      <c r="E10" s="12">
        <v>6423338788</v>
      </c>
      <c r="F10" s="12">
        <v>5256554037</v>
      </c>
      <c r="G10" s="12">
        <v>29432775792</v>
      </c>
      <c r="H10" s="12">
        <v>75065266509</v>
      </c>
      <c r="I10" s="12">
        <v>16621431486</v>
      </c>
      <c r="J10" s="12">
        <v>6537222193</v>
      </c>
      <c r="K10" s="12">
        <v>3272880019</v>
      </c>
      <c r="L10" s="12">
        <v>2609047131</v>
      </c>
      <c r="M10" s="12">
        <v>5203631709</v>
      </c>
      <c r="N10" s="12">
        <v>21820674785</v>
      </c>
      <c r="O10" s="12">
        <v>11781918828</v>
      </c>
      <c r="P10" s="12">
        <v>8818938554</v>
      </c>
      <c r="Q10" s="12">
        <v>6406780156</v>
      </c>
      <c r="R10" s="12">
        <v>6403621573</v>
      </c>
      <c r="S10" s="12">
        <v>2018527039</v>
      </c>
      <c r="T10" s="12">
        <v>32138869625</v>
      </c>
      <c r="U10" s="12">
        <v>0</v>
      </c>
      <c r="V10" s="12">
        <v>33548257475</v>
      </c>
      <c r="W10" s="12">
        <v>14408242693</v>
      </c>
      <c r="X10" s="12">
        <v>22089122495</v>
      </c>
      <c r="Y10" s="12">
        <v>4710151555</v>
      </c>
      <c r="Z10" s="12">
        <v>13951836139</v>
      </c>
      <c r="AA10" s="12">
        <v>3587035569</v>
      </c>
      <c r="AB10" s="12">
        <v>44746701772</v>
      </c>
      <c r="AC10" s="12">
        <v>4914245481</v>
      </c>
      <c r="AD10" s="12">
        <v>21074572160</v>
      </c>
      <c r="AE10" s="12">
        <v>137478888968</v>
      </c>
      <c r="AF10" s="12">
        <v>22399152897</v>
      </c>
      <c r="AG10" s="12">
        <v>23081678191</v>
      </c>
      <c r="AH10" s="12">
        <v>13145626406</v>
      </c>
      <c r="AI10" s="12">
        <v>22106945526</v>
      </c>
      <c r="AJ10" s="12">
        <v>221540882</v>
      </c>
      <c r="AK10" s="12">
        <v>318681229</v>
      </c>
      <c r="AL10" s="165">
        <v>667149668212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240211490</v>
      </c>
      <c r="D11" s="12">
        <v>0</v>
      </c>
      <c r="E11" s="12">
        <v>0</v>
      </c>
      <c r="F11" s="12">
        <v>218138385</v>
      </c>
      <c r="G11" s="12">
        <v>2047478111</v>
      </c>
      <c r="H11" s="12">
        <v>240211490</v>
      </c>
      <c r="I11" s="12">
        <v>240216015</v>
      </c>
      <c r="J11" s="12">
        <v>240211490</v>
      </c>
      <c r="K11" s="12">
        <v>240211490</v>
      </c>
      <c r="L11" s="12">
        <v>218138385</v>
      </c>
      <c r="M11" s="12">
        <v>240211490</v>
      </c>
      <c r="N11" s="12">
        <v>0</v>
      </c>
      <c r="O11" s="12">
        <v>0</v>
      </c>
      <c r="P11" s="12">
        <v>240211490</v>
      </c>
      <c r="Q11" s="12">
        <v>0</v>
      </c>
      <c r="R11" s="12">
        <v>240211563</v>
      </c>
      <c r="S11" s="12">
        <v>240211490</v>
      </c>
      <c r="T11" s="12">
        <v>0</v>
      </c>
      <c r="U11" s="12">
        <v>0</v>
      </c>
      <c r="V11" s="12">
        <v>0</v>
      </c>
      <c r="W11" s="12">
        <v>240211490</v>
      </c>
      <c r="X11" s="12">
        <v>240211490</v>
      </c>
      <c r="Y11" s="12">
        <v>1372440489</v>
      </c>
      <c r="Z11" s="12">
        <v>240211490</v>
      </c>
      <c r="AA11" s="12">
        <v>240211490</v>
      </c>
      <c r="AB11" s="12">
        <v>218030834</v>
      </c>
      <c r="AC11" s="12">
        <v>240211490</v>
      </c>
      <c r="AD11" s="12">
        <v>0</v>
      </c>
      <c r="AE11" s="12">
        <v>0</v>
      </c>
      <c r="AF11" s="12">
        <v>0</v>
      </c>
      <c r="AG11" s="12">
        <v>240211490</v>
      </c>
      <c r="AH11" s="12">
        <v>0</v>
      </c>
      <c r="AI11" s="12">
        <v>0</v>
      </c>
      <c r="AJ11" s="12">
        <v>0</v>
      </c>
      <c r="AK11" s="12">
        <v>0</v>
      </c>
      <c r="AL11" s="165">
        <v>7677403152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231551610</v>
      </c>
      <c r="D12" s="12">
        <v>1693594930</v>
      </c>
      <c r="E12" s="12">
        <v>1136183704</v>
      </c>
      <c r="F12" s="12">
        <v>195290696</v>
      </c>
      <c r="G12" s="12">
        <v>750870750</v>
      </c>
      <c r="H12" s="12">
        <v>1778000320</v>
      </c>
      <c r="I12" s="12">
        <v>808743211</v>
      </c>
      <c r="J12" s="12">
        <v>57486340</v>
      </c>
      <c r="K12" s="12">
        <v>22418822</v>
      </c>
      <c r="L12" s="12">
        <v>1441901657</v>
      </c>
      <c r="M12" s="12">
        <v>191143892</v>
      </c>
      <c r="N12" s="12">
        <v>2099882852</v>
      </c>
      <c r="O12" s="12">
        <v>1295946928</v>
      </c>
      <c r="P12" s="12">
        <v>731736807</v>
      </c>
      <c r="Q12" s="12">
        <v>813715577</v>
      </c>
      <c r="R12" s="12">
        <v>635157671</v>
      </c>
      <c r="S12" s="12">
        <v>33331406</v>
      </c>
      <c r="T12" s="12">
        <v>834805777</v>
      </c>
      <c r="U12" s="12">
        <v>0</v>
      </c>
      <c r="V12" s="12">
        <v>2042224060</v>
      </c>
      <c r="W12" s="12">
        <v>1946318538</v>
      </c>
      <c r="X12" s="12">
        <v>1929954811</v>
      </c>
      <c r="Y12" s="12">
        <v>88318752</v>
      </c>
      <c r="Z12" s="12">
        <v>376572834</v>
      </c>
      <c r="AA12" s="12">
        <v>290022381</v>
      </c>
      <c r="AB12" s="12">
        <v>8509800027</v>
      </c>
      <c r="AC12" s="12">
        <v>123830969</v>
      </c>
      <c r="AD12" s="12">
        <v>1331420969</v>
      </c>
      <c r="AE12" s="12">
        <v>15344925405</v>
      </c>
      <c r="AF12" s="12">
        <v>858670882</v>
      </c>
      <c r="AG12" s="12">
        <v>590196645</v>
      </c>
      <c r="AH12" s="12">
        <v>1277629393</v>
      </c>
      <c r="AI12" s="12">
        <v>878201610</v>
      </c>
      <c r="AJ12" s="12">
        <v>326336993</v>
      </c>
      <c r="AK12" s="12">
        <v>7829656</v>
      </c>
      <c r="AL12" s="165">
        <v>50674016875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21028410</v>
      </c>
      <c r="D13" s="12">
        <v>163917577</v>
      </c>
      <c r="E13" s="12">
        <v>0</v>
      </c>
      <c r="F13" s="12">
        <v>20920495</v>
      </c>
      <c r="G13" s="12">
        <v>28354342</v>
      </c>
      <c r="H13" s="12">
        <v>287424126</v>
      </c>
      <c r="I13" s="12">
        <v>36155033</v>
      </c>
      <c r="J13" s="12">
        <v>3809459</v>
      </c>
      <c r="K13" s="12">
        <v>2557961</v>
      </c>
      <c r="L13" s="12">
        <v>24086655</v>
      </c>
      <c r="M13" s="12">
        <v>7483933</v>
      </c>
      <c r="N13" s="12">
        <v>135080227</v>
      </c>
      <c r="O13" s="12">
        <v>52746262</v>
      </c>
      <c r="P13" s="12">
        <v>17980541</v>
      </c>
      <c r="Q13" s="12">
        <v>29363345</v>
      </c>
      <c r="R13" s="12">
        <v>39741826</v>
      </c>
      <c r="S13" s="12">
        <v>866829</v>
      </c>
      <c r="T13" s="12">
        <v>26964925</v>
      </c>
      <c r="U13" s="12">
        <v>0</v>
      </c>
      <c r="V13" s="12">
        <v>98722793</v>
      </c>
      <c r="W13" s="12">
        <v>20376767</v>
      </c>
      <c r="X13" s="12">
        <v>83788001</v>
      </c>
      <c r="Y13" s="12">
        <v>5861007</v>
      </c>
      <c r="Z13" s="12">
        <v>108528371</v>
      </c>
      <c r="AA13" s="12">
        <v>33570301</v>
      </c>
      <c r="AB13" s="12">
        <v>120830100</v>
      </c>
      <c r="AC13" s="12">
        <v>17541799</v>
      </c>
      <c r="AD13" s="12">
        <v>83582909</v>
      </c>
      <c r="AE13" s="12">
        <v>332750344</v>
      </c>
      <c r="AF13" s="12">
        <v>44546162</v>
      </c>
      <c r="AG13" s="12">
        <v>38405708</v>
      </c>
      <c r="AH13" s="12">
        <v>68912427</v>
      </c>
      <c r="AI13" s="12">
        <v>0</v>
      </c>
      <c r="AJ13" s="12">
        <v>0</v>
      </c>
      <c r="AK13" s="12">
        <v>701890</v>
      </c>
      <c r="AL13" s="165">
        <v>1956600525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9332252939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817491181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85131112</v>
      </c>
      <c r="AA14" s="12">
        <v>0</v>
      </c>
      <c r="AB14" s="12">
        <v>0</v>
      </c>
      <c r="AC14" s="12">
        <v>0</v>
      </c>
      <c r="AD14" s="12">
        <v>0</v>
      </c>
      <c r="AE14" s="12">
        <v>1910198775</v>
      </c>
      <c r="AF14" s="12">
        <v>20093864539</v>
      </c>
      <c r="AG14" s="12">
        <v>0</v>
      </c>
      <c r="AH14" s="12">
        <v>0</v>
      </c>
      <c r="AI14" s="12">
        <v>18804753859</v>
      </c>
      <c r="AJ14" s="12">
        <v>11747245617</v>
      </c>
      <c r="AK14" s="12">
        <v>0</v>
      </c>
      <c r="AL14" s="165">
        <v>62790938022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170776777</v>
      </c>
      <c r="D15" s="12">
        <v>23325112</v>
      </c>
      <c r="E15" s="12">
        <v>957398057</v>
      </c>
      <c r="F15" s="12">
        <v>933642096</v>
      </c>
      <c r="G15" s="12">
        <v>501698566</v>
      </c>
      <c r="H15" s="12">
        <v>6028679942</v>
      </c>
      <c r="I15" s="12">
        <v>7674533647</v>
      </c>
      <c r="J15" s="12">
        <v>187361458</v>
      </c>
      <c r="K15" s="12">
        <v>19981592</v>
      </c>
      <c r="L15" s="12">
        <v>374687112</v>
      </c>
      <c r="M15" s="12">
        <v>57082575</v>
      </c>
      <c r="N15" s="12">
        <v>3515537133</v>
      </c>
      <c r="O15" s="12">
        <v>843168468</v>
      </c>
      <c r="P15" s="12">
        <v>0</v>
      </c>
      <c r="Q15" s="12">
        <v>37980757</v>
      </c>
      <c r="R15" s="12">
        <v>63704377</v>
      </c>
      <c r="S15" s="12">
        <v>0</v>
      </c>
      <c r="T15" s="12">
        <v>1414833990</v>
      </c>
      <c r="U15" s="12">
        <v>0</v>
      </c>
      <c r="V15" s="12">
        <v>11271350910</v>
      </c>
      <c r="W15" s="12">
        <v>1067464841</v>
      </c>
      <c r="X15" s="12">
        <v>545900746</v>
      </c>
      <c r="Y15" s="12">
        <v>4154239</v>
      </c>
      <c r="Z15" s="12">
        <v>1477199456</v>
      </c>
      <c r="AA15" s="12">
        <v>1176309370</v>
      </c>
      <c r="AB15" s="12">
        <v>22209644144</v>
      </c>
      <c r="AC15" s="12">
        <v>14089625</v>
      </c>
      <c r="AD15" s="12">
        <v>1770558157</v>
      </c>
      <c r="AE15" s="12">
        <v>5776114330</v>
      </c>
      <c r="AF15" s="12">
        <v>1726970777</v>
      </c>
      <c r="AG15" s="12">
        <v>110098711</v>
      </c>
      <c r="AH15" s="12">
        <v>828680956</v>
      </c>
      <c r="AI15" s="12">
        <v>3116640046</v>
      </c>
      <c r="AJ15" s="12">
        <v>0</v>
      </c>
      <c r="AK15" s="12">
        <v>0</v>
      </c>
      <c r="AL15" s="165">
        <v>73899567967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6429323087</v>
      </c>
      <c r="D16" s="12">
        <v>1036914635</v>
      </c>
      <c r="E16" s="12">
        <v>1430440942</v>
      </c>
      <c r="F16" s="12">
        <v>563849887</v>
      </c>
      <c r="G16" s="12">
        <v>1042278376</v>
      </c>
      <c r="H16" s="12">
        <v>2032156892</v>
      </c>
      <c r="I16" s="12">
        <v>876776058</v>
      </c>
      <c r="J16" s="12">
        <v>560807054</v>
      </c>
      <c r="K16" s="12">
        <v>543293448</v>
      </c>
      <c r="L16" s="12">
        <v>548119400</v>
      </c>
      <c r="M16" s="12">
        <v>777988365</v>
      </c>
      <c r="N16" s="12">
        <v>1372081307</v>
      </c>
      <c r="O16" s="12">
        <v>1164629778</v>
      </c>
      <c r="P16" s="12">
        <v>664100395</v>
      </c>
      <c r="Q16" s="12">
        <v>725566609</v>
      </c>
      <c r="R16" s="12">
        <v>881096880</v>
      </c>
      <c r="S16" s="12">
        <v>588148110</v>
      </c>
      <c r="T16" s="12">
        <v>1567168260</v>
      </c>
      <c r="U16" s="12">
        <v>0</v>
      </c>
      <c r="V16" s="12">
        <v>2396238343</v>
      </c>
      <c r="W16" s="12">
        <v>647862827</v>
      </c>
      <c r="X16" s="12">
        <v>844296518</v>
      </c>
      <c r="Y16" s="12">
        <v>770739881</v>
      </c>
      <c r="Z16" s="12">
        <v>659112315</v>
      </c>
      <c r="AA16" s="12">
        <v>787224747</v>
      </c>
      <c r="AB16" s="12">
        <v>2245422582</v>
      </c>
      <c r="AC16" s="12">
        <v>679292882</v>
      </c>
      <c r="AD16" s="12">
        <v>880113048</v>
      </c>
      <c r="AE16" s="12">
        <v>11385193362</v>
      </c>
      <c r="AF16" s="12">
        <v>700211980</v>
      </c>
      <c r="AG16" s="12">
        <v>611772194</v>
      </c>
      <c r="AH16" s="12">
        <v>605453599</v>
      </c>
      <c r="AI16" s="12">
        <v>507486343</v>
      </c>
      <c r="AJ16" s="12">
        <v>32117814</v>
      </c>
      <c r="AK16" s="12">
        <v>1472905</v>
      </c>
      <c r="AL16" s="165">
        <v>46558750823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94085060</v>
      </c>
      <c r="D17" s="12">
        <v>250118213</v>
      </c>
      <c r="E17" s="12">
        <v>5764549</v>
      </c>
      <c r="F17" s="12">
        <v>1498425</v>
      </c>
      <c r="G17" s="12">
        <v>19432411</v>
      </c>
      <c r="H17" s="12">
        <v>372606781</v>
      </c>
      <c r="I17" s="12">
        <v>97699819</v>
      </c>
      <c r="J17" s="12">
        <v>21561870</v>
      </c>
      <c r="K17" s="12">
        <v>0</v>
      </c>
      <c r="L17" s="12">
        <v>13443923</v>
      </c>
      <c r="M17" s="12">
        <v>153632860</v>
      </c>
      <c r="N17" s="12">
        <v>3085521355</v>
      </c>
      <c r="O17" s="12">
        <v>80167239</v>
      </c>
      <c r="P17" s="12">
        <v>78487539</v>
      </c>
      <c r="Q17" s="12">
        <v>60299860</v>
      </c>
      <c r="R17" s="12">
        <v>23884236</v>
      </c>
      <c r="S17" s="12">
        <v>0</v>
      </c>
      <c r="T17" s="12">
        <v>354495091</v>
      </c>
      <c r="U17" s="12">
        <v>0</v>
      </c>
      <c r="V17" s="12">
        <v>2833826841</v>
      </c>
      <c r="W17" s="12">
        <v>39181387</v>
      </c>
      <c r="X17" s="12">
        <v>222225663</v>
      </c>
      <c r="Y17" s="12">
        <v>0</v>
      </c>
      <c r="Z17" s="12">
        <v>13724644</v>
      </c>
      <c r="AA17" s="12">
        <v>2382814</v>
      </c>
      <c r="AB17" s="12">
        <v>348049069</v>
      </c>
      <c r="AC17" s="12">
        <v>0</v>
      </c>
      <c r="AD17" s="12">
        <v>26549560</v>
      </c>
      <c r="AE17" s="12">
        <v>3747863812</v>
      </c>
      <c r="AF17" s="12">
        <v>0</v>
      </c>
      <c r="AG17" s="12">
        <v>14767815</v>
      </c>
      <c r="AH17" s="12">
        <v>0</v>
      </c>
      <c r="AI17" s="12">
        <v>798839719</v>
      </c>
      <c r="AJ17" s="12">
        <v>0</v>
      </c>
      <c r="AK17" s="12">
        <v>0</v>
      </c>
      <c r="AL17" s="165">
        <v>12760110555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929970527</v>
      </c>
      <c r="D18" s="12">
        <v>212857237</v>
      </c>
      <c r="E18" s="12">
        <v>188564907</v>
      </c>
      <c r="F18" s="12">
        <v>555967678</v>
      </c>
      <c r="G18" s="12">
        <v>568685274</v>
      </c>
      <c r="H18" s="12">
        <v>2698651018</v>
      </c>
      <c r="I18" s="12">
        <v>557037351</v>
      </c>
      <c r="J18" s="12">
        <v>1623907</v>
      </c>
      <c r="K18" s="12">
        <v>6389816</v>
      </c>
      <c r="L18" s="12">
        <v>169067294</v>
      </c>
      <c r="M18" s="12">
        <v>44662411</v>
      </c>
      <c r="N18" s="12">
        <v>1568281992</v>
      </c>
      <c r="O18" s="12">
        <v>910950602</v>
      </c>
      <c r="P18" s="12">
        <v>75685795</v>
      </c>
      <c r="Q18" s="12">
        <v>83016555</v>
      </c>
      <c r="R18" s="12">
        <v>3183918694</v>
      </c>
      <c r="S18" s="12">
        <v>23915890</v>
      </c>
      <c r="T18" s="12">
        <v>2623723227</v>
      </c>
      <c r="U18" s="12">
        <v>0</v>
      </c>
      <c r="V18" s="12">
        <v>1521275240</v>
      </c>
      <c r="W18" s="12">
        <v>76100421</v>
      </c>
      <c r="X18" s="12">
        <v>259467658</v>
      </c>
      <c r="Y18" s="12">
        <v>94025172</v>
      </c>
      <c r="Z18" s="12">
        <v>94585183</v>
      </c>
      <c r="AA18" s="12">
        <v>15105809</v>
      </c>
      <c r="AB18" s="12">
        <v>2095756454</v>
      </c>
      <c r="AC18" s="12">
        <v>52014831</v>
      </c>
      <c r="AD18" s="12">
        <v>241463850</v>
      </c>
      <c r="AE18" s="12">
        <v>39267604419</v>
      </c>
      <c r="AF18" s="12">
        <v>548915302</v>
      </c>
      <c r="AG18" s="12">
        <v>56172434</v>
      </c>
      <c r="AH18" s="12">
        <v>395276466</v>
      </c>
      <c r="AI18" s="12">
        <v>2138346334</v>
      </c>
      <c r="AJ18" s="12">
        <v>356389470</v>
      </c>
      <c r="AK18" s="12">
        <v>280101</v>
      </c>
      <c r="AL18" s="165">
        <v>61615749319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5995408885</v>
      </c>
      <c r="D19" s="12">
        <v>1083029200</v>
      </c>
      <c r="E19" s="12">
        <v>1364139624</v>
      </c>
      <c r="F19" s="12">
        <v>637094968</v>
      </c>
      <c r="G19" s="12">
        <v>920983106</v>
      </c>
      <c r="H19" s="12">
        <v>18443790052</v>
      </c>
      <c r="I19" s="12">
        <v>81462527</v>
      </c>
      <c r="J19" s="12">
        <v>38662593</v>
      </c>
      <c r="K19" s="12">
        <v>4326152</v>
      </c>
      <c r="L19" s="12">
        <v>774012834</v>
      </c>
      <c r="M19" s="12">
        <v>1249599296</v>
      </c>
      <c r="N19" s="12">
        <v>3507625625</v>
      </c>
      <c r="O19" s="12">
        <v>1263311744</v>
      </c>
      <c r="P19" s="12">
        <v>168992365</v>
      </c>
      <c r="Q19" s="12">
        <v>2345520204</v>
      </c>
      <c r="R19" s="12">
        <v>2297980815</v>
      </c>
      <c r="S19" s="12">
        <v>555307667</v>
      </c>
      <c r="T19" s="12">
        <v>1465944020</v>
      </c>
      <c r="U19" s="12">
        <v>0</v>
      </c>
      <c r="V19" s="12">
        <v>1135989626</v>
      </c>
      <c r="W19" s="12">
        <v>227166857</v>
      </c>
      <c r="X19" s="12">
        <v>2150954164</v>
      </c>
      <c r="Y19" s="12">
        <v>2720616812</v>
      </c>
      <c r="Z19" s="12">
        <v>79011632</v>
      </c>
      <c r="AA19" s="12">
        <v>149476953</v>
      </c>
      <c r="AB19" s="12">
        <v>2298994980</v>
      </c>
      <c r="AC19" s="12">
        <v>1715463939</v>
      </c>
      <c r="AD19" s="12">
        <v>731522276</v>
      </c>
      <c r="AE19" s="12">
        <v>732911333</v>
      </c>
      <c r="AF19" s="12">
        <v>276540667</v>
      </c>
      <c r="AG19" s="12">
        <v>1050903866</v>
      </c>
      <c r="AH19" s="12">
        <v>330408472</v>
      </c>
      <c r="AI19" s="12">
        <v>667795660</v>
      </c>
      <c r="AJ19" s="12">
        <v>1134719</v>
      </c>
      <c r="AK19" s="12">
        <v>12661630</v>
      </c>
      <c r="AL19" s="165">
        <v>56478745263</v>
      </c>
    </row>
    <row r="20" spans="1:38" s="26" customFormat="1" ht="15" x14ac:dyDescent="0.25">
      <c r="A20" s="73" t="s">
        <v>269</v>
      </c>
      <c r="B20" s="6" t="s">
        <v>70</v>
      </c>
      <c r="C20" s="12">
        <v>686721</v>
      </c>
      <c r="D20" s="12">
        <v>1440921262</v>
      </c>
      <c r="E20" s="12">
        <v>1309120979</v>
      </c>
      <c r="F20" s="12">
        <v>143413049</v>
      </c>
      <c r="G20" s="12">
        <v>10787720357</v>
      </c>
      <c r="H20" s="12">
        <v>8218040285</v>
      </c>
      <c r="I20" s="12">
        <v>175376937</v>
      </c>
      <c r="J20" s="12">
        <v>0</v>
      </c>
      <c r="K20" s="12">
        <v>4722970818</v>
      </c>
      <c r="L20" s="12">
        <v>13199332073</v>
      </c>
      <c r="M20" s="12">
        <v>24158303</v>
      </c>
      <c r="N20" s="12">
        <v>6700906469</v>
      </c>
      <c r="O20" s="12">
        <v>410801292</v>
      </c>
      <c r="P20" s="12">
        <v>30624605</v>
      </c>
      <c r="Q20" s="12">
        <v>603897</v>
      </c>
      <c r="R20" s="12">
        <v>2475058957</v>
      </c>
      <c r="S20" s="12">
        <v>0</v>
      </c>
      <c r="T20" s="12">
        <v>5808355276</v>
      </c>
      <c r="U20" s="12">
        <v>0</v>
      </c>
      <c r="V20" s="12">
        <v>6925142646</v>
      </c>
      <c r="W20" s="12">
        <v>1083480335</v>
      </c>
      <c r="X20" s="12">
        <v>9174385079</v>
      </c>
      <c r="Y20" s="12">
        <v>24952175</v>
      </c>
      <c r="Z20" s="12">
        <v>8278424087</v>
      </c>
      <c r="AA20" s="12">
        <v>591228501</v>
      </c>
      <c r="AB20" s="12">
        <v>51056467009</v>
      </c>
      <c r="AC20" s="12">
        <v>29649820</v>
      </c>
      <c r="AD20" s="12">
        <v>6166285181</v>
      </c>
      <c r="AE20" s="12">
        <v>10677427488</v>
      </c>
      <c r="AF20" s="12">
        <v>6009745167</v>
      </c>
      <c r="AG20" s="12">
        <v>99361195</v>
      </c>
      <c r="AH20" s="12">
        <v>12618825319</v>
      </c>
      <c r="AI20" s="12">
        <v>3515215773</v>
      </c>
      <c r="AJ20" s="12">
        <v>0</v>
      </c>
      <c r="AK20" s="12">
        <v>0</v>
      </c>
      <c r="AL20" s="165">
        <v>171698681055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65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43256887167</v>
      </c>
      <c r="D22" s="118">
        <v>34107904519</v>
      </c>
      <c r="E22" s="118">
        <v>19678019789</v>
      </c>
      <c r="F22" s="118">
        <v>11363592472</v>
      </c>
      <c r="G22" s="118">
        <v>49106703585</v>
      </c>
      <c r="H22" s="118">
        <v>127852058549</v>
      </c>
      <c r="I22" s="118">
        <v>28868280199</v>
      </c>
      <c r="J22" s="118">
        <v>8529717573</v>
      </c>
      <c r="K22" s="118">
        <v>9071149797</v>
      </c>
      <c r="L22" s="118">
        <v>22498945409</v>
      </c>
      <c r="M22" s="118">
        <v>19526827346</v>
      </c>
      <c r="N22" s="118">
        <v>52558166557</v>
      </c>
      <c r="O22" s="118">
        <v>25818538259</v>
      </c>
      <c r="P22" s="118">
        <v>13487047896</v>
      </c>
      <c r="Q22" s="118">
        <v>13608496649</v>
      </c>
      <c r="R22" s="118">
        <v>18170619325</v>
      </c>
      <c r="S22" s="118">
        <v>3615830999</v>
      </c>
      <c r="T22" s="118">
        <v>63214926188</v>
      </c>
      <c r="U22" s="118">
        <v>0</v>
      </c>
      <c r="V22" s="118">
        <v>72423738711</v>
      </c>
      <c r="W22" s="118">
        <v>23406416496</v>
      </c>
      <c r="X22" s="118">
        <v>42560365301</v>
      </c>
      <c r="Y22" s="118">
        <v>10269077864</v>
      </c>
      <c r="Z22" s="118">
        <v>26386883138</v>
      </c>
      <c r="AA22" s="118">
        <v>8469237126</v>
      </c>
      <c r="AB22" s="118">
        <v>145454183538</v>
      </c>
      <c r="AC22" s="118">
        <v>8396887829</v>
      </c>
      <c r="AD22" s="118">
        <v>37057764528</v>
      </c>
      <c r="AE22" s="118">
        <v>268442964621</v>
      </c>
      <c r="AF22" s="118">
        <v>62565396652</v>
      </c>
      <c r="AG22" s="118">
        <v>27427085398</v>
      </c>
      <c r="AH22" s="118">
        <v>30474190079</v>
      </c>
      <c r="AI22" s="118">
        <v>55842152293</v>
      </c>
      <c r="AJ22" s="118">
        <v>16766687035</v>
      </c>
      <c r="AK22" s="118">
        <v>385619891</v>
      </c>
      <c r="AL22" s="182">
        <v>1400662362778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43256887167</v>
      </c>
      <c r="D23" s="31">
        <v>34107904519</v>
      </c>
      <c r="E23" s="31">
        <v>19678019789</v>
      </c>
      <c r="F23" s="31">
        <v>11363592472</v>
      </c>
      <c r="G23" s="31">
        <v>49106703585</v>
      </c>
      <c r="H23" s="31">
        <v>127852058549</v>
      </c>
      <c r="I23" s="31">
        <v>28868280199</v>
      </c>
      <c r="J23" s="31">
        <v>8529717573</v>
      </c>
      <c r="K23" s="31">
        <v>9071149797</v>
      </c>
      <c r="L23" s="31">
        <v>22498945409</v>
      </c>
      <c r="M23" s="31">
        <v>19526827346</v>
      </c>
      <c r="N23" s="31">
        <v>52558166557</v>
      </c>
      <c r="O23" s="31">
        <v>25818538259</v>
      </c>
      <c r="P23" s="31">
        <v>13487047896</v>
      </c>
      <c r="Q23" s="31">
        <v>13608496649</v>
      </c>
      <c r="R23" s="31">
        <v>18170619325</v>
      </c>
      <c r="S23" s="31">
        <v>3615830999</v>
      </c>
      <c r="T23" s="31">
        <v>63214926188</v>
      </c>
      <c r="U23" s="31">
        <v>0</v>
      </c>
      <c r="V23" s="31">
        <v>72423738711</v>
      </c>
      <c r="W23" s="31">
        <v>23406416496</v>
      </c>
      <c r="X23" s="31">
        <v>42560365301</v>
      </c>
      <c r="Y23" s="31">
        <v>10269077864</v>
      </c>
      <c r="Z23" s="31">
        <v>26386883138</v>
      </c>
      <c r="AA23" s="31">
        <v>8469237126</v>
      </c>
      <c r="AB23" s="31">
        <v>145454183538</v>
      </c>
      <c r="AC23" s="31">
        <v>8396887829</v>
      </c>
      <c r="AD23" s="31">
        <v>37057764528</v>
      </c>
      <c r="AE23" s="31">
        <v>268442964621</v>
      </c>
      <c r="AF23" s="31">
        <v>62565396652</v>
      </c>
      <c r="AG23" s="31">
        <v>27427085398</v>
      </c>
      <c r="AH23" s="31">
        <v>30474190079</v>
      </c>
      <c r="AI23" s="31">
        <v>55842152293</v>
      </c>
      <c r="AJ23" s="31">
        <v>16766687035</v>
      </c>
      <c r="AK23" s="31">
        <v>385619891</v>
      </c>
      <c r="AL23" s="186">
        <v>1400662362778</v>
      </c>
    </row>
    <row r="24" spans="1:38" s="26" customFormat="1" ht="15" x14ac:dyDescent="0.25">
      <c r="A24" s="73" t="s">
        <v>271</v>
      </c>
      <c r="B24" s="28" t="s">
        <v>144</v>
      </c>
      <c r="C24" s="12">
        <v>63768892</v>
      </c>
      <c r="D24" s="12">
        <v>285027282</v>
      </c>
      <c r="E24" s="12">
        <v>708330448</v>
      </c>
      <c r="F24" s="12">
        <v>15931019</v>
      </c>
      <c r="G24" s="12">
        <v>488482998</v>
      </c>
      <c r="H24" s="12">
        <v>22167213</v>
      </c>
      <c r="I24" s="12">
        <v>303791896</v>
      </c>
      <c r="J24" s="12">
        <v>66245799</v>
      </c>
      <c r="K24" s="12">
        <v>0</v>
      </c>
      <c r="L24" s="12">
        <v>129800197</v>
      </c>
      <c r="M24" s="12">
        <v>1327397</v>
      </c>
      <c r="N24" s="12">
        <v>566419491</v>
      </c>
      <c r="O24" s="12">
        <v>102130777</v>
      </c>
      <c r="P24" s="12">
        <v>246263477</v>
      </c>
      <c r="Q24" s="12">
        <v>665860717</v>
      </c>
      <c r="R24" s="12">
        <v>287082038</v>
      </c>
      <c r="S24" s="12">
        <v>0</v>
      </c>
      <c r="T24" s="12">
        <v>14411332</v>
      </c>
      <c r="U24" s="12">
        <v>0</v>
      </c>
      <c r="V24" s="12">
        <v>33583112</v>
      </c>
      <c r="W24" s="12">
        <v>228685204</v>
      </c>
      <c r="X24" s="12">
        <v>562435010</v>
      </c>
      <c r="Y24" s="12">
        <v>10465955</v>
      </c>
      <c r="Z24" s="12">
        <v>267536743</v>
      </c>
      <c r="AA24" s="12">
        <v>64584017</v>
      </c>
      <c r="AB24" s="12">
        <v>459069308</v>
      </c>
      <c r="AC24" s="12">
        <v>17625342</v>
      </c>
      <c r="AD24" s="12">
        <v>250111566</v>
      </c>
      <c r="AE24" s="12">
        <v>0</v>
      </c>
      <c r="AF24" s="12">
        <v>50555427</v>
      </c>
      <c r="AG24" s="12">
        <v>55332931</v>
      </c>
      <c r="AH24" s="12">
        <v>274828295</v>
      </c>
      <c r="AI24" s="12">
        <v>0</v>
      </c>
      <c r="AJ24" s="12">
        <v>0</v>
      </c>
      <c r="AK24" s="12">
        <v>0</v>
      </c>
      <c r="AL24" s="165">
        <v>6241853883</v>
      </c>
    </row>
    <row r="25" spans="1:38" s="26" customFormat="1" ht="15" x14ac:dyDescent="0.25">
      <c r="A25" s="73" t="s">
        <v>272</v>
      </c>
      <c r="B25" s="28" t="s">
        <v>145</v>
      </c>
      <c r="C25" s="12">
        <v>5090313</v>
      </c>
      <c r="D25" s="12">
        <v>24282175</v>
      </c>
      <c r="E25" s="12">
        <v>72733420</v>
      </c>
      <c r="F25" s="12">
        <v>0</v>
      </c>
      <c r="G25" s="12">
        <v>111813641</v>
      </c>
      <c r="H25" s="12">
        <v>4005000</v>
      </c>
      <c r="I25" s="12">
        <v>8047184</v>
      </c>
      <c r="J25" s="12">
        <v>2723497</v>
      </c>
      <c r="K25" s="12">
        <v>0</v>
      </c>
      <c r="L25" s="12">
        <v>1015223</v>
      </c>
      <c r="M25" s="12">
        <v>0</v>
      </c>
      <c r="N25" s="12">
        <v>35873781</v>
      </c>
      <c r="O25" s="12">
        <v>5771251</v>
      </c>
      <c r="P25" s="12">
        <v>687281</v>
      </c>
      <c r="Q25" s="12">
        <v>47701773</v>
      </c>
      <c r="R25" s="12">
        <v>19094660</v>
      </c>
      <c r="S25" s="12">
        <v>0</v>
      </c>
      <c r="T25" s="12">
        <v>1219475</v>
      </c>
      <c r="U25" s="12">
        <v>0</v>
      </c>
      <c r="V25" s="12">
        <v>0</v>
      </c>
      <c r="W25" s="12">
        <v>3029696</v>
      </c>
      <c r="X25" s="12">
        <v>113934200</v>
      </c>
      <c r="Y25" s="12">
        <v>0</v>
      </c>
      <c r="Z25" s="12">
        <v>594917</v>
      </c>
      <c r="AA25" s="12">
        <v>5003458</v>
      </c>
      <c r="AB25" s="12">
        <v>18930977</v>
      </c>
      <c r="AC25" s="12">
        <v>0</v>
      </c>
      <c r="AD25" s="12">
        <v>20927313</v>
      </c>
      <c r="AE25" s="12">
        <v>0</v>
      </c>
      <c r="AF25" s="12">
        <v>0</v>
      </c>
      <c r="AG25" s="12">
        <v>6353568</v>
      </c>
      <c r="AH25" s="12">
        <v>0</v>
      </c>
      <c r="AI25" s="12">
        <v>0</v>
      </c>
      <c r="AJ25" s="12">
        <v>0</v>
      </c>
      <c r="AK25" s="12">
        <v>0</v>
      </c>
      <c r="AL25" s="165">
        <v>508832803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11255964</v>
      </c>
      <c r="E26" s="12">
        <v>18406028</v>
      </c>
      <c r="F26" s="12">
        <v>0</v>
      </c>
      <c r="G26" s="12">
        <v>88251383</v>
      </c>
      <c r="H26" s="12">
        <v>721136</v>
      </c>
      <c r="I26" s="12">
        <v>67380799</v>
      </c>
      <c r="J26" s="12">
        <v>1401280</v>
      </c>
      <c r="K26" s="12">
        <v>0</v>
      </c>
      <c r="L26" s="12">
        <v>2692250</v>
      </c>
      <c r="M26" s="12">
        <v>0</v>
      </c>
      <c r="N26" s="12">
        <v>88865823</v>
      </c>
      <c r="O26" s="12">
        <v>9135898</v>
      </c>
      <c r="P26" s="12">
        <v>0</v>
      </c>
      <c r="Q26" s="12">
        <v>10640332</v>
      </c>
      <c r="R26" s="12">
        <v>17613665</v>
      </c>
      <c r="S26" s="12">
        <v>0</v>
      </c>
      <c r="T26" s="12">
        <v>0</v>
      </c>
      <c r="U26" s="12">
        <v>0</v>
      </c>
      <c r="V26" s="12">
        <v>0</v>
      </c>
      <c r="W26" s="12">
        <v>312328</v>
      </c>
      <c r="X26" s="12">
        <v>75226076</v>
      </c>
      <c r="Y26" s="12">
        <v>221000</v>
      </c>
      <c r="Z26" s="12">
        <v>0</v>
      </c>
      <c r="AA26" s="12">
        <v>2268321</v>
      </c>
      <c r="AB26" s="12">
        <v>65884792</v>
      </c>
      <c r="AC26" s="12">
        <v>0</v>
      </c>
      <c r="AD26" s="12">
        <v>1039387</v>
      </c>
      <c r="AE26" s="12">
        <v>0</v>
      </c>
      <c r="AF26" s="12">
        <v>0</v>
      </c>
      <c r="AG26" s="12">
        <v>275171</v>
      </c>
      <c r="AH26" s="12">
        <v>4162953</v>
      </c>
      <c r="AI26" s="12">
        <v>0</v>
      </c>
      <c r="AJ26" s="12">
        <v>0</v>
      </c>
      <c r="AK26" s="12">
        <v>0</v>
      </c>
      <c r="AL26" s="165">
        <v>465754586</v>
      </c>
    </row>
    <row r="27" spans="1:38" s="26" customFormat="1" ht="15" x14ac:dyDescent="0.25">
      <c r="A27" s="73" t="s">
        <v>274</v>
      </c>
      <c r="B27" s="28" t="s">
        <v>147</v>
      </c>
      <c r="C27" s="12">
        <v>710930</v>
      </c>
      <c r="D27" s="12">
        <v>65948938</v>
      </c>
      <c r="E27" s="12">
        <v>140741974</v>
      </c>
      <c r="F27" s="12">
        <v>93514984</v>
      </c>
      <c r="G27" s="12">
        <v>1032508678</v>
      </c>
      <c r="H27" s="12">
        <v>389307998</v>
      </c>
      <c r="I27" s="12">
        <v>674224909</v>
      </c>
      <c r="J27" s="12">
        <v>82652271</v>
      </c>
      <c r="K27" s="12">
        <v>0</v>
      </c>
      <c r="L27" s="12">
        <v>35832029</v>
      </c>
      <c r="M27" s="12">
        <v>5600955</v>
      </c>
      <c r="N27" s="12">
        <v>716539831</v>
      </c>
      <c r="O27" s="12">
        <v>21905791</v>
      </c>
      <c r="P27" s="12">
        <v>16506250</v>
      </c>
      <c r="Q27" s="12">
        <v>15117797</v>
      </c>
      <c r="R27" s="12">
        <v>64707207</v>
      </c>
      <c r="S27" s="12">
        <v>0</v>
      </c>
      <c r="T27" s="12">
        <v>0</v>
      </c>
      <c r="U27" s="12">
        <v>0</v>
      </c>
      <c r="V27" s="12">
        <v>211625</v>
      </c>
      <c r="W27" s="12">
        <v>45611433</v>
      </c>
      <c r="X27" s="12">
        <v>1083660669</v>
      </c>
      <c r="Y27" s="12">
        <v>41489620</v>
      </c>
      <c r="Z27" s="12">
        <v>0</v>
      </c>
      <c r="AA27" s="12">
        <v>58952161</v>
      </c>
      <c r="AB27" s="12">
        <v>864245930</v>
      </c>
      <c r="AC27" s="12">
        <v>31022233</v>
      </c>
      <c r="AD27" s="12">
        <v>96301730</v>
      </c>
      <c r="AE27" s="12">
        <v>0</v>
      </c>
      <c r="AF27" s="12">
        <v>0</v>
      </c>
      <c r="AG27" s="12">
        <v>35851184</v>
      </c>
      <c r="AH27" s="12">
        <v>16903162</v>
      </c>
      <c r="AI27" s="12">
        <v>0</v>
      </c>
      <c r="AJ27" s="12">
        <v>0</v>
      </c>
      <c r="AK27" s="12">
        <v>0</v>
      </c>
      <c r="AL27" s="165">
        <v>5630070289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65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9466312</v>
      </c>
      <c r="D29" s="12">
        <v>43134008</v>
      </c>
      <c r="E29" s="12">
        <v>102317389</v>
      </c>
      <c r="F29" s="12">
        <v>2532617</v>
      </c>
      <c r="G29" s="12">
        <v>36961649</v>
      </c>
      <c r="H29" s="12">
        <v>15120921</v>
      </c>
      <c r="I29" s="12">
        <v>47179214</v>
      </c>
      <c r="J29" s="12">
        <v>0</v>
      </c>
      <c r="K29" s="12">
        <v>0</v>
      </c>
      <c r="L29" s="12">
        <v>12810073</v>
      </c>
      <c r="M29" s="12">
        <v>0</v>
      </c>
      <c r="N29" s="12">
        <v>107032877</v>
      </c>
      <c r="O29" s="12">
        <v>19804496</v>
      </c>
      <c r="P29" s="12">
        <v>6631773</v>
      </c>
      <c r="Q29" s="12">
        <v>50734580</v>
      </c>
      <c r="R29" s="12">
        <v>28361550</v>
      </c>
      <c r="S29" s="12">
        <v>0</v>
      </c>
      <c r="T29" s="12">
        <v>0</v>
      </c>
      <c r="U29" s="12">
        <v>0</v>
      </c>
      <c r="V29" s="12">
        <v>5946286</v>
      </c>
      <c r="W29" s="12">
        <v>13330182</v>
      </c>
      <c r="X29" s="12">
        <v>149378263</v>
      </c>
      <c r="Y29" s="12">
        <v>0</v>
      </c>
      <c r="Z29" s="12">
        <v>900101</v>
      </c>
      <c r="AA29" s="12">
        <v>23023260</v>
      </c>
      <c r="AB29" s="12">
        <v>71793612</v>
      </c>
      <c r="AC29" s="12">
        <v>393600</v>
      </c>
      <c r="AD29" s="12">
        <v>31120968</v>
      </c>
      <c r="AE29" s="12">
        <v>0</v>
      </c>
      <c r="AF29" s="12">
        <v>3732329</v>
      </c>
      <c r="AG29" s="12">
        <v>2568107</v>
      </c>
      <c r="AH29" s="12">
        <v>29221757</v>
      </c>
      <c r="AI29" s="12">
        <v>0</v>
      </c>
      <c r="AJ29" s="12">
        <v>0</v>
      </c>
      <c r="AK29" s="12">
        <v>0</v>
      </c>
      <c r="AL29" s="165">
        <v>813495924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1394403</v>
      </c>
      <c r="E30" s="12">
        <v>0</v>
      </c>
      <c r="F30" s="12">
        <v>0</v>
      </c>
      <c r="G30" s="12">
        <v>11385495</v>
      </c>
      <c r="H30" s="12">
        <v>0</v>
      </c>
      <c r="I30" s="12">
        <v>15369593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1942260</v>
      </c>
      <c r="P30" s="12">
        <v>0</v>
      </c>
      <c r="Q30" s="12">
        <v>4274129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17587286</v>
      </c>
      <c r="Y30" s="12">
        <v>0</v>
      </c>
      <c r="Z30" s="12">
        <v>0</v>
      </c>
      <c r="AA30" s="12">
        <v>0</v>
      </c>
      <c r="AB30" s="12">
        <v>19458675</v>
      </c>
      <c r="AC30" s="12">
        <v>0</v>
      </c>
      <c r="AD30" s="12">
        <v>1092064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65">
        <v>79764422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65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6981325</v>
      </c>
      <c r="E32" s="12">
        <v>38443212</v>
      </c>
      <c r="F32" s="12">
        <v>0</v>
      </c>
      <c r="G32" s="12">
        <v>38898406</v>
      </c>
      <c r="H32" s="12">
        <v>38022095</v>
      </c>
      <c r="I32" s="12">
        <v>86634616</v>
      </c>
      <c r="J32" s="12">
        <v>110492</v>
      </c>
      <c r="K32" s="12">
        <v>0</v>
      </c>
      <c r="L32" s="12">
        <v>537413</v>
      </c>
      <c r="M32" s="12">
        <v>751183</v>
      </c>
      <c r="N32" s="12">
        <v>41361911</v>
      </c>
      <c r="O32" s="12">
        <v>33103544</v>
      </c>
      <c r="P32" s="12">
        <v>0</v>
      </c>
      <c r="Q32" s="12">
        <v>29078958</v>
      </c>
      <c r="R32" s="12">
        <v>4692455</v>
      </c>
      <c r="S32" s="12">
        <v>0</v>
      </c>
      <c r="T32" s="12">
        <v>2453883</v>
      </c>
      <c r="U32" s="12">
        <v>0</v>
      </c>
      <c r="V32" s="12">
        <v>10961655</v>
      </c>
      <c r="W32" s="12">
        <v>416212</v>
      </c>
      <c r="X32" s="12">
        <v>155242940</v>
      </c>
      <c r="Y32" s="12">
        <v>0</v>
      </c>
      <c r="Z32" s="12">
        <v>0</v>
      </c>
      <c r="AA32" s="12">
        <v>885184</v>
      </c>
      <c r="AB32" s="12">
        <v>205313158</v>
      </c>
      <c r="AC32" s="12">
        <v>0</v>
      </c>
      <c r="AD32" s="12">
        <v>18299449</v>
      </c>
      <c r="AE32" s="12">
        <v>0</v>
      </c>
      <c r="AF32" s="12">
        <v>0</v>
      </c>
      <c r="AG32" s="12">
        <v>482359</v>
      </c>
      <c r="AH32" s="12">
        <v>1874995</v>
      </c>
      <c r="AI32" s="12">
        <v>0</v>
      </c>
      <c r="AJ32" s="12">
        <v>0</v>
      </c>
      <c r="AK32" s="12">
        <v>0</v>
      </c>
      <c r="AL32" s="165">
        <v>714545445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42599508</v>
      </c>
      <c r="E33" s="12">
        <v>12669969</v>
      </c>
      <c r="F33" s="12">
        <v>0</v>
      </c>
      <c r="G33" s="12">
        <v>55034210</v>
      </c>
      <c r="H33" s="12">
        <v>0</v>
      </c>
      <c r="I33" s="12">
        <v>32859265</v>
      </c>
      <c r="J33" s="12">
        <v>379454</v>
      </c>
      <c r="K33" s="12">
        <v>0</v>
      </c>
      <c r="L33" s="12">
        <v>12931384</v>
      </c>
      <c r="M33" s="12">
        <v>0</v>
      </c>
      <c r="N33" s="12">
        <v>26036207</v>
      </c>
      <c r="O33" s="12">
        <v>0</v>
      </c>
      <c r="P33" s="12">
        <v>12574275</v>
      </c>
      <c r="Q33" s="12">
        <v>58556669</v>
      </c>
      <c r="R33" s="12">
        <v>23980262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55938074</v>
      </c>
      <c r="Y33" s="12">
        <v>0</v>
      </c>
      <c r="Z33" s="12">
        <v>0</v>
      </c>
      <c r="AA33" s="12">
        <v>7860586</v>
      </c>
      <c r="AB33" s="12">
        <v>62200426</v>
      </c>
      <c r="AC33" s="12">
        <v>6052081</v>
      </c>
      <c r="AD33" s="12">
        <v>30757281</v>
      </c>
      <c r="AE33" s="12">
        <v>0</v>
      </c>
      <c r="AF33" s="12">
        <v>0</v>
      </c>
      <c r="AG33" s="12">
        <v>7045604</v>
      </c>
      <c r="AH33" s="12">
        <v>0</v>
      </c>
      <c r="AI33" s="12">
        <v>0</v>
      </c>
      <c r="AJ33" s="12">
        <v>0</v>
      </c>
      <c r="AK33" s="12">
        <v>0</v>
      </c>
      <c r="AL33" s="165">
        <v>448641922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4502403</v>
      </c>
      <c r="E34" s="12">
        <v>143783</v>
      </c>
      <c r="F34" s="12">
        <v>1030685</v>
      </c>
      <c r="G34" s="12">
        <v>18221041</v>
      </c>
      <c r="H34" s="12">
        <v>0</v>
      </c>
      <c r="I34" s="12">
        <v>19110503</v>
      </c>
      <c r="J34" s="12">
        <v>173155</v>
      </c>
      <c r="K34" s="12">
        <v>0</v>
      </c>
      <c r="L34" s="12">
        <v>0</v>
      </c>
      <c r="M34" s="12">
        <v>0</v>
      </c>
      <c r="N34" s="12">
        <v>4772143</v>
      </c>
      <c r="O34" s="12">
        <v>393161</v>
      </c>
      <c r="P34" s="12">
        <v>0</v>
      </c>
      <c r="Q34" s="12">
        <v>18771996</v>
      </c>
      <c r="R34" s="12">
        <v>15337905</v>
      </c>
      <c r="S34" s="12">
        <v>0</v>
      </c>
      <c r="T34" s="12">
        <v>0</v>
      </c>
      <c r="U34" s="12">
        <v>0</v>
      </c>
      <c r="V34" s="12">
        <v>0</v>
      </c>
      <c r="W34" s="12">
        <v>359751</v>
      </c>
      <c r="X34" s="12">
        <v>47650151</v>
      </c>
      <c r="Y34" s="12">
        <v>0</v>
      </c>
      <c r="Z34" s="12">
        <v>0</v>
      </c>
      <c r="AA34" s="12">
        <v>1091257</v>
      </c>
      <c r="AB34" s="12">
        <v>9138835</v>
      </c>
      <c r="AC34" s="12">
        <v>0</v>
      </c>
      <c r="AD34" s="12">
        <v>2439202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65">
        <v>143135971</v>
      </c>
    </row>
    <row r="35" spans="1:38" s="26" customFormat="1" ht="15" x14ac:dyDescent="0.25">
      <c r="A35" s="73" t="s">
        <v>282</v>
      </c>
      <c r="B35" s="28" t="s">
        <v>155</v>
      </c>
      <c r="C35" s="12">
        <v>2020851</v>
      </c>
      <c r="D35" s="12">
        <v>17593258</v>
      </c>
      <c r="E35" s="12">
        <v>21015068</v>
      </c>
      <c r="F35" s="12">
        <v>0</v>
      </c>
      <c r="G35" s="12">
        <v>142782430</v>
      </c>
      <c r="H35" s="12">
        <v>97269441</v>
      </c>
      <c r="I35" s="12">
        <v>180496291</v>
      </c>
      <c r="J35" s="12">
        <v>85699</v>
      </c>
      <c r="K35" s="12">
        <v>0</v>
      </c>
      <c r="L35" s="12">
        <v>6438586</v>
      </c>
      <c r="M35" s="12">
        <v>199178</v>
      </c>
      <c r="N35" s="12">
        <v>281023584</v>
      </c>
      <c r="O35" s="12">
        <v>22888567</v>
      </c>
      <c r="P35" s="12">
        <v>0</v>
      </c>
      <c r="Q35" s="12">
        <v>7236535</v>
      </c>
      <c r="R35" s="12">
        <v>8448579</v>
      </c>
      <c r="S35" s="12">
        <v>0</v>
      </c>
      <c r="T35" s="12">
        <v>0</v>
      </c>
      <c r="U35" s="12">
        <v>0</v>
      </c>
      <c r="V35" s="12">
        <v>0</v>
      </c>
      <c r="W35" s="12">
        <v>2614536</v>
      </c>
      <c r="X35" s="12">
        <v>279132526</v>
      </c>
      <c r="Y35" s="12">
        <v>0</v>
      </c>
      <c r="Z35" s="12">
        <v>0</v>
      </c>
      <c r="AA35" s="12">
        <v>541547</v>
      </c>
      <c r="AB35" s="12">
        <v>298466669</v>
      </c>
      <c r="AC35" s="12">
        <v>0</v>
      </c>
      <c r="AD35" s="12">
        <v>9233411</v>
      </c>
      <c r="AE35" s="12">
        <v>0</v>
      </c>
      <c r="AF35" s="12">
        <v>7804110</v>
      </c>
      <c r="AG35" s="12">
        <v>1342074</v>
      </c>
      <c r="AH35" s="12">
        <v>4243103</v>
      </c>
      <c r="AI35" s="12">
        <v>0</v>
      </c>
      <c r="AJ35" s="12">
        <v>0</v>
      </c>
      <c r="AK35" s="12">
        <v>0</v>
      </c>
      <c r="AL35" s="165">
        <v>1390876043</v>
      </c>
    </row>
    <row r="36" spans="1:38" s="26" customFormat="1" ht="15" x14ac:dyDescent="0.25">
      <c r="A36" s="73" t="s">
        <v>283</v>
      </c>
      <c r="B36" s="28" t="s">
        <v>156</v>
      </c>
      <c r="C36" s="12">
        <v>142546024</v>
      </c>
      <c r="D36" s="12">
        <v>60429409</v>
      </c>
      <c r="E36" s="12">
        <v>124373555</v>
      </c>
      <c r="F36" s="12">
        <v>77414989</v>
      </c>
      <c r="G36" s="12">
        <v>3371986</v>
      </c>
      <c r="H36" s="12">
        <v>97721188</v>
      </c>
      <c r="I36" s="12">
        <v>1336198</v>
      </c>
      <c r="J36" s="12">
        <v>15620899</v>
      </c>
      <c r="K36" s="12">
        <v>0</v>
      </c>
      <c r="L36" s="12">
        <v>17689139</v>
      </c>
      <c r="M36" s="12">
        <v>2102727</v>
      </c>
      <c r="N36" s="12">
        <v>170269816</v>
      </c>
      <c r="O36" s="12">
        <v>75067779</v>
      </c>
      <c r="P36" s="12">
        <v>39734103</v>
      </c>
      <c r="Q36" s="12">
        <v>142568449</v>
      </c>
      <c r="R36" s="12">
        <v>34641490</v>
      </c>
      <c r="S36" s="12">
        <v>0</v>
      </c>
      <c r="T36" s="12">
        <v>1084660</v>
      </c>
      <c r="U36" s="12">
        <v>0</v>
      </c>
      <c r="V36" s="12">
        <v>0</v>
      </c>
      <c r="W36" s="12">
        <v>8711272</v>
      </c>
      <c r="X36" s="12">
        <v>185561726</v>
      </c>
      <c r="Y36" s="12">
        <v>14451575</v>
      </c>
      <c r="Z36" s="12">
        <v>3719880</v>
      </c>
      <c r="AA36" s="12">
        <v>14236713</v>
      </c>
      <c r="AB36" s="12">
        <v>36889605</v>
      </c>
      <c r="AC36" s="12">
        <v>279722624</v>
      </c>
      <c r="AD36" s="12">
        <v>379563860</v>
      </c>
      <c r="AE36" s="12">
        <v>0</v>
      </c>
      <c r="AF36" s="12">
        <v>0</v>
      </c>
      <c r="AG36" s="12">
        <v>43491803</v>
      </c>
      <c r="AH36" s="12">
        <v>40769460</v>
      </c>
      <c r="AI36" s="12">
        <v>0</v>
      </c>
      <c r="AJ36" s="12">
        <v>0</v>
      </c>
      <c r="AK36" s="12">
        <v>0</v>
      </c>
      <c r="AL36" s="165">
        <v>2013090929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249573661</v>
      </c>
      <c r="H37" s="12">
        <v>9792388</v>
      </c>
      <c r="I37" s="12">
        <v>299738641</v>
      </c>
      <c r="J37" s="12">
        <v>0</v>
      </c>
      <c r="K37" s="12">
        <v>0</v>
      </c>
      <c r="L37" s="12">
        <v>0</v>
      </c>
      <c r="M37" s="12">
        <v>0</v>
      </c>
      <c r="N37" s="12">
        <v>28629808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63901743</v>
      </c>
      <c r="X37" s="12">
        <v>84200914</v>
      </c>
      <c r="Y37" s="12">
        <v>0</v>
      </c>
      <c r="Z37" s="12">
        <v>0</v>
      </c>
      <c r="AA37" s="12">
        <v>2017</v>
      </c>
      <c r="AB37" s="12">
        <v>442924080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65">
        <v>1178763252</v>
      </c>
    </row>
    <row r="38" spans="1:38" s="26" customFormat="1" ht="15" x14ac:dyDescent="0.25">
      <c r="A38" s="119" t="s">
        <v>285</v>
      </c>
      <c r="B38" s="120" t="s">
        <v>157</v>
      </c>
      <c r="C38" s="118">
        <v>223603322</v>
      </c>
      <c r="D38" s="118">
        <v>563148673</v>
      </c>
      <c r="E38" s="118">
        <v>1239174846</v>
      </c>
      <c r="F38" s="118">
        <v>190424294</v>
      </c>
      <c r="G38" s="118">
        <v>2277285578</v>
      </c>
      <c r="H38" s="118">
        <v>674127380</v>
      </c>
      <c r="I38" s="118">
        <v>1736169109</v>
      </c>
      <c r="J38" s="118">
        <v>169392546</v>
      </c>
      <c r="K38" s="118">
        <v>0</v>
      </c>
      <c r="L38" s="118">
        <v>219746294</v>
      </c>
      <c r="M38" s="118">
        <v>9981440</v>
      </c>
      <c r="N38" s="118">
        <v>2074085789</v>
      </c>
      <c r="O38" s="118">
        <v>292143524</v>
      </c>
      <c r="P38" s="118">
        <v>322397159</v>
      </c>
      <c r="Q38" s="118">
        <v>1050541935</v>
      </c>
      <c r="R38" s="118">
        <v>503959811</v>
      </c>
      <c r="S38" s="118">
        <v>0</v>
      </c>
      <c r="T38" s="118">
        <v>20336017</v>
      </c>
      <c r="U38" s="118">
        <v>0</v>
      </c>
      <c r="V38" s="118">
        <v>50702678</v>
      </c>
      <c r="W38" s="118">
        <v>366972357</v>
      </c>
      <c r="X38" s="118">
        <v>2809947835</v>
      </c>
      <c r="Y38" s="118">
        <v>66628150</v>
      </c>
      <c r="Z38" s="118">
        <v>272751641</v>
      </c>
      <c r="AA38" s="118">
        <v>178448521</v>
      </c>
      <c r="AB38" s="118">
        <v>2554316067</v>
      </c>
      <c r="AC38" s="118">
        <v>334815880</v>
      </c>
      <c r="AD38" s="118">
        <v>840886231</v>
      </c>
      <c r="AE38" s="118">
        <v>0</v>
      </c>
      <c r="AF38" s="118">
        <v>62091866</v>
      </c>
      <c r="AG38" s="118">
        <v>152742801</v>
      </c>
      <c r="AH38" s="118">
        <v>372003725</v>
      </c>
      <c r="AI38" s="118">
        <v>0</v>
      </c>
      <c r="AJ38" s="118">
        <v>0</v>
      </c>
      <c r="AK38" s="118">
        <v>0</v>
      </c>
      <c r="AL38" s="182">
        <v>19628825469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1924290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9522637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65">
        <v>103833983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65">
        <v>2646000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242799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3050729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3229423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65">
        <v>6703323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57151172</v>
      </c>
      <c r="L42" s="12">
        <v>0</v>
      </c>
      <c r="M42" s="12">
        <v>0</v>
      </c>
      <c r="N42" s="12">
        <v>0</v>
      </c>
      <c r="O42" s="12">
        <v>23391120</v>
      </c>
      <c r="P42" s="12">
        <v>0</v>
      </c>
      <c r="Q42" s="12">
        <v>0</v>
      </c>
      <c r="R42" s="12">
        <v>2991013</v>
      </c>
      <c r="S42" s="12">
        <v>18054732</v>
      </c>
      <c r="T42" s="12">
        <v>0</v>
      </c>
      <c r="U42" s="12">
        <v>0</v>
      </c>
      <c r="V42" s="12">
        <v>0</v>
      </c>
      <c r="W42" s="12">
        <v>873864</v>
      </c>
      <c r="X42" s="12">
        <v>1379262</v>
      </c>
      <c r="Y42" s="12">
        <v>13948138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65">
        <v>159109330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65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440440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1308177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65">
        <v>1748617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65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65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110493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110493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65">
        <v>246420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3594779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65">
        <v>3594779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65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958571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65">
        <v>958571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1737039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65">
        <v>4568776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65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1350632</v>
      </c>
      <c r="G53" s="118">
        <v>0</v>
      </c>
      <c r="H53" s="118">
        <v>0</v>
      </c>
      <c r="I53" s="118">
        <v>0</v>
      </c>
      <c r="J53" s="118">
        <v>0</v>
      </c>
      <c r="K53" s="118">
        <v>57944904</v>
      </c>
      <c r="L53" s="118">
        <v>0</v>
      </c>
      <c r="M53" s="118">
        <v>0</v>
      </c>
      <c r="N53" s="118">
        <v>0</v>
      </c>
      <c r="O53" s="118">
        <v>23391120</v>
      </c>
      <c r="P53" s="118">
        <v>162028477</v>
      </c>
      <c r="Q53" s="118">
        <v>0</v>
      </c>
      <c r="R53" s="118">
        <v>2991013</v>
      </c>
      <c r="S53" s="118">
        <v>30616140</v>
      </c>
      <c r="T53" s="118">
        <v>0</v>
      </c>
      <c r="U53" s="118">
        <v>0</v>
      </c>
      <c r="V53" s="118">
        <v>0</v>
      </c>
      <c r="W53" s="118">
        <v>873864</v>
      </c>
      <c r="X53" s="118">
        <v>1379262</v>
      </c>
      <c r="Y53" s="118">
        <v>30950605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82">
        <v>353053236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223603322</v>
      </c>
      <c r="D54" s="31">
        <v>563148673</v>
      </c>
      <c r="E54" s="31">
        <v>1239174846</v>
      </c>
      <c r="F54" s="31">
        <v>191774926</v>
      </c>
      <c r="G54" s="31">
        <v>2277285578</v>
      </c>
      <c r="H54" s="31">
        <v>674127380</v>
      </c>
      <c r="I54" s="31">
        <v>1736169109</v>
      </c>
      <c r="J54" s="31">
        <v>169392546</v>
      </c>
      <c r="K54" s="31">
        <v>57944904</v>
      </c>
      <c r="L54" s="31">
        <v>219746294</v>
      </c>
      <c r="M54" s="31">
        <v>9981440</v>
      </c>
      <c r="N54" s="31">
        <v>2074085789</v>
      </c>
      <c r="O54" s="31">
        <v>315534644</v>
      </c>
      <c r="P54" s="31">
        <v>484425636</v>
      </c>
      <c r="Q54" s="31">
        <v>1050541935</v>
      </c>
      <c r="R54" s="31">
        <v>506950824</v>
      </c>
      <c r="S54" s="31">
        <v>30616140</v>
      </c>
      <c r="T54" s="31">
        <v>20336017</v>
      </c>
      <c r="U54" s="31">
        <v>0</v>
      </c>
      <c r="V54" s="31">
        <v>50702678</v>
      </c>
      <c r="W54" s="31">
        <v>367846221</v>
      </c>
      <c r="X54" s="31">
        <v>2811327097</v>
      </c>
      <c r="Y54" s="31">
        <v>97578755</v>
      </c>
      <c r="Z54" s="31">
        <v>272751641</v>
      </c>
      <c r="AA54" s="31">
        <v>219975740</v>
      </c>
      <c r="AB54" s="31">
        <v>2554316067</v>
      </c>
      <c r="AC54" s="31">
        <v>334815880</v>
      </c>
      <c r="AD54" s="31">
        <v>840886231</v>
      </c>
      <c r="AE54" s="31">
        <v>0</v>
      </c>
      <c r="AF54" s="31">
        <v>62091866</v>
      </c>
      <c r="AG54" s="31">
        <v>152742801</v>
      </c>
      <c r="AH54" s="31">
        <v>372003725</v>
      </c>
      <c r="AI54" s="31">
        <v>0</v>
      </c>
      <c r="AJ54" s="31">
        <v>0</v>
      </c>
      <c r="AK54" s="31">
        <v>0</v>
      </c>
      <c r="AL54" s="186">
        <v>19981878705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65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65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65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65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65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65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65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65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65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65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65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65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65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65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182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65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65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65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65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65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65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65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65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65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65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65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65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65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65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182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186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65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65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65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65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65">
        <v>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65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65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65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65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65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65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65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65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65">
        <v>102192048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102192048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182">
        <v>102192048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758318180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65">
        <v>758318180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758318180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182">
        <v>758318180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65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182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758318180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186">
        <v>860510228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158735737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3940719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65">
        <v>162676456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1564</v>
      </c>
      <c r="J107" s="12">
        <v>0</v>
      </c>
      <c r="K107" s="12">
        <v>0</v>
      </c>
      <c r="L107" s="12">
        <v>0</v>
      </c>
      <c r="M107" s="12">
        <v>0</v>
      </c>
      <c r="N107" s="12">
        <v>124145386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1134872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65">
        <v>125281822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3110201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898279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65">
        <v>4008480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27138965</v>
      </c>
      <c r="H109" s="12">
        <v>0</v>
      </c>
      <c r="I109" s="12">
        <v>193579</v>
      </c>
      <c r="J109" s="12">
        <v>0</v>
      </c>
      <c r="K109" s="12">
        <v>0</v>
      </c>
      <c r="L109" s="12">
        <v>0</v>
      </c>
      <c r="M109" s="12">
        <v>0</v>
      </c>
      <c r="N109" s="12">
        <v>782295168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50653523</v>
      </c>
      <c r="Y109" s="12">
        <v>0</v>
      </c>
      <c r="Z109" s="12">
        <v>0</v>
      </c>
      <c r="AA109" s="12">
        <v>0</v>
      </c>
      <c r="AB109" s="12">
        <v>281818</v>
      </c>
      <c r="AC109" s="12">
        <v>0</v>
      </c>
      <c r="AD109" s="12">
        <v>0</v>
      </c>
      <c r="AE109" s="12">
        <v>0</v>
      </c>
      <c r="AF109" s="12">
        <v>0</v>
      </c>
      <c r="AG109" s="12">
        <v>702900</v>
      </c>
      <c r="AH109" s="12">
        <v>0</v>
      </c>
      <c r="AI109" s="12">
        <v>0</v>
      </c>
      <c r="AJ109" s="12">
        <v>0</v>
      </c>
      <c r="AK109" s="12">
        <v>0</v>
      </c>
      <c r="AL109" s="165">
        <v>861265953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46247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65">
        <v>46247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72776834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646123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65">
        <v>73422957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961255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90974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65">
        <v>1052229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65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242494754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622724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65">
        <v>257175652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4673927</v>
      </c>
      <c r="J115" s="12">
        <v>0</v>
      </c>
      <c r="K115" s="12">
        <v>0</v>
      </c>
      <c r="L115" s="12">
        <v>0</v>
      </c>
      <c r="M115" s="12">
        <v>0</v>
      </c>
      <c r="N115" s="12">
        <v>16397453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333914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65">
        <v>21405294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64477481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112123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65">
        <v>64589604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15468665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121015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65">
        <v>15589680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72880839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98606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65">
        <v>72979445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27273071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4482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65">
        <v>27277553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27138965</v>
      </c>
      <c r="H120" s="118">
        <v>0</v>
      </c>
      <c r="I120" s="118">
        <v>4915317</v>
      </c>
      <c r="J120" s="118">
        <v>0</v>
      </c>
      <c r="K120" s="118">
        <v>0</v>
      </c>
      <c r="L120" s="118">
        <v>0</v>
      </c>
      <c r="M120" s="118">
        <v>0</v>
      </c>
      <c r="N120" s="118">
        <v>1581016844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58657354</v>
      </c>
      <c r="Y120" s="118">
        <v>0</v>
      </c>
      <c r="Z120" s="118">
        <v>0</v>
      </c>
      <c r="AA120" s="118">
        <v>0</v>
      </c>
      <c r="AB120" s="118">
        <v>281818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702900</v>
      </c>
      <c r="AH120" s="118">
        <v>0</v>
      </c>
      <c r="AI120" s="118">
        <v>0</v>
      </c>
      <c r="AJ120" s="118">
        <v>0</v>
      </c>
      <c r="AK120" s="118">
        <v>0</v>
      </c>
      <c r="AL120" s="182">
        <v>1686771372</v>
      </c>
    </row>
    <row r="121" spans="1:38" s="26" customFormat="1" ht="15" x14ac:dyDescent="0.25">
      <c r="A121" s="73" t="s">
        <v>365</v>
      </c>
      <c r="B121" s="29" t="s">
        <v>144</v>
      </c>
      <c r="C121" s="12">
        <v>129438476</v>
      </c>
      <c r="D121" s="12">
        <v>0</v>
      </c>
      <c r="E121" s="12">
        <v>7233588</v>
      </c>
      <c r="F121" s="12">
        <v>36706576</v>
      </c>
      <c r="G121" s="12">
        <v>40591784</v>
      </c>
      <c r="H121" s="12">
        <v>137001578</v>
      </c>
      <c r="I121" s="12">
        <v>15663784</v>
      </c>
      <c r="J121" s="12">
        <v>0</v>
      </c>
      <c r="K121" s="12">
        <v>0</v>
      </c>
      <c r="L121" s="12">
        <v>23517533</v>
      </c>
      <c r="M121" s="12">
        <v>694851</v>
      </c>
      <c r="N121" s="12">
        <v>932574</v>
      </c>
      <c r="O121" s="12">
        <v>255292268</v>
      </c>
      <c r="P121" s="12">
        <v>804230</v>
      </c>
      <c r="Q121" s="12">
        <v>2815228</v>
      </c>
      <c r="R121" s="12">
        <v>42810834</v>
      </c>
      <c r="S121" s="12">
        <v>6784911</v>
      </c>
      <c r="T121" s="12">
        <v>278389601</v>
      </c>
      <c r="U121" s="12">
        <v>0</v>
      </c>
      <c r="V121" s="12">
        <v>112062099</v>
      </c>
      <c r="W121" s="12">
        <v>31590528</v>
      </c>
      <c r="X121" s="12">
        <v>157726993</v>
      </c>
      <c r="Y121" s="12">
        <v>286586</v>
      </c>
      <c r="Z121" s="12">
        <v>28856685</v>
      </c>
      <c r="AA121" s="12">
        <v>0</v>
      </c>
      <c r="AB121" s="12">
        <v>181961509</v>
      </c>
      <c r="AC121" s="12">
        <v>16198314</v>
      </c>
      <c r="AD121" s="12">
        <v>118779863</v>
      </c>
      <c r="AE121" s="12">
        <v>0</v>
      </c>
      <c r="AF121" s="12">
        <v>10353307</v>
      </c>
      <c r="AG121" s="12">
        <v>34264582</v>
      </c>
      <c r="AH121" s="12">
        <v>34658247</v>
      </c>
      <c r="AI121" s="12">
        <v>19415330</v>
      </c>
      <c r="AJ121" s="12">
        <v>0</v>
      </c>
      <c r="AK121" s="12">
        <v>4137411</v>
      </c>
      <c r="AL121" s="165">
        <v>1728969270</v>
      </c>
    </row>
    <row r="122" spans="1:38" s="26" customFormat="1" ht="15" x14ac:dyDescent="0.25">
      <c r="A122" s="73" t="s">
        <v>366</v>
      </c>
      <c r="B122" s="29" t="s">
        <v>145</v>
      </c>
      <c r="C122" s="12">
        <v>72546911</v>
      </c>
      <c r="D122" s="12">
        <v>0</v>
      </c>
      <c r="E122" s="12">
        <v>0</v>
      </c>
      <c r="F122" s="12">
        <v>3000977</v>
      </c>
      <c r="G122" s="12">
        <v>25640243</v>
      </c>
      <c r="H122" s="12">
        <v>21769377</v>
      </c>
      <c r="I122" s="12">
        <v>4745301</v>
      </c>
      <c r="J122" s="12">
        <v>0</v>
      </c>
      <c r="K122" s="12">
        <v>0</v>
      </c>
      <c r="L122" s="12">
        <v>1358565</v>
      </c>
      <c r="M122" s="12">
        <v>618104</v>
      </c>
      <c r="N122" s="12">
        <v>8170</v>
      </c>
      <c r="O122" s="12">
        <v>10129555</v>
      </c>
      <c r="P122" s="12">
        <v>0</v>
      </c>
      <c r="Q122" s="12">
        <v>289188</v>
      </c>
      <c r="R122" s="12">
        <v>3350945</v>
      </c>
      <c r="S122" s="12">
        <v>2249264</v>
      </c>
      <c r="T122" s="12">
        <v>76284024</v>
      </c>
      <c r="U122" s="12">
        <v>0</v>
      </c>
      <c r="V122" s="12">
        <v>36487227</v>
      </c>
      <c r="W122" s="12">
        <v>9619503</v>
      </c>
      <c r="X122" s="12">
        <v>42904683</v>
      </c>
      <c r="Y122" s="12">
        <v>158606</v>
      </c>
      <c r="Z122" s="12">
        <v>2758777</v>
      </c>
      <c r="AA122" s="12">
        <v>0</v>
      </c>
      <c r="AB122" s="12">
        <v>29516768</v>
      </c>
      <c r="AC122" s="12">
        <v>1459332</v>
      </c>
      <c r="AD122" s="12">
        <v>20372287</v>
      </c>
      <c r="AE122" s="12">
        <v>0</v>
      </c>
      <c r="AF122" s="12">
        <v>1094353</v>
      </c>
      <c r="AG122" s="12">
        <v>27154771</v>
      </c>
      <c r="AH122" s="12">
        <v>2863094</v>
      </c>
      <c r="AI122" s="12">
        <v>10130325</v>
      </c>
      <c r="AJ122" s="12">
        <v>0</v>
      </c>
      <c r="AK122" s="12">
        <v>910603</v>
      </c>
      <c r="AL122" s="165">
        <v>407420953</v>
      </c>
    </row>
    <row r="123" spans="1:38" s="26" customFormat="1" ht="15" x14ac:dyDescent="0.25">
      <c r="A123" s="73" t="s">
        <v>367</v>
      </c>
      <c r="B123" s="29" t="s">
        <v>146</v>
      </c>
      <c r="C123" s="12">
        <v>29796193</v>
      </c>
      <c r="D123" s="12">
        <v>0</v>
      </c>
      <c r="E123" s="12">
        <v>773246</v>
      </c>
      <c r="F123" s="12">
        <v>933415</v>
      </c>
      <c r="G123" s="12">
        <v>3109125</v>
      </c>
      <c r="H123" s="12">
        <v>5195812</v>
      </c>
      <c r="I123" s="12">
        <v>227936</v>
      </c>
      <c r="J123" s="12">
        <v>0</v>
      </c>
      <c r="K123" s="12">
        <v>0</v>
      </c>
      <c r="L123" s="12">
        <v>4883867</v>
      </c>
      <c r="M123" s="12">
        <v>0</v>
      </c>
      <c r="N123" s="12">
        <v>0</v>
      </c>
      <c r="O123" s="12">
        <v>8571336</v>
      </c>
      <c r="P123" s="12">
        <v>0</v>
      </c>
      <c r="Q123" s="12">
        <v>3440862</v>
      </c>
      <c r="R123" s="12">
        <v>7349440</v>
      </c>
      <c r="S123" s="12">
        <v>4051038</v>
      </c>
      <c r="T123" s="12">
        <v>490286</v>
      </c>
      <c r="U123" s="12">
        <v>0</v>
      </c>
      <c r="V123" s="12">
        <v>22623386</v>
      </c>
      <c r="W123" s="12">
        <v>2942636</v>
      </c>
      <c r="X123" s="12">
        <v>16982585</v>
      </c>
      <c r="Y123" s="12">
        <v>0</v>
      </c>
      <c r="Z123" s="12">
        <v>2676704</v>
      </c>
      <c r="AA123" s="12">
        <v>0</v>
      </c>
      <c r="AB123" s="12">
        <v>247804343</v>
      </c>
      <c r="AC123" s="12">
        <v>586139</v>
      </c>
      <c r="AD123" s="12">
        <v>20426860</v>
      </c>
      <c r="AE123" s="12">
        <v>0</v>
      </c>
      <c r="AF123" s="12">
        <v>2165981</v>
      </c>
      <c r="AG123" s="12">
        <v>1589182</v>
      </c>
      <c r="AH123" s="12">
        <v>0</v>
      </c>
      <c r="AI123" s="12">
        <v>13953736</v>
      </c>
      <c r="AJ123" s="12">
        <v>0</v>
      </c>
      <c r="AK123" s="12">
        <v>205925</v>
      </c>
      <c r="AL123" s="165">
        <v>400780033</v>
      </c>
    </row>
    <row r="124" spans="1:38" s="26" customFormat="1" ht="15" x14ac:dyDescent="0.25">
      <c r="A124" s="73" t="s">
        <v>368</v>
      </c>
      <c r="B124" s="29" t="s">
        <v>147</v>
      </c>
      <c r="C124" s="12">
        <v>2932844418</v>
      </c>
      <c r="D124" s="12">
        <v>0</v>
      </c>
      <c r="E124" s="12">
        <v>23124160</v>
      </c>
      <c r="F124" s="12">
        <v>246746100</v>
      </c>
      <c r="G124" s="12">
        <v>1060307650</v>
      </c>
      <c r="H124" s="12">
        <v>2920572335</v>
      </c>
      <c r="I124" s="12">
        <v>167743023</v>
      </c>
      <c r="J124" s="12">
        <v>0</v>
      </c>
      <c r="K124" s="12">
        <v>9641049</v>
      </c>
      <c r="L124" s="12">
        <v>42686626</v>
      </c>
      <c r="M124" s="12">
        <v>32847002</v>
      </c>
      <c r="N124" s="12">
        <v>1396160</v>
      </c>
      <c r="O124" s="12">
        <v>723197355</v>
      </c>
      <c r="P124" s="12">
        <v>0</v>
      </c>
      <c r="Q124" s="12">
        <v>298082685</v>
      </c>
      <c r="R124" s="12">
        <v>425172986</v>
      </c>
      <c r="S124" s="12">
        <v>244889339</v>
      </c>
      <c r="T124" s="12">
        <v>1301540125</v>
      </c>
      <c r="U124" s="12">
        <v>0</v>
      </c>
      <c r="V124" s="12">
        <v>1247257918</v>
      </c>
      <c r="W124" s="12">
        <v>781335955</v>
      </c>
      <c r="X124" s="12">
        <v>1811624077</v>
      </c>
      <c r="Y124" s="12">
        <v>254061128</v>
      </c>
      <c r="Z124" s="12">
        <v>754748921</v>
      </c>
      <c r="AA124" s="12">
        <v>0</v>
      </c>
      <c r="AB124" s="12">
        <v>3739726636</v>
      </c>
      <c r="AC124" s="12">
        <v>276305408</v>
      </c>
      <c r="AD124" s="12">
        <v>849417660</v>
      </c>
      <c r="AE124" s="12">
        <v>5899718246</v>
      </c>
      <c r="AF124" s="12">
        <v>690168864</v>
      </c>
      <c r="AG124" s="12">
        <v>1051256713</v>
      </c>
      <c r="AH124" s="12">
        <v>521227892</v>
      </c>
      <c r="AI124" s="12">
        <v>531374229</v>
      </c>
      <c r="AJ124" s="12">
        <v>0</v>
      </c>
      <c r="AK124" s="12">
        <v>29690633</v>
      </c>
      <c r="AL124" s="165">
        <v>28868705293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60876127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39288808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65">
        <v>100164935</v>
      </c>
    </row>
    <row r="126" spans="1:38" s="26" customFormat="1" ht="15" x14ac:dyDescent="0.25">
      <c r="A126" s="73" t="s">
        <v>370</v>
      </c>
      <c r="B126" s="29" t="s">
        <v>149</v>
      </c>
      <c r="C126" s="12">
        <v>23090428</v>
      </c>
      <c r="D126" s="12">
        <v>13053</v>
      </c>
      <c r="E126" s="12">
        <v>3119975</v>
      </c>
      <c r="F126" s="12">
        <v>5135735</v>
      </c>
      <c r="G126" s="12">
        <v>12582096</v>
      </c>
      <c r="H126" s="12">
        <v>39207319</v>
      </c>
      <c r="I126" s="12">
        <v>3096377</v>
      </c>
      <c r="J126" s="12">
        <v>0</v>
      </c>
      <c r="K126" s="12">
        <v>0</v>
      </c>
      <c r="L126" s="12">
        <v>4111550</v>
      </c>
      <c r="M126" s="12">
        <v>211813</v>
      </c>
      <c r="N126" s="12">
        <v>177519</v>
      </c>
      <c r="O126" s="12">
        <v>32695701</v>
      </c>
      <c r="P126" s="12">
        <v>0</v>
      </c>
      <c r="Q126" s="12">
        <v>1348334</v>
      </c>
      <c r="R126" s="12">
        <v>32956710</v>
      </c>
      <c r="S126" s="12">
        <v>2849983</v>
      </c>
      <c r="T126" s="12">
        <v>41434798</v>
      </c>
      <c r="U126" s="12">
        <v>0</v>
      </c>
      <c r="V126" s="12">
        <v>38650956</v>
      </c>
      <c r="W126" s="12">
        <v>8590767</v>
      </c>
      <c r="X126" s="12">
        <v>120274885</v>
      </c>
      <c r="Y126" s="12">
        <v>45221</v>
      </c>
      <c r="Z126" s="12">
        <v>12162228</v>
      </c>
      <c r="AA126" s="12">
        <v>0</v>
      </c>
      <c r="AB126" s="12">
        <v>68053811</v>
      </c>
      <c r="AC126" s="12">
        <v>5189526</v>
      </c>
      <c r="AD126" s="12">
        <v>24337241</v>
      </c>
      <c r="AE126" s="12">
        <v>0</v>
      </c>
      <c r="AF126" s="12">
        <v>1344376</v>
      </c>
      <c r="AG126" s="12">
        <v>22183034</v>
      </c>
      <c r="AH126" s="12">
        <v>41395450</v>
      </c>
      <c r="AI126" s="12">
        <v>3084125</v>
      </c>
      <c r="AJ126" s="12">
        <v>0</v>
      </c>
      <c r="AK126" s="12">
        <v>884103</v>
      </c>
      <c r="AL126" s="165">
        <v>548227114</v>
      </c>
    </row>
    <row r="127" spans="1:38" s="26" customFormat="1" ht="15" x14ac:dyDescent="0.25">
      <c r="A127" s="73" t="s">
        <v>371</v>
      </c>
      <c r="B127" s="29" t="s">
        <v>150</v>
      </c>
      <c r="C127" s="12">
        <v>2181595</v>
      </c>
      <c r="D127" s="12">
        <v>0</v>
      </c>
      <c r="E127" s="12">
        <v>0</v>
      </c>
      <c r="F127" s="12">
        <v>404552</v>
      </c>
      <c r="G127" s="12">
        <v>915668</v>
      </c>
      <c r="H127" s="12">
        <v>3159428</v>
      </c>
      <c r="I127" s="12">
        <v>449091</v>
      </c>
      <c r="J127" s="12">
        <v>0</v>
      </c>
      <c r="K127" s="12">
        <v>0</v>
      </c>
      <c r="L127" s="12">
        <v>323516</v>
      </c>
      <c r="M127" s="12">
        <v>0</v>
      </c>
      <c r="N127" s="12">
        <v>0</v>
      </c>
      <c r="O127" s="12">
        <v>1189268</v>
      </c>
      <c r="P127" s="12">
        <v>0</v>
      </c>
      <c r="Q127" s="12">
        <v>83918</v>
      </c>
      <c r="R127" s="12">
        <v>2228055</v>
      </c>
      <c r="S127" s="12">
        <v>116205</v>
      </c>
      <c r="T127" s="12">
        <v>2128356</v>
      </c>
      <c r="U127" s="12">
        <v>0</v>
      </c>
      <c r="V127" s="12">
        <v>2024864</v>
      </c>
      <c r="W127" s="12">
        <v>537890</v>
      </c>
      <c r="X127" s="12">
        <v>7960035</v>
      </c>
      <c r="Y127" s="12">
        <v>0</v>
      </c>
      <c r="Z127" s="12">
        <v>826657</v>
      </c>
      <c r="AA127" s="12">
        <v>0</v>
      </c>
      <c r="AB127" s="12">
        <v>6060934</v>
      </c>
      <c r="AC127" s="12">
        <v>854571</v>
      </c>
      <c r="AD127" s="12">
        <v>3659161</v>
      </c>
      <c r="AE127" s="12">
        <v>0</v>
      </c>
      <c r="AF127" s="12">
        <v>25646</v>
      </c>
      <c r="AG127" s="12">
        <v>1709958</v>
      </c>
      <c r="AH127" s="12">
        <v>2434531</v>
      </c>
      <c r="AI127" s="12">
        <v>0</v>
      </c>
      <c r="AJ127" s="12">
        <v>0</v>
      </c>
      <c r="AK127" s="12">
        <v>97830</v>
      </c>
      <c r="AL127" s="165">
        <v>39371729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36567372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671569276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65">
        <v>708136648</v>
      </c>
    </row>
    <row r="129" spans="1:38" s="26" customFormat="1" ht="15" x14ac:dyDescent="0.25">
      <c r="A129" s="73" t="s">
        <v>373</v>
      </c>
      <c r="B129" s="29" t="s">
        <v>152</v>
      </c>
      <c r="C129" s="12">
        <v>16524372</v>
      </c>
      <c r="D129" s="12">
        <v>0</v>
      </c>
      <c r="E129" s="12">
        <v>4295262</v>
      </c>
      <c r="F129" s="12">
        <v>0</v>
      </c>
      <c r="G129" s="12">
        <v>35880</v>
      </c>
      <c r="H129" s="12">
        <v>13091480</v>
      </c>
      <c r="I129" s="12">
        <v>211617</v>
      </c>
      <c r="J129" s="12">
        <v>0</v>
      </c>
      <c r="K129" s="12">
        <v>0</v>
      </c>
      <c r="L129" s="12">
        <v>1233877</v>
      </c>
      <c r="M129" s="12">
        <v>0</v>
      </c>
      <c r="N129" s="12">
        <v>3076954</v>
      </c>
      <c r="O129" s="12">
        <v>29147439</v>
      </c>
      <c r="P129" s="12">
        <v>0</v>
      </c>
      <c r="Q129" s="12">
        <v>102267</v>
      </c>
      <c r="R129" s="12">
        <v>4650013</v>
      </c>
      <c r="S129" s="12">
        <v>0</v>
      </c>
      <c r="T129" s="12">
        <v>29105908</v>
      </c>
      <c r="U129" s="12">
        <v>0</v>
      </c>
      <c r="V129" s="12">
        <v>52218980</v>
      </c>
      <c r="W129" s="12">
        <v>23933478</v>
      </c>
      <c r="X129" s="12">
        <v>18216942</v>
      </c>
      <c r="Y129" s="12">
        <v>0</v>
      </c>
      <c r="Z129" s="12">
        <v>2842426</v>
      </c>
      <c r="AA129" s="12">
        <v>0</v>
      </c>
      <c r="AB129" s="12">
        <v>120504134</v>
      </c>
      <c r="AC129" s="12">
        <v>412397</v>
      </c>
      <c r="AD129" s="12">
        <v>31781552</v>
      </c>
      <c r="AE129" s="12">
        <v>0</v>
      </c>
      <c r="AF129" s="12">
        <v>1857850</v>
      </c>
      <c r="AG129" s="12">
        <v>4190462</v>
      </c>
      <c r="AH129" s="12">
        <v>8812342</v>
      </c>
      <c r="AI129" s="12">
        <v>77335677</v>
      </c>
      <c r="AJ129" s="12">
        <v>0</v>
      </c>
      <c r="AK129" s="12">
        <v>0</v>
      </c>
      <c r="AL129" s="165">
        <v>443581309</v>
      </c>
    </row>
    <row r="130" spans="1:38" s="26" customFormat="1" ht="15" x14ac:dyDescent="0.25">
      <c r="A130" s="73" t="s">
        <v>374</v>
      </c>
      <c r="B130" s="29" t="s">
        <v>153</v>
      </c>
      <c r="C130" s="12">
        <v>659606481</v>
      </c>
      <c r="D130" s="12">
        <v>1989961</v>
      </c>
      <c r="E130" s="12">
        <v>2902503</v>
      </c>
      <c r="F130" s="12">
        <v>3757259</v>
      </c>
      <c r="G130" s="12">
        <v>7422880</v>
      </c>
      <c r="H130" s="12">
        <v>22263602</v>
      </c>
      <c r="I130" s="12">
        <v>10855416</v>
      </c>
      <c r="J130" s="12">
        <v>1994981</v>
      </c>
      <c r="K130" s="12">
        <v>1989961</v>
      </c>
      <c r="L130" s="12">
        <v>2137191</v>
      </c>
      <c r="M130" s="12">
        <v>3570612</v>
      </c>
      <c r="N130" s="12">
        <v>0</v>
      </c>
      <c r="O130" s="12">
        <v>11291625</v>
      </c>
      <c r="P130" s="12">
        <v>1990113</v>
      </c>
      <c r="Q130" s="12">
        <v>2231494</v>
      </c>
      <c r="R130" s="12">
        <v>9397450</v>
      </c>
      <c r="S130" s="12">
        <v>6138151</v>
      </c>
      <c r="T130" s="12">
        <v>12870143</v>
      </c>
      <c r="U130" s="12">
        <v>0</v>
      </c>
      <c r="V130" s="12">
        <v>9886687</v>
      </c>
      <c r="W130" s="12">
        <v>5324050</v>
      </c>
      <c r="X130" s="12">
        <v>18725236</v>
      </c>
      <c r="Y130" s="12">
        <v>1989961</v>
      </c>
      <c r="Z130" s="12">
        <v>3668167</v>
      </c>
      <c r="AA130" s="12">
        <v>1989961</v>
      </c>
      <c r="AB130" s="12">
        <v>32561066</v>
      </c>
      <c r="AC130" s="12">
        <v>3737711</v>
      </c>
      <c r="AD130" s="12">
        <v>9034478</v>
      </c>
      <c r="AE130" s="12">
        <v>0</v>
      </c>
      <c r="AF130" s="12">
        <v>2058256</v>
      </c>
      <c r="AG130" s="12">
        <v>5701004</v>
      </c>
      <c r="AH130" s="12">
        <v>3783775</v>
      </c>
      <c r="AI130" s="12">
        <v>11270699</v>
      </c>
      <c r="AJ130" s="12">
        <v>0</v>
      </c>
      <c r="AK130" s="12">
        <v>173000</v>
      </c>
      <c r="AL130" s="165">
        <v>872313874</v>
      </c>
    </row>
    <row r="131" spans="1:38" s="26" customFormat="1" ht="15" x14ac:dyDescent="0.25">
      <c r="A131" s="73" t="s">
        <v>375</v>
      </c>
      <c r="B131" s="29" t="s">
        <v>154</v>
      </c>
      <c r="C131" s="12">
        <v>8574928</v>
      </c>
      <c r="D131" s="12">
        <v>0</v>
      </c>
      <c r="E131" s="12">
        <v>0</v>
      </c>
      <c r="F131" s="12">
        <v>0</v>
      </c>
      <c r="G131" s="12">
        <v>157300</v>
      </c>
      <c r="H131" s="12">
        <v>4013614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457637</v>
      </c>
      <c r="P131" s="12">
        <v>0</v>
      </c>
      <c r="Q131" s="12">
        <v>169091</v>
      </c>
      <c r="R131" s="12">
        <v>629986</v>
      </c>
      <c r="S131" s="12">
        <v>0</v>
      </c>
      <c r="T131" s="12">
        <v>12568860</v>
      </c>
      <c r="U131" s="12">
        <v>0</v>
      </c>
      <c r="V131" s="12">
        <v>3876115</v>
      </c>
      <c r="W131" s="12">
        <v>820437</v>
      </c>
      <c r="X131" s="12">
        <v>7897079</v>
      </c>
      <c r="Y131" s="12">
        <v>0</v>
      </c>
      <c r="Z131" s="12">
        <v>192583</v>
      </c>
      <c r="AA131" s="12">
        <v>0</v>
      </c>
      <c r="AB131" s="12">
        <v>17140175</v>
      </c>
      <c r="AC131" s="12">
        <v>0</v>
      </c>
      <c r="AD131" s="12">
        <v>1250398</v>
      </c>
      <c r="AE131" s="12">
        <v>0</v>
      </c>
      <c r="AF131" s="12">
        <v>0</v>
      </c>
      <c r="AG131" s="12">
        <v>0</v>
      </c>
      <c r="AH131" s="12">
        <v>0</v>
      </c>
      <c r="AI131" s="12">
        <v>14133827</v>
      </c>
      <c r="AJ131" s="12">
        <v>0</v>
      </c>
      <c r="AK131" s="12">
        <v>0</v>
      </c>
      <c r="AL131" s="165">
        <v>71882030</v>
      </c>
    </row>
    <row r="132" spans="1:38" s="26" customFormat="1" ht="15" x14ac:dyDescent="0.25">
      <c r="A132" s="73" t="s">
        <v>376</v>
      </c>
      <c r="B132" s="29" t="s">
        <v>155</v>
      </c>
      <c r="C132" s="12">
        <v>92630427</v>
      </c>
      <c r="D132" s="12">
        <v>0</v>
      </c>
      <c r="E132" s="12">
        <v>116533</v>
      </c>
      <c r="F132" s="12">
        <v>12717998</v>
      </c>
      <c r="G132" s="12">
        <v>213210</v>
      </c>
      <c r="H132" s="12">
        <v>24170812</v>
      </c>
      <c r="I132" s="12">
        <v>0</v>
      </c>
      <c r="J132" s="12">
        <v>0</v>
      </c>
      <c r="K132" s="12">
        <v>0</v>
      </c>
      <c r="L132" s="12">
        <v>2987775</v>
      </c>
      <c r="M132" s="12">
        <v>56250</v>
      </c>
      <c r="N132" s="12">
        <v>0</v>
      </c>
      <c r="O132" s="12">
        <v>34832027</v>
      </c>
      <c r="P132" s="12">
        <v>0</v>
      </c>
      <c r="Q132" s="12">
        <v>28755</v>
      </c>
      <c r="R132" s="12">
        <v>14456624</v>
      </c>
      <c r="S132" s="12">
        <v>1916610</v>
      </c>
      <c r="T132" s="12">
        <v>27103712</v>
      </c>
      <c r="U132" s="12">
        <v>0</v>
      </c>
      <c r="V132" s="12">
        <v>12812523</v>
      </c>
      <c r="W132" s="12">
        <v>3883060</v>
      </c>
      <c r="X132" s="12">
        <v>9461913</v>
      </c>
      <c r="Y132" s="12">
        <v>23705</v>
      </c>
      <c r="Z132" s="12">
        <v>384056</v>
      </c>
      <c r="AA132" s="12">
        <v>0</v>
      </c>
      <c r="AB132" s="12">
        <v>21976018</v>
      </c>
      <c r="AC132" s="12">
        <v>669062</v>
      </c>
      <c r="AD132" s="12">
        <v>2218590</v>
      </c>
      <c r="AE132" s="12">
        <v>0</v>
      </c>
      <c r="AF132" s="12">
        <v>27579</v>
      </c>
      <c r="AG132" s="12">
        <v>1148599</v>
      </c>
      <c r="AH132" s="12">
        <v>10595123</v>
      </c>
      <c r="AI132" s="12">
        <v>27126976</v>
      </c>
      <c r="AJ132" s="12">
        <v>0</v>
      </c>
      <c r="AK132" s="12">
        <v>37549</v>
      </c>
      <c r="AL132" s="165">
        <v>301595486</v>
      </c>
    </row>
    <row r="133" spans="1:38" s="26" customFormat="1" ht="15" x14ac:dyDescent="0.25">
      <c r="A133" s="73" t="s">
        <v>377</v>
      </c>
      <c r="B133" s="29" t="s">
        <v>156</v>
      </c>
      <c r="C133" s="12">
        <v>587840501</v>
      </c>
      <c r="D133" s="12">
        <v>0</v>
      </c>
      <c r="E133" s="12">
        <v>12000</v>
      </c>
      <c r="F133" s="12">
        <v>0</v>
      </c>
      <c r="G133" s="12">
        <v>0</v>
      </c>
      <c r="H133" s="12">
        <v>244020405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3666070</v>
      </c>
      <c r="P133" s="12">
        <v>0</v>
      </c>
      <c r="Q133" s="12">
        <v>0</v>
      </c>
      <c r="R133" s="12">
        <v>15456212</v>
      </c>
      <c r="S133" s="12">
        <v>52940014</v>
      </c>
      <c r="T133" s="12">
        <v>8791340</v>
      </c>
      <c r="U133" s="12">
        <v>0</v>
      </c>
      <c r="V133" s="12">
        <v>67215</v>
      </c>
      <c r="W133" s="12">
        <v>11213</v>
      </c>
      <c r="X133" s="12">
        <v>637410</v>
      </c>
      <c r="Y133" s="12">
        <v>0</v>
      </c>
      <c r="Z133" s="12">
        <v>0</v>
      </c>
      <c r="AA133" s="12">
        <v>0</v>
      </c>
      <c r="AB133" s="12">
        <v>4433132</v>
      </c>
      <c r="AC133" s="12">
        <v>0</v>
      </c>
      <c r="AD133" s="12">
        <v>11883262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82526</v>
      </c>
      <c r="AL133" s="165">
        <v>934674833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15376</v>
      </c>
      <c r="E134" s="12">
        <v>0</v>
      </c>
      <c r="F134" s="12">
        <v>39</v>
      </c>
      <c r="G134" s="12">
        <v>0</v>
      </c>
      <c r="H134" s="12">
        <v>61745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923407</v>
      </c>
      <c r="P134" s="12">
        <v>0</v>
      </c>
      <c r="Q134" s="12">
        <v>0</v>
      </c>
      <c r="R134" s="12">
        <v>1194760</v>
      </c>
      <c r="S134" s="12">
        <v>0</v>
      </c>
      <c r="T134" s="12">
        <v>207279</v>
      </c>
      <c r="U134" s="12">
        <v>0</v>
      </c>
      <c r="V134" s="12">
        <v>6439951</v>
      </c>
      <c r="W134" s="12">
        <v>84219</v>
      </c>
      <c r="X134" s="12">
        <v>0</v>
      </c>
      <c r="Y134" s="12">
        <v>0</v>
      </c>
      <c r="Z134" s="12">
        <v>190798</v>
      </c>
      <c r="AA134" s="12">
        <v>0</v>
      </c>
      <c r="AB134" s="12">
        <v>127167465</v>
      </c>
      <c r="AC134" s="12">
        <v>237286</v>
      </c>
      <c r="AD134" s="12">
        <v>0</v>
      </c>
      <c r="AE134" s="12">
        <v>0</v>
      </c>
      <c r="AF134" s="12">
        <v>0</v>
      </c>
      <c r="AG134" s="12">
        <v>1087695</v>
      </c>
      <c r="AH134" s="12">
        <v>0</v>
      </c>
      <c r="AI134" s="12">
        <v>7075348</v>
      </c>
      <c r="AJ134" s="12">
        <v>0</v>
      </c>
      <c r="AK134" s="12">
        <v>0</v>
      </c>
      <c r="AL134" s="165">
        <v>144722329</v>
      </c>
    </row>
    <row r="135" spans="1:38" s="26" customFormat="1" ht="15" x14ac:dyDescent="0.25">
      <c r="A135" s="119" t="s">
        <v>379</v>
      </c>
      <c r="B135" s="120" t="s">
        <v>163</v>
      </c>
      <c r="C135" s="118">
        <v>4555111691</v>
      </c>
      <c r="D135" s="118">
        <v>2018390</v>
      </c>
      <c r="E135" s="118">
        <v>41577267</v>
      </c>
      <c r="F135" s="118">
        <v>309402651</v>
      </c>
      <c r="G135" s="118">
        <v>1211851963</v>
      </c>
      <c r="H135" s="118">
        <v>3434527507</v>
      </c>
      <c r="I135" s="118">
        <v>202992545</v>
      </c>
      <c r="J135" s="118">
        <v>1994981</v>
      </c>
      <c r="K135" s="118">
        <v>11631010</v>
      </c>
      <c r="L135" s="118">
        <v>83240500</v>
      </c>
      <c r="M135" s="118">
        <v>37998632</v>
      </c>
      <c r="N135" s="118">
        <v>5591377</v>
      </c>
      <c r="O135" s="118">
        <v>1111393688</v>
      </c>
      <c r="P135" s="118">
        <v>2794343</v>
      </c>
      <c r="Q135" s="118">
        <v>308591822</v>
      </c>
      <c r="R135" s="118">
        <v>559654015</v>
      </c>
      <c r="S135" s="118">
        <v>321935515</v>
      </c>
      <c r="T135" s="118">
        <v>1827481804</v>
      </c>
      <c r="U135" s="118">
        <v>0</v>
      </c>
      <c r="V135" s="118">
        <v>1544407921</v>
      </c>
      <c r="W135" s="118">
        <v>868673736</v>
      </c>
      <c r="X135" s="118">
        <v>2212411838</v>
      </c>
      <c r="Y135" s="118">
        <v>295854015</v>
      </c>
      <c r="Z135" s="118">
        <v>809308002</v>
      </c>
      <c r="AA135" s="118">
        <v>1989961</v>
      </c>
      <c r="AB135" s="118">
        <v>4596905991</v>
      </c>
      <c r="AC135" s="118">
        <v>305649746</v>
      </c>
      <c r="AD135" s="118">
        <v>1093161352</v>
      </c>
      <c r="AE135" s="118">
        <v>5899718246</v>
      </c>
      <c r="AF135" s="118">
        <v>1380665488</v>
      </c>
      <c r="AG135" s="118">
        <v>1150286000</v>
      </c>
      <c r="AH135" s="118">
        <v>630603987</v>
      </c>
      <c r="AI135" s="118">
        <v>714900272</v>
      </c>
      <c r="AJ135" s="118">
        <v>0</v>
      </c>
      <c r="AK135" s="118">
        <v>36219580</v>
      </c>
      <c r="AL135" s="182">
        <v>35570545836</v>
      </c>
    </row>
    <row r="136" spans="1:38" s="26" customFormat="1" ht="15" x14ac:dyDescent="0.25">
      <c r="A136" s="73" t="s">
        <v>380</v>
      </c>
      <c r="B136" s="29" t="s">
        <v>144</v>
      </c>
      <c r="C136" s="12">
        <v>365145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412</v>
      </c>
      <c r="N136" s="12">
        <v>0</v>
      </c>
      <c r="O136" s="12">
        <v>0</v>
      </c>
      <c r="P136" s="12">
        <v>1538423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205479</v>
      </c>
      <c r="W136" s="12">
        <v>399496</v>
      </c>
      <c r="X136" s="12">
        <v>5116447</v>
      </c>
      <c r="Y136" s="12">
        <v>0</v>
      </c>
      <c r="Z136" s="12">
        <v>0</v>
      </c>
      <c r="AA136" s="12">
        <v>0</v>
      </c>
      <c r="AB136" s="12">
        <v>3562354</v>
      </c>
      <c r="AC136" s="12">
        <v>0</v>
      </c>
      <c r="AD136" s="12">
        <v>4812076</v>
      </c>
      <c r="AE136" s="12">
        <v>125638614</v>
      </c>
      <c r="AF136" s="12">
        <v>644541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65">
        <v>142442587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1258529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269239</v>
      </c>
      <c r="W137" s="12">
        <v>0</v>
      </c>
      <c r="X137" s="12">
        <v>906022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834927</v>
      </c>
      <c r="AE137" s="12">
        <v>0</v>
      </c>
      <c r="AF137" s="12">
        <v>944236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65">
        <v>4214280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170022</v>
      </c>
      <c r="W138" s="12">
        <v>0</v>
      </c>
      <c r="X138" s="12">
        <v>667183</v>
      </c>
      <c r="Y138" s="12">
        <v>0</v>
      </c>
      <c r="Z138" s="12">
        <v>0</v>
      </c>
      <c r="AA138" s="12">
        <v>0</v>
      </c>
      <c r="AB138" s="12">
        <v>180851407</v>
      </c>
      <c r="AC138" s="12">
        <v>0</v>
      </c>
      <c r="AD138" s="12">
        <v>1632026</v>
      </c>
      <c r="AE138" s="12">
        <v>103380181</v>
      </c>
      <c r="AF138" s="12">
        <v>506724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65">
        <v>287475037</v>
      </c>
    </row>
    <row r="139" spans="1:38" s="26" customFormat="1" ht="15" x14ac:dyDescent="0.25">
      <c r="A139" s="73" t="s">
        <v>383</v>
      </c>
      <c r="B139" s="29" t="s">
        <v>147</v>
      </c>
      <c r="C139" s="12">
        <v>523026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26899883</v>
      </c>
      <c r="N139" s="12">
        <v>0</v>
      </c>
      <c r="O139" s="12">
        <v>0</v>
      </c>
      <c r="P139" s="12">
        <v>49398277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5049505</v>
      </c>
      <c r="W139" s="12">
        <v>8007971</v>
      </c>
      <c r="X139" s="12">
        <v>37243416</v>
      </c>
      <c r="Y139" s="12">
        <v>0</v>
      </c>
      <c r="Z139" s="12">
        <v>0</v>
      </c>
      <c r="AA139" s="12">
        <v>0</v>
      </c>
      <c r="AB139" s="12">
        <v>504868786</v>
      </c>
      <c r="AC139" s="12">
        <v>0</v>
      </c>
      <c r="AD139" s="12">
        <v>40626747</v>
      </c>
      <c r="AE139" s="12">
        <v>615232982</v>
      </c>
      <c r="AF139" s="12">
        <v>13075811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65">
        <v>1303335849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4525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4525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165">
        <v>76930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247</v>
      </c>
      <c r="N141" s="12">
        <v>0</v>
      </c>
      <c r="O141" s="12">
        <v>0</v>
      </c>
      <c r="P141" s="12">
        <v>802456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224145</v>
      </c>
      <c r="W141" s="12">
        <v>17397</v>
      </c>
      <c r="X141" s="12">
        <v>995062</v>
      </c>
      <c r="Y141" s="12">
        <v>0</v>
      </c>
      <c r="Z141" s="12">
        <v>0</v>
      </c>
      <c r="AA141" s="12">
        <v>0</v>
      </c>
      <c r="AB141" s="12">
        <v>619127707</v>
      </c>
      <c r="AC141" s="12">
        <v>0</v>
      </c>
      <c r="AD141" s="12">
        <v>236996</v>
      </c>
      <c r="AE141" s="12">
        <v>4465857</v>
      </c>
      <c r="AF141" s="12">
        <v>296079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65">
        <v>626205327</v>
      </c>
    </row>
    <row r="142" spans="1:38" s="26" customFormat="1" ht="15" x14ac:dyDescent="0.25">
      <c r="A142" s="73" t="s">
        <v>386</v>
      </c>
      <c r="B142" s="29" t="s">
        <v>150</v>
      </c>
      <c r="C142" s="12">
        <v>30000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48341</v>
      </c>
      <c r="Y142" s="12">
        <v>0</v>
      </c>
      <c r="Z142" s="12">
        <v>0</v>
      </c>
      <c r="AA142" s="12">
        <v>0</v>
      </c>
      <c r="AB142" s="12">
        <v>8366</v>
      </c>
      <c r="AC142" s="12">
        <v>0</v>
      </c>
      <c r="AD142" s="12">
        <v>38041</v>
      </c>
      <c r="AE142" s="12">
        <v>2330916</v>
      </c>
      <c r="AF142" s="12">
        <v>30684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65">
        <v>2546348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199058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65">
        <v>199058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399974</v>
      </c>
      <c r="Y144" s="12">
        <v>0</v>
      </c>
      <c r="Z144" s="12">
        <v>0</v>
      </c>
      <c r="AA144" s="12">
        <v>0</v>
      </c>
      <c r="AB144" s="12">
        <v>13449019</v>
      </c>
      <c r="AC144" s="12">
        <v>0</v>
      </c>
      <c r="AD144" s="12">
        <v>350433</v>
      </c>
      <c r="AE144" s="12">
        <v>134603972</v>
      </c>
      <c r="AF144" s="12">
        <v>221728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65">
        <v>149256675</v>
      </c>
    </row>
    <row r="145" spans="1:38" s="26" customFormat="1" ht="15" x14ac:dyDescent="0.25">
      <c r="A145" s="73" t="s">
        <v>389</v>
      </c>
      <c r="B145" s="29" t="s">
        <v>153</v>
      </c>
      <c r="C145" s="12">
        <v>782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1142813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103875</v>
      </c>
      <c r="W145" s="12">
        <v>100791</v>
      </c>
      <c r="X145" s="12">
        <v>693202</v>
      </c>
      <c r="Y145" s="12">
        <v>528009</v>
      </c>
      <c r="Z145" s="12">
        <v>164373</v>
      </c>
      <c r="AA145" s="12">
        <v>164373</v>
      </c>
      <c r="AB145" s="12">
        <v>370117</v>
      </c>
      <c r="AC145" s="12">
        <v>164373</v>
      </c>
      <c r="AD145" s="12">
        <v>598131</v>
      </c>
      <c r="AE145" s="12">
        <v>1282795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165">
        <v>8068367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65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186070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92862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15075</v>
      </c>
      <c r="AC147" s="12">
        <v>0</v>
      </c>
      <c r="AD147" s="12">
        <v>0</v>
      </c>
      <c r="AE147" s="12">
        <v>1095540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65">
        <v>1631459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25200</v>
      </c>
      <c r="N148" s="12">
        <v>0</v>
      </c>
      <c r="O148" s="12">
        <v>0</v>
      </c>
      <c r="P148" s="12">
        <v>2400510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3289940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65">
        <v>5891093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24398</v>
      </c>
      <c r="Y149" s="12">
        <v>0</v>
      </c>
      <c r="Z149" s="12">
        <v>0</v>
      </c>
      <c r="AA149" s="12">
        <v>0</v>
      </c>
      <c r="AB149" s="12">
        <v>220555689</v>
      </c>
      <c r="AC149" s="12">
        <v>0</v>
      </c>
      <c r="AD149" s="12">
        <v>0</v>
      </c>
      <c r="AE149" s="12">
        <v>437561743</v>
      </c>
      <c r="AF149" s="12">
        <v>11134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65">
        <v>658223789</v>
      </c>
    </row>
    <row r="150" spans="1:38" s="26" customFormat="1" ht="15" x14ac:dyDescent="0.25">
      <c r="A150" s="119" t="s">
        <v>394</v>
      </c>
      <c r="B150" s="120" t="s">
        <v>164</v>
      </c>
      <c r="C150" s="118">
        <v>923478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170225</v>
      </c>
      <c r="M150" s="118">
        <v>27094640</v>
      </c>
      <c r="N150" s="118">
        <v>0</v>
      </c>
      <c r="O150" s="118">
        <v>164373</v>
      </c>
      <c r="P150" s="118">
        <v>57084907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6120225</v>
      </c>
      <c r="W150" s="118">
        <v>8661442</v>
      </c>
      <c r="X150" s="118">
        <v>46382409</v>
      </c>
      <c r="Y150" s="118">
        <v>528009</v>
      </c>
      <c r="Z150" s="118">
        <v>168898</v>
      </c>
      <c r="AA150" s="118">
        <v>168898</v>
      </c>
      <c r="AB150" s="118">
        <v>1542813045</v>
      </c>
      <c r="AC150" s="118">
        <v>168898</v>
      </c>
      <c r="AD150" s="118">
        <v>49129377</v>
      </c>
      <c r="AE150" s="118">
        <v>1428906203</v>
      </c>
      <c r="AF150" s="118">
        <v>16247230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182">
        <v>3189668281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4556035169</v>
      </c>
      <c r="D151" s="31">
        <v>2182763</v>
      </c>
      <c r="E151" s="31">
        <v>41741640</v>
      </c>
      <c r="F151" s="31">
        <v>309711549</v>
      </c>
      <c r="G151" s="31">
        <v>1238990928</v>
      </c>
      <c r="H151" s="31">
        <v>3434696405</v>
      </c>
      <c r="I151" s="31">
        <v>207907862</v>
      </c>
      <c r="J151" s="31">
        <v>2158859</v>
      </c>
      <c r="K151" s="31">
        <v>11900195</v>
      </c>
      <c r="L151" s="31">
        <v>83410725</v>
      </c>
      <c r="M151" s="31">
        <v>65093272</v>
      </c>
      <c r="N151" s="31">
        <v>1586608221</v>
      </c>
      <c r="O151" s="31">
        <v>1111558061</v>
      </c>
      <c r="P151" s="31">
        <v>59879250</v>
      </c>
      <c r="Q151" s="31">
        <v>308756195</v>
      </c>
      <c r="R151" s="31">
        <v>562519519</v>
      </c>
      <c r="S151" s="31">
        <v>322104413</v>
      </c>
      <c r="T151" s="31">
        <v>1841704351</v>
      </c>
      <c r="U151" s="31">
        <v>0</v>
      </c>
      <c r="V151" s="31">
        <v>1550528146</v>
      </c>
      <c r="W151" s="31">
        <v>877335178</v>
      </c>
      <c r="X151" s="31">
        <v>2317451601</v>
      </c>
      <c r="Y151" s="31">
        <v>296382024</v>
      </c>
      <c r="Z151" s="31">
        <v>809476900</v>
      </c>
      <c r="AA151" s="31">
        <v>2158859</v>
      </c>
      <c r="AB151" s="31">
        <v>6140000854</v>
      </c>
      <c r="AC151" s="31">
        <v>305818644</v>
      </c>
      <c r="AD151" s="31">
        <v>1142290729</v>
      </c>
      <c r="AE151" s="31">
        <v>7328624449</v>
      </c>
      <c r="AF151" s="31">
        <v>1396912718</v>
      </c>
      <c r="AG151" s="31">
        <v>1151157798</v>
      </c>
      <c r="AH151" s="31">
        <v>630768360</v>
      </c>
      <c r="AI151" s="31">
        <v>714900272</v>
      </c>
      <c r="AJ151" s="31">
        <v>0</v>
      </c>
      <c r="AK151" s="31">
        <v>36219580</v>
      </c>
      <c r="AL151" s="186">
        <v>40446985489</v>
      </c>
    </row>
    <row r="152" spans="1:38" s="26" customFormat="1" ht="15" x14ac:dyDescent="0.25">
      <c r="A152" s="73" t="s">
        <v>395</v>
      </c>
      <c r="B152" s="29" t="s">
        <v>144</v>
      </c>
      <c r="C152" s="12">
        <v>1691433408</v>
      </c>
      <c r="D152" s="12">
        <v>1132315654</v>
      </c>
      <c r="E152" s="12">
        <v>1463708557</v>
      </c>
      <c r="F152" s="12">
        <v>38514592</v>
      </c>
      <c r="G152" s="12">
        <v>896130087</v>
      </c>
      <c r="H152" s="12">
        <v>735460412</v>
      </c>
      <c r="I152" s="12">
        <v>576376973</v>
      </c>
      <c r="J152" s="12">
        <v>22419000</v>
      </c>
      <c r="K152" s="12">
        <v>34928030</v>
      </c>
      <c r="L152" s="12">
        <v>48348515</v>
      </c>
      <c r="M152" s="12">
        <v>6891846</v>
      </c>
      <c r="N152" s="12">
        <v>1445656453</v>
      </c>
      <c r="O152" s="12">
        <v>1081907456</v>
      </c>
      <c r="P152" s="12">
        <v>318351546</v>
      </c>
      <c r="Q152" s="12">
        <v>1630884838</v>
      </c>
      <c r="R152" s="12">
        <v>108982646</v>
      </c>
      <c r="S152" s="12">
        <v>7523776</v>
      </c>
      <c r="T152" s="12">
        <v>403653851</v>
      </c>
      <c r="U152" s="12">
        <v>0</v>
      </c>
      <c r="V152" s="12">
        <v>1146165091</v>
      </c>
      <c r="W152" s="12">
        <v>514693747</v>
      </c>
      <c r="X152" s="12">
        <v>138756035</v>
      </c>
      <c r="Y152" s="12">
        <v>1650000</v>
      </c>
      <c r="Z152" s="12">
        <v>78029757</v>
      </c>
      <c r="AA152" s="12">
        <v>70672540</v>
      </c>
      <c r="AB152" s="12">
        <v>683265827</v>
      </c>
      <c r="AC152" s="12">
        <v>166224000</v>
      </c>
      <c r="AD152" s="12">
        <v>395359466</v>
      </c>
      <c r="AE152" s="12">
        <v>3273502</v>
      </c>
      <c r="AF152" s="12">
        <v>237888371</v>
      </c>
      <c r="AG152" s="12">
        <v>209262861</v>
      </c>
      <c r="AH152" s="12">
        <v>138190042</v>
      </c>
      <c r="AI152" s="12">
        <v>2771634</v>
      </c>
      <c r="AJ152" s="12">
        <v>0</v>
      </c>
      <c r="AK152" s="12">
        <v>0</v>
      </c>
      <c r="AL152" s="165">
        <v>15429690513</v>
      </c>
    </row>
    <row r="153" spans="1:38" s="26" customFormat="1" ht="15" x14ac:dyDescent="0.25">
      <c r="A153" s="73" t="s">
        <v>396</v>
      </c>
      <c r="B153" s="29" t="s">
        <v>145</v>
      </c>
      <c r="C153" s="12">
        <v>12017228</v>
      </c>
      <c r="D153" s="12">
        <v>220607801</v>
      </c>
      <c r="E153" s="12">
        <v>31130330</v>
      </c>
      <c r="F153" s="12">
        <v>348731086</v>
      </c>
      <c r="G153" s="12">
        <v>18233162</v>
      </c>
      <c r="H153" s="12">
        <v>241374699</v>
      </c>
      <c r="I153" s="12">
        <v>27225096</v>
      </c>
      <c r="J153" s="12">
        <v>0</v>
      </c>
      <c r="K153" s="12">
        <v>0</v>
      </c>
      <c r="L153" s="12">
        <v>2734548</v>
      </c>
      <c r="M153" s="12">
        <v>24803935</v>
      </c>
      <c r="N153" s="12">
        <v>73422684</v>
      </c>
      <c r="O153" s="12">
        <v>120309116</v>
      </c>
      <c r="P153" s="12">
        <v>219870094</v>
      </c>
      <c r="Q153" s="12">
        <v>173691750</v>
      </c>
      <c r="R153" s="12">
        <v>72908760</v>
      </c>
      <c r="S153" s="12">
        <v>100301</v>
      </c>
      <c r="T153" s="12">
        <v>508048816</v>
      </c>
      <c r="U153" s="12">
        <v>0</v>
      </c>
      <c r="V153" s="12">
        <v>255817396</v>
      </c>
      <c r="W153" s="12">
        <v>28450020</v>
      </c>
      <c r="X153" s="12">
        <v>502323349</v>
      </c>
      <c r="Y153" s="12">
        <v>0</v>
      </c>
      <c r="Z153" s="12">
        <v>0</v>
      </c>
      <c r="AA153" s="12">
        <v>3930630</v>
      </c>
      <c r="AB153" s="12">
        <v>94840105</v>
      </c>
      <c r="AC153" s="12">
        <v>101050847</v>
      </c>
      <c r="AD153" s="12">
        <v>86972192</v>
      </c>
      <c r="AE153" s="12">
        <v>155413371</v>
      </c>
      <c r="AF153" s="12">
        <v>76668408</v>
      </c>
      <c r="AG153" s="12">
        <v>83143587</v>
      </c>
      <c r="AH153" s="12">
        <v>8968573</v>
      </c>
      <c r="AI153" s="12">
        <v>37803198</v>
      </c>
      <c r="AJ153" s="12">
        <v>0</v>
      </c>
      <c r="AK153" s="12">
        <v>0</v>
      </c>
      <c r="AL153" s="165">
        <v>3530591082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5924495</v>
      </c>
      <c r="E154" s="12">
        <v>117060538</v>
      </c>
      <c r="F154" s="12">
        <v>0</v>
      </c>
      <c r="G154" s="12">
        <v>2445750</v>
      </c>
      <c r="H154" s="12">
        <v>25410548</v>
      </c>
      <c r="I154" s="12">
        <v>5286090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10924866</v>
      </c>
      <c r="O154" s="12">
        <v>2421769</v>
      </c>
      <c r="P154" s="12">
        <v>1025309</v>
      </c>
      <c r="Q154" s="12">
        <v>17450000</v>
      </c>
      <c r="R154" s="12">
        <v>1453292</v>
      </c>
      <c r="S154" s="12">
        <v>337008</v>
      </c>
      <c r="T154" s="12">
        <v>44233579</v>
      </c>
      <c r="U154" s="12">
        <v>0</v>
      </c>
      <c r="V154" s="12">
        <v>86614951</v>
      </c>
      <c r="W154" s="12">
        <v>91620301</v>
      </c>
      <c r="X154" s="12">
        <v>8800835</v>
      </c>
      <c r="Y154" s="12">
        <v>19420795</v>
      </c>
      <c r="Z154" s="12">
        <v>0</v>
      </c>
      <c r="AA154" s="12">
        <v>0</v>
      </c>
      <c r="AB154" s="12">
        <v>152809531</v>
      </c>
      <c r="AC154" s="12">
        <v>0</v>
      </c>
      <c r="AD154" s="12">
        <v>5078818</v>
      </c>
      <c r="AE154" s="12">
        <v>492488259</v>
      </c>
      <c r="AF154" s="12">
        <v>121972645</v>
      </c>
      <c r="AG154" s="12">
        <v>3200000</v>
      </c>
      <c r="AH154" s="12">
        <v>2659542</v>
      </c>
      <c r="AI154" s="12">
        <v>40966759</v>
      </c>
      <c r="AJ154" s="12">
        <v>0</v>
      </c>
      <c r="AK154" s="12">
        <v>0</v>
      </c>
      <c r="AL154" s="165">
        <v>1272000239</v>
      </c>
    </row>
    <row r="155" spans="1:38" s="26" customFormat="1" ht="15" x14ac:dyDescent="0.25">
      <c r="A155" s="73" t="s">
        <v>398</v>
      </c>
      <c r="B155" s="29" t="s">
        <v>147</v>
      </c>
      <c r="C155" s="12">
        <v>1761070051</v>
      </c>
      <c r="D155" s="12">
        <v>1813635307</v>
      </c>
      <c r="E155" s="12">
        <v>770263903</v>
      </c>
      <c r="F155" s="12">
        <v>348035605</v>
      </c>
      <c r="G155" s="12">
        <v>622303037</v>
      </c>
      <c r="H155" s="12">
        <v>1537496227</v>
      </c>
      <c r="I155" s="12">
        <v>701352070</v>
      </c>
      <c r="J155" s="12">
        <v>1006494884</v>
      </c>
      <c r="K155" s="12">
        <v>209684115</v>
      </c>
      <c r="L155" s="12">
        <v>278946588</v>
      </c>
      <c r="M155" s="12">
        <v>277655501</v>
      </c>
      <c r="N155" s="12">
        <v>1873479289</v>
      </c>
      <c r="O155" s="12">
        <v>543536562</v>
      </c>
      <c r="P155" s="12">
        <v>392792521</v>
      </c>
      <c r="Q155" s="12">
        <v>812656497</v>
      </c>
      <c r="R155" s="12">
        <v>364252157</v>
      </c>
      <c r="S155" s="12">
        <v>900795110</v>
      </c>
      <c r="T155" s="12">
        <v>899624047</v>
      </c>
      <c r="U155" s="12">
        <v>0</v>
      </c>
      <c r="V155" s="12">
        <v>581208356</v>
      </c>
      <c r="W155" s="12">
        <v>627836566</v>
      </c>
      <c r="X155" s="12">
        <v>968967192</v>
      </c>
      <c r="Y155" s="12">
        <v>135069121</v>
      </c>
      <c r="Z155" s="12">
        <v>486352731</v>
      </c>
      <c r="AA155" s="12">
        <v>286622543</v>
      </c>
      <c r="AB155" s="12">
        <v>794492666</v>
      </c>
      <c r="AC155" s="12">
        <v>410759866</v>
      </c>
      <c r="AD155" s="12">
        <v>602790870</v>
      </c>
      <c r="AE155" s="12">
        <v>211863486</v>
      </c>
      <c r="AF155" s="12">
        <v>602673772</v>
      </c>
      <c r="AG155" s="12">
        <v>1019434074</v>
      </c>
      <c r="AH155" s="12">
        <v>851551474</v>
      </c>
      <c r="AI155" s="12">
        <v>4808554138</v>
      </c>
      <c r="AJ155" s="12">
        <v>0</v>
      </c>
      <c r="AK155" s="12">
        <v>0</v>
      </c>
      <c r="AL155" s="165">
        <v>27502250326</v>
      </c>
    </row>
    <row r="156" spans="1:38" s="26" customFormat="1" ht="15" x14ac:dyDescent="0.25">
      <c r="A156" s="73" t="s">
        <v>399</v>
      </c>
      <c r="B156" s="29" t="s">
        <v>148</v>
      </c>
      <c r="C156" s="12">
        <v>16036680</v>
      </c>
      <c r="D156" s="12">
        <v>0</v>
      </c>
      <c r="E156" s="12">
        <v>0</v>
      </c>
      <c r="F156" s="12">
        <v>16036680</v>
      </c>
      <c r="G156" s="12">
        <v>171729988</v>
      </c>
      <c r="H156" s="12">
        <v>16036680</v>
      </c>
      <c r="I156" s="12">
        <v>15570776</v>
      </c>
      <c r="J156" s="12">
        <v>16036680</v>
      </c>
      <c r="K156" s="12">
        <v>16036680</v>
      </c>
      <c r="L156" s="12">
        <v>16036680</v>
      </c>
      <c r="M156" s="12">
        <v>16036680</v>
      </c>
      <c r="N156" s="12">
        <v>0</v>
      </c>
      <c r="O156" s="12">
        <v>410261</v>
      </c>
      <c r="P156" s="12">
        <v>16036680</v>
      </c>
      <c r="Q156" s="12">
        <v>0</v>
      </c>
      <c r="R156" s="12">
        <v>16036752</v>
      </c>
      <c r="S156" s="12">
        <v>16036680</v>
      </c>
      <c r="T156" s="12">
        <v>0</v>
      </c>
      <c r="U156" s="12">
        <v>0</v>
      </c>
      <c r="V156" s="12">
        <v>0</v>
      </c>
      <c r="W156" s="12">
        <v>15570776</v>
      </c>
      <c r="X156" s="12">
        <v>16036680</v>
      </c>
      <c r="Y156" s="12">
        <v>179395301</v>
      </c>
      <c r="Z156" s="12">
        <v>16036680</v>
      </c>
      <c r="AA156" s="12">
        <v>16036680</v>
      </c>
      <c r="AB156" s="12">
        <v>12352706</v>
      </c>
      <c r="AC156" s="12">
        <v>16036680</v>
      </c>
      <c r="AD156" s="12">
        <v>0</v>
      </c>
      <c r="AE156" s="12">
        <v>0</v>
      </c>
      <c r="AF156" s="12">
        <v>0</v>
      </c>
      <c r="AG156" s="12">
        <v>16036680</v>
      </c>
      <c r="AH156" s="12">
        <v>0</v>
      </c>
      <c r="AI156" s="12">
        <v>0</v>
      </c>
      <c r="AJ156" s="12">
        <v>0</v>
      </c>
      <c r="AK156" s="12">
        <v>0</v>
      </c>
      <c r="AL156" s="165">
        <v>635580080</v>
      </c>
    </row>
    <row r="157" spans="1:38" s="26" customFormat="1" ht="15" x14ac:dyDescent="0.25">
      <c r="A157" s="73" t="s">
        <v>400</v>
      </c>
      <c r="B157" s="29" t="s">
        <v>149</v>
      </c>
      <c r="C157" s="12">
        <v>430661357</v>
      </c>
      <c r="D157" s="12">
        <v>279012150</v>
      </c>
      <c r="E157" s="12">
        <v>186899485</v>
      </c>
      <c r="F157" s="12">
        <v>10880459</v>
      </c>
      <c r="G157" s="12">
        <v>101684680</v>
      </c>
      <c r="H157" s="12">
        <v>114770156</v>
      </c>
      <c r="I157" s="12">
        <v>107538829</v>
      </c>
      <c r="J157" s="12">
        <v>32900000</v>
      </c>
      <c r="K157" s="12">
        <v>276602</v>
      </c>
      <c r="L157" s="12">
        <v>139477415</v>
      </c>
      <c r="M157" s="12">
        <v>7667814</v>
      </c>
      <c r="N157" s="12">
        <v>161118633</v>
      </c>
      <c r="O157" s="12">
        <v>99783073</v>
      </c>
      <c r="P157" s="12">
        <v>111543338</v>
      </c>
      <c r="Q157" s="12">
        <v>134697727</v>
      </c>
      <c r="R157" s="12">
        <v>272935719</v>
      </c>
      <c r="S157" s="12">
        <v>354058</v>
      </c>
      <c r="T157" s="12">
        <v>257477338</v>
      </c>
      <c r="U157" s="12">
        <v>0</v>
      </c>
      <c r="V157" s="12">
        <v>130528532</v>
      </c>
      <c r="W157" s="12">
        <v>212995939</v>
      </c>
      <c r="X157" s="12">
        <v>334045602</v>
      </c>
      <c r="Y157" s="12">
        <v>3045000</v>
      </c>
      <c r="Z157" s="12">
        <v>30033878</v>
      </c>
      <c r="AA157" s="12">
        <v>7216881</v>
      </c>
      <c r="AB157" s="12">
        <v>426354176</v>
      </c>
      <c r="AC157" s="12">
        <v>0</v>
      </c>
      <c r="AD157" s="12">
        <v>137115235</v>
      </c>
      <c r="AE157" s="12">
        <v>1772755739</v>
      </c>
      <c r="AF157" s="12">
        <v>120467328</v>
      </c>
      <c r="AG157" s="12">
        <v>24657773</v>
      </c>
      <c r="AH157" s="12">
        <v>95230446</v>
      </c>
      <c r="AI157" s="12">
        <v>1120000</v>
      </c>
      <c r="AJ157" s="12">
        <v>0</v>
      </c>
      <c r="AK157" s="12">
        <v>0</v>
      </c>
      <c r="AL157" s="165">
        <v>5745245362</v>
      </c>
    </row>
    <row r="158" spans="1:38" s="26" customFormat="1" ht="15" x14ac:dyDescent="0.25">
      <c r="A158" s="73" t="s">
        <v>401</v>
      </c>
      <c r="B158" s="29" t="s">
        <v>150</v>
      </c>
      <c r="C158" s="12">
        <v>25795</v>
      </c>
      <c r="D158" s="12">
        <v>827272</v>
      </c>
      <c r="E158" s="12">
        <v>0</v>
      </c>
      <c r="F158" s="12">
        <v>5550231</v>
      </c>
      <c r="G158" s="12">
        <v>1194889</v>
      </c>
      <c r="H158" s="12">
        <v>18172677</v>
      </c>
      <c r="I158" s="12">
        <v>12168750</v>
      </c>
      <c r="J158" s="12">
        <v>0</v>
      </c>
      <c r="K158" s="12">
        <v>0</v>
      </c>
      <c r="L158" s="12">
        <v>4152274</v>
      </c>
      <c r="M158" s="12">
        <v>32797</v>
      </c>
      <c r="N158" s="12">
        <v>12845905</v>
      </c>
      <c r="O158" s="12">
        <v>3057496</v>
      </c>
      <c r="P158" s="12">
        <v>20822324</v>
      </c>
      <c r="Q158" s="12">
        <v>6230909</v>
      </c>
      <c r="R158" s="12">
        <v>-465817</v>
      </c>
      <c r="S158" s="12">
        <v>1174544</v>
      </c>
      <c r="T158" s="12">
        <v>2200000</v>
      </c>
      <c r="U158" s="12">
        <v>0</v>
      </c>
      <c r="V158" s="12">
        <v>2490029</v>
      </c>
      <c r="W158" s="12">
        <v>8023612</v>
      </c>
      <c r="X158" s="12">
        <v>11824681</v>
      </c>
      <c r="Y158" s="12">
        <v>0</v>
      </c>
      <c r="Z158" s="12">
        <v>7274909</v>
      </c>
      <c r="AA158" s="12">
        <v>250000</v>
      </c>
      <c r="AB158" s="12">
        <v>13302795</v>
      </c>
      <c r="AC158" s="12">
        <v>9000000</v>
      </c>
      <c r="AD158" s="12">
        <v>14871563</v>
      </c>
      <c r="AE158" s="12">
        <v>0</v>
      </c>
      <c r="AF158" s="12">
        <v>2251127</v>
      </c>
      <c r="AG158" s="12">
        <v>2546137</v>
      </c>
      <c r="AH158" s="12">
        <v>1108688</v>
      </c>
      <c r="AI158" s="12">
        <v>0</v>
      </c>
      <c r="AJ158" s="12">
        <v>0</v>
      </c>
      <c r="AK158" s="12">
        <v>0</v>
      </c>
      <c r="AL158" s="165">
        <v>160933587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115936831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36984578</v>
      </c>
      <c r="AG159" s="12">
        <v>0</v>
      </c>
      <c r="AH159" s="12">
        <v>0</v>
      </c>
      <c r="AI159" s="12">
        <v>1519025343</v>
      </c>
      <c r="AJ159" s="12">
        <v>0</v>
      </c>
      <c r="AK159" s="12">
        <v>0</v>
      </c>
      <c r="AL159" s="165">
        <v>1709259846</v>
      </c>
    </row>
    <row r="160" spans="1:38" s="26" customFormat="1" ht="15" x14ac:dyDescent="0.25">
      <c r="A160" s="73" t="s">
        <v>403</v>
      </c>
      <c r="B160" s="29" t="s">
        <v>152</v>
      </c>
      <c r="C160" s="12">
        <v>2868967</v>
      </c>
      <c r="D160" s="12">
        <v>80298243</v>
      </c>
      <c r="E160" s="12">
        <v>33350025</v>
      </c>
      <c r="F160" s="12">
        <v>53</v>
      </c>
      <c r="G160" s="12">
        <v>8407693</v>
      </c>
      <c r="H160" s="12">
        <v>19761180</v>
      </c>
      <c r="I160" s="12">
        <v>31885000</v>
      </c>
      <c r="J160" s="12">
        <v>2000000</v>
      </c>
      <c r="K160" s="12">
        <v>1051545</v>
      </c>
      <c r="L160" s="12">
        <v>38731837</v>
      </c>
      <c r="M160" s="12">
        <v>332490</v>
      </c>
      <c r="N160" s="12">
        <v>783164880</v>
      </c>
      <c r="O160" s="12">
        <v>504534273</v>
      </c>
      <c r="P160" s="12">
        <v>0</v>
      </c>
      <c r="Q160" s="12">
        <v>5320100</v>
      </c>
      <c r="R160" s="12">
        <v>20836364</v>
      </c>
      <c r="S160" s="12">
        <v>0</v>
      </c>
      <c r="T160" s="12">
        <v>56467747</v>
      </c>
      <c r="U160" s="12">
        <v>0</v>
      </c>
      <c r="V160" s="12">
        <v>270710167</v>
      </c>
      <c r="W160" s="12">
        <v>98664527</v>
      </c>
      <c r="X160" s="12">
        <v>54666370</v>
      </c>
      <c r="Y160" s="12">
        <v>247000</v>
      </c>
      <c r="Z160" s="12">
        <v>49267480</v>
      </c>
      <c r="AA160" s="12">
        <v>150000</v>
      </c>
      <c r="AB160" s="12">
        <v>29598578</v>
      </c>
      <c r="AC160" s="12">
        <v>3800000</v>
      </c>
      <c r="AD160" s="12">
        <v>82121402</v>
      </c>
      <c r="AE160" s="12">
        <v>600000</v>
      </c>
      <c r="AF160" s="12">
        <v>267253886</v>
      </c>
      <c r="AG160" s="12">
        <v>5684230</v>
      </c>
      <c r="AH160" s="12">
        <v>8670909</v>
      </c>
      <c r="AI160" s="12">
        <v>124621258</v>
      </c>
      <c r="AJ160" s="12">
        <v>0</v>
      </c>
      <c r="AK160" s="12">
        <v>0</v>
      </c>
      <c r="AL160" s="165">
        <v>2585066204</v>
      </c>
    </row>
    <row r="161" spans="1:38" s="26" customFormat="1" ht="15" x14ac:dyDescent="0.25">
      <c r="A161" s="73" t="s">
        <v>404</v>
      </c>
      <c r="B161" s="29" t="s">
        <v>153</v>
      </c>
      <c r="C161" s="12">
        <v>160988395</v>
      </c>
      <c r="D161" s="12">
        <v>55923024</v>
      </c>
      <c r="E161" s="12">
        <v>183309862</v>
      </c>
      <c r="F161" s="12">
        <v>53708148</v>
      </c>
      <c r="G161" s="12">
        <v>54482352</v>
      </c>
      <c r="H161" s="12">
        <v>126062999</v>
      </c>
      <c r="I161" s="12">
        <v>77684620</v>
      </c>
      <c r="J161" s="12">
        <v>52082352</v>
      </c>
      <c r="K161" s="12">
        <v>52082352</v>
      </c>
      <c r="L161" s="12">
        <v>52082352</v>
      </c>
      <c r="M161" s="12">
        <v>37559630</v>
      </c>
      <c r="N161" s="12">
        <v>211778243</v>
      </c>
      <c r="O161" s="12">
        <v>155912283</v>
      </c>
      <c r="P161" s="12">
        <v>52183477</v>
      </c>
      <c r="Q161" s="12">
        <v>61318716</v>
      </c>
      <c r="R161" s="12">
        <v>65945988</v>
      </c>
      <c r="S161" s="12">
        <v>58600440</v>
      </c>
      <c r="T161" s="12">
        <v>186258716</v>
      </c>
      <c r="U161" s="12">
        <v>0</v>
      </c>
      <c r="V161" s="12">
        <v>85536920</v>
      </c>
      <c r="W161" s="12">
        <v>54885701</v>
      </c>
      <c r="X161" s="12">
        <v>82799263</v>
      </c>
      <c r="Y161" s="12">
        <v>73784048</v>
      </c>
      <c r="Z161" s="12">
        <v>53582352</v>
      </c>
      <c r="AA161" s="12">
        <v>52082352</v>
      </c>
      <c r="AB161" s="12">
        <v>82085828</v>
      </c>
      <c r="AC161" s="12">
        <v>69782352</v>
      </c>
      <c r="AD161" s="12">
        <v>72669254</v>
      </c>
      <c r="AE161" s="12">
        <v>25765731</v>
      </c>
      <c r="AF161" s="12">
        <v>66292852</v>
      </c>
      <c r="AG161" s="12">
        <v>95967352</v>
      </c>
      <c r="AH161" s="12">
        <v>96592571</v>
      </c>
      <c r="AI161" s="12">
        <v>118869619</v>
      </c>
      <c r="AJ161" s="12">
        <v>0</v>
      </c>
      <c r="AK161" s="12">
        <v>0</v>
      </c>
      <c r="AL161" s="165">
        <v>2728660144</v>
      </c>
    </row>
    <row r="162" spans="1:38" s="26" customFormat="1" ht="15" x14ac:dyDescent="0.25">
      <c r="A162" s="73" t="s">
        <v>405</v>
      </c>
      <c r="B162" s="29" t="s">
        <v>154</v>
      </c>
      <c r="C162" s="12">
        <v>147500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119881433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66218316</v>
      </c>
      <c r="AC162" s="12">
        <v>0</v>
      </c>
      <c r="AD162" s="12">
        <v>41140000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65">
        <v>461966215</v>
      </c>
    </row>
    <row r="163" spans="1:38" s="26" customFormat="1" ht="15" x14ac:dyDescent="0.25">
      <c r="A163" s="73" t="s">
        <v>406</v>
      </c>
      <c r="B163" s="29" t="s">
        <v>155</v>
      </c>
      <c r="C163" s="12">
        <v>4268203</v>
      </c>
      <c r="D163" s="12">
        <v>77375792</v>
      </c>
      <c r="E163" s="12">
        <v>15988946</v>
      </c>
      <c r="F163" s="12">
        <v>38646401</v>
      </c>
      <c r="G163" s="12">
        <v>30559845</v>
      </c>
      <c r="H163" s="12">
        <v>20949636</v>
      </c>
      <c r="I163" s="12">
        <v>21402108</v>
      </c>
      <c r="J163" s="12">
        <v>0</v>
      </c>
      <c r="K163" s="12">
        <v>0</v>
      </c>
      <c r="L163" s="12">
        <v>3729500</v>
      </c>
      <c r="M163" s="12">
        <v>268733</v>
      </c>
      <c r="N163" s="12">
        <v>443144072</v>
      </c>
      <c r="O163" s="12">
        <v>39864543</v>
      </c>
      <c r="P163" s="12">
        <v>3550000</v>
      </c>
      <c r="Q163" s="12">
        <v>0</v>
      </c>
      <c r="R163" s="12">
        <v>35912395</v>
      </c>
      <c r="S163" s="12">
        <v>2392778</v>
      </c>
      <c r="T163" s="12">
        <v>57050000</v>
      </c>
      <c r="U163" s="12">
        <v>0</v>
      </c>
      <c r="V163" s="12">
        <v>21897112</v>
      </c>
      <c r="W163" s="12">
        <v>15966245</v>
      </c>
      <c r="X163" s="12">
        <v>23659400</v>
      </c>
      <c r="Y163" s="12">
        <v>0</v>
      </c>
      <c r="Z163" s="12">
        <v>13850064</v>
      </c>
      <c r="AA163" s="12">
        <v>10488926</v>
      </c>
      <c r="AB163" s="12">
        <v>24647652</v>
      </c>
      <c r="AC163" s="12">
        <v>10250000</v>
      </c>
      <c r="AD163" s="12">
        <v>5812641</v>
      </c>
      <c r="AE163" s="12">
        <v>0</v>
      </c>
      <c r="AF163" s="12">
        <v>82108502</v>
      </c>
      <c r="AG163" s="12">
        <v>0</v>
      </c>
      <c r="AH163" s="12">
        <v>7611891</v>
      </c>
      <c r="AI163" s="12">
        <v>13855500</v>
      </c>
      <c r="AJ163" s="12">
        <v>0</v>
      </c>
      <c r="AK163" s="12">
        <v>0</v>
      </c>
      <c r="AL163" s="165">
        <v>1025250885</v>
      </c>
    </row>
    <row r="164" spans="1:38" s="26" customFormat="1" ht="15" x14ac:dyDescent="0.25">
      <c r="A164" s="73" t="s">
        <v>407</v>
      </c>
      <c r="B164" s="29" t="s">
        <v>156</v>
      </c>
      <c r="C164" s="12">
        <v>22226342</v>
      </c>
      <c r="D164" s="12">
        <v>66311918</v>
      </c>
      <c r="E164" s="12">
        <v>0</v>
      </c>
      <c r="F164" s="12">
        <v>466042</v>
      </c>
      <c r="G164" s="12">
        <v>653018</v>
      </c>
      <c r="H164" s="12">
        <v>81802385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657465364</v>
      </c>
      <c r="O164" s="12">
        <v>625864999</v>
      </c>
      <c r="P164" s="12">
        <v>18274307</v>
      </c>
      <c r="Q164" s="12">
        <v>700000000</v>
      </c>
      <c r="R164" s="12">
        <v>666780219</v>
      </c>
      <c r="S164" s="12">
        <v>4198560</v>
      </c>
      <c r="T164" s="12">
        <v>0</v>
      </c>
      <c r="U164" s="12">
        <v>0</v>
      </c>
      <c r="V164" s="12">
        <v>0</v>
      </c>
      <c r="W164" s="12">
        <v>167424905</v>
      </c>
      <c r="X164" s="12">
        <v>200623716</v>
      </c>
      <c r="Y164" s="12">
        <v>30316943</v>
      </c>
      <c r="Z164" s="12">
        <v>41666750</v>
      </c>
      <c r="AA164" s="12">
        <v>123098365</v>
      </c>
      <c r="AB164" s="12">
        <v>0</v>
      </c>
      <c r="AC164" s="12">
        <v>2177521076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864746800</v>
      </c>
      <c r="AJ164" s="12">
        <v>0</v>
      </c>
      <c r="AK164" s="12">
        <v>0</v>
      </c>
      <c r="AL164" s="165">
        <v>6682355442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63207712</v>
      </c>
      <c r="E165" s="12">
        <v>20769596</v>
      </c>
      <c r="F165" s="12">
        <v>26284647</v>
      </c>
      <c r="G165" s="12">
        <v>667542197</v>
      </c>
      <c r="H165" s="12">
        <v>492606967</v>
      </c>
      <c r="I165" s="12">
        <v>16950909</v>
      </c>
      <c r="J165" s="12">
        <v>0</v>
      </c>
      <c r="K165" s="12">
        <v>53984724</v>
      </c>
      <c r="L165" s="12">
        <v>311570352</v>
      </c>
      <c r="M165" s="12">
        <v>0</v>
      </c>
      <c r="N165" s="12">
        <v>871407664</v>
      </c>
      <c r="O165" s="12">
        <v>0</v>
      </c>
      <c r="P165" s="12">
        <v>0</v>
      </c>
      <c r="Q165" s="12">
        <v>90000000</v>
      </c>
      <c r="R165" s="12">
        <v>107658067</v>
      </c>
      <c r="S165" s="12">
        <v>0</v>
      </c>
      <c r="T165" s="12">
        <v>418996426</v>
      </c>
      <c r="U165" s="12">
        <v>0</v>
      </c>
      <c r="V165" s="12">
        <v>252811858</v>
      </c>
      <c r="W165" s="12">
        <v>50000000</v>
      </c>
      <c r="X165" s="12">
        <v>392868752</v>
      </c>
      <c r="Y165" s="12">
        <v>7169321</v>
      </c>
      <c r="Z165" s="12">
        <v>235971893</v>
      </c>
      <c r="AA165" s="12">
        <v>21410839</v>
      </c>
      <c r="AB165" s="12">
        <v>470198400</v>
      </c>
      <c r="AC165" s="12">
        <v>0</v>
      </c>
      <c r="AD165" s="12">
        <v>417987659</v>
      </c>
      <c r="AE165" s="12">
        <v>0</v>
      </c>
      <c r="AF165" s="12">
        <v>269175437</v>
      </c>
      <c r="AG165" s="12">
        <v>0</v>
      </c>
      <c r="AH165" s="12">
        <v>401519099</v>
      </c>
      <c r="AI165" s="12">
        <v>314220360</v>
      </c>
      <c r="AJ165" s="12">
        <v>0</v>
      </c>
      <c r="AK165" s="12">
        <v>0</v>
      </c>
      <c r="AL165" s="165">
        <v>5974312879</v>
      </c>
    </row>
    <row r="166" spans="1:38" s="26" customFormat="1" ht="15" x14ac:dyDescent="0.25">
      <c r="A166" s="119" t="s">
        <v>409</v>
      </c>
      <c r="B166" s="120" t="s">
        <v>99</v>
      </c>
      <c r="C166" s="118">
        <v>4101743926</v>
      </c>
      <c r="D166" s="118">
        <v>3795439368</v>
      </c>
      <c r="E166" s="118">
        <v>2822481242</v>
      </c>
      <c r="F166" s="118">
        <v>886927424</v>
      </c>
      <c r="G166" s="118">
        <v>2582987887</v>
      </c>
      <c r="H166" s="118">
        <v>3429904566</v>
      </c>
      <c r="I166" s="118">
        <v>1593441221</v>
      </c>
      <c r="J166" s="118">
        <v>1135932916</v>
      </c>
      <c r="K166" s="118">
        <v>368044048</v>
      </c>
      <c r="L166" s="118">
        <v>937118353</v>
      </c>
      <c r="M166" s="118">
        <v>487186257</v>
      </c>
      <c r="N166" s="118">
        <v>6615093494</v>
      </c>
      <c r="O166" s="118">
        <v>3177601831</v>
      </c>
      <c r="P166" s="118">
        <v>1154449596</v>
      </c>
      <c r="Q166" s="118">
        <v>3632250537</v>
      </c>
      <c r="R166" s="118">
        <v>1733236542</v>
      </c>
      <c r="S166" s="118">
        <v>991513255</v>
      </c>
      <c r="T166" s="118">
        <v>2856097220</v>
      </c>
      <c r="U166" s="118">
        <v>0</v>
      </c>
      <c r="V166" s="118">
        <v>2953661845</v>
      </c>
      <c r="W166" s="118">
        <v>1886132339</v>
      </c>
      <c r="X166" s="118">
        <v>2906797125</v>
      </c>
      <c r="Y166" s="118">
        <v>450097529</v>
      </c>
      <c r="Z166" s="118">
        <v>1012066494</v>
      </c>
      <c r="AA166" s="118">
        <v>591959756</v>
      </c>
      <c r="AB166" s="118">
        <v>2850166580</v>
      </c>
      <c r="AC166" s="118">
        <v>2964424821</v>
      </c>
      <c r="AD166" s="118">
        <v>1861919100</v>
      </c>
      <c r="AE166" s="118">
        <v>2662160088</v>
      </c>
      <c r="AF166" s="118">
        <v>1883736906</v>
      </c>
      <c r="AG166" s="118">
        <v>1459932694</v>
      </c>
      <c r="AH166" s="118">
        <v>1812103235</v>
      </c>
      <c r="AI166" s="118">
        <v>7846554609</v>
      </c>
      <c r="AJ166" s="118">
        <v>0</v>
      </c>
      <c r="AK166" s="118">
        <v>0</v>
      </c>
      <c r="AL166" s="182">
        <v>75443162804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4101743926</v>
      </c>
      <c r="D167" s="31">
        <v>3795439368</v>
      </c>
      <c r="E167" s="31">
        <v>2822481242</v>
      </c>
      <c r="F167" s="31">
        <v>886927424</v>
      </c>
      <c r="G167" s="31">
        <v>2582987887</v>
      </c>
      <c r="H167" s="31">
        <v>3429904566</v>
      </c>
      <c r="I167" s="31">
        <v>1593441221</v>
      </c>
      <c r="J167" s="31">
        <v>1135932916</v>
      </c>
      <c r="K167" s="31">
        <v>368044048</v>
      </c>
      <c r="L167" s="31">
        <v>937118353</v>
      </c>
      <c r="M167" s="31">
        <v>487186257</v>
      </c>
      <c r="N167" s="31">
        <v>6615093494</v>
      </c>
      <c r="O167" s="31">
        <v>3177601831</v>
      </c>
      <c r="P167" s="31">
        <v>1154449596</v>
      </c>
      <c r="Q167" s="31">
        <v>3632250537</v>
      </c>
      <c r="R167" s="31">
        <v>1733236542</v>
      </c>
      <c r="S167" s="31">
        <v>991513255</v>
      </c>
      <c r="T167" s="31">
        <v>2856097220</v>
      </c>
      <c r="U167" s="31">
        <v>0</v>
      </c>
      <c r="V167" s="31">
        <v>2953661845</v>
      </c>
      <c r="W167" s="31">
        <v>1886132339</v>
      </c>
      <c r="X167" s="31">
        <v>2906797125</v>
      </c>
      <c r="Y167" s="31">
        <v>450097529</v>
      </c>
      <c r="Z167" s="31">
        <v>1012066494</v>
      </c>
      <c r="AA167" s="31">
        <v>591959756</v>
      </c>
      <c r="AB167" s="31">
        <v>2850166580</v>
      </c>
      <c r="AC167" s="31">
        <v>2964424821</v>
      </c>
      <c r="AD167" s="31">
        <v>1861919100</v>
      </c>
      <c r="AE167" s="31">
        <v>2662160088</v>
      </c>
      <c r="AF167" s="31">
        <v>1883736906</v>
      </c>
      <c r="AG167" s="31">
        <v>1459932694</v>
      </c>
      <c r="AH167" s="31">
        <v>1812103235</v>
      </c>
      <c r="AI167" s="31">
        <v>7846554609</v>
      </c>
      <c r="AJ167" s="31">
        <v>0</v>
      </c>
      <c r="AK167" s="31">
        <v>0</v>
      </c>
      <c r="AL167" s="186">
        <v>75443162804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43419643</v>
      </c>
      <c r="E168" s="12">
        <v>4545455</v>
      </c>
      <c r="F168" s="12">
        <v>-69753</v>
      </c>
      <c r="G168" s="12">
        <v>1580000</v>
      </c>
      <c r="H168" s="12">
        <v>15000000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510757198</v>
      </c>
      <c r="O168" s="12">
        <v>40000000</v>
      </c>
      <c r="P168" s="12">
        <v>1835271</v>
      </c>
      <c r="Q168" s="12">
        <v>912687755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7207414</v>
      </c>
      <c r="AC168" s="12">
        <v>0</v>
      </c>
      <c r="AD168" s="12">
        <v>0</v>
      </c>
      <c r="AE168" s="12">
        <v>39827147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165">
        <v>1596290130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333333334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0</v>
      </c>
      <c r="Z169" s="12">
        <v>0</v>
      </c>
      <c r="AA169" s="12">
        <v>1400000</v>
      </c>
      <c r="AB169" s="12">
        <v>8258397</v>
      </c>
      <c r="AC169" s="12">
        <v>200000000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165">
        <v>733430684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65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37691818</v>
      </c>
      <c r="D171" s="12">
        <v>351165689</v>
      </c>
      <c r="E171" s="12">
        <v>33206819</v>
      </c>
      <c r="F171" s="12">
        <v>96886003</v>
      </c>
      <c r="G171" s="12">
        <v>270232252</v>
      </c>
      <c r="H171" s="12">
        <v>816112688</v>
      </c>
      <c r="I171" s="12">
        <v>201345</v>
      </c>
      <c r="J171" s="12">
        <v>100470917</v>
      </c>
      <c r="K171" s="12">
        <v>87394909</v>
      </c>
      <c r="L171" s="12">
        <v>33500000</v>
      </c>
      <c r="M171" s="12">
        <v>33141655</v>
      </c>
      <c r="N171" s="12">
        <v>277251009</v>
      </c>
      <c r="O171" s="12">
        <v>183096027</v>
      </c>
      <c r="P171" s="12">
        <v>149432304</v>
      </c>
      <c r="Q171" s="12">
        <v>71626411</v>
      </c>
      <c r="R171" s="12">
        <v>219983949</v>
      </c>
      <c r="S171" s="12">
        <v>37341664</v>
      </c>
      <c r="T171" s="12">
        <v>806538008</v>
      </c>
      <c r="U171" s="12">
        <v>0</v>
      </c>
      <c r="V171" s="12">
        <v>164033694</v>
      </c>
      <c r="W171" s="12">
        <v>203315968</v>
      </c>
      <c r="X171" s="12">
        <v>157785791</v>
      </c>
      <c r="Y171" s="12">
        <v>37257659</v>
      </c>
      <c r="Z171" s="12">
        <v>138678080</v>
      </c>
      <c r="AA171" s="12">
        <v>18104312</v>
      </c>
      <c r="AB171" s="12">
        <v>170456163</v>
      </c>
      <c r="AC171" s="12">
        <v>13320000</v>
      </c>
      <c r="AD171" s="12">
        <v>178974131</v>
      </c>
      <c r="AE171" s="12">
        <v>1575943527</v>
      </c>
      <c r="AF171" s="12">
        <v>414720459</v>
      </c>
      <c r="AG171" s="12">
        <v>129124180</v>
      </c>
      <c r="AH171" s="12">
        <v>237196168</v>
      </c>
      <c r="AI171" s="12">
        <v>0</v>
      </c>
      <c r="AJ171" s="12">
        <v>0</v>
      </c>
      <c r="AK171" s="12">
        <v>0</v>
      </c>
      <c r="AL171" s="165">
        <v>7044183599</v>
      </c>
    </row>
    <row r="172" spans="1:38" s="26" customFormat="1" ht="15" x14ac:dyDescent="0.25">
      <c r="A172" s="73" t="s">
        <v>414</v>
      </c>
      <c r="B172" s="29" t="s">
        <v>148</v>
      </c>
      <c r="C172" s="12">
        <v>2500000</v>
      </c>
      <c r="D172" s="12">
        <v>0</v>
      </c>
      <c r="E172" s="12">
        <v>0</v>
      </c>
      <c r="F172" s="12">
        <v>0</v>
      </c>
      <c r="G172" s="12">
        <v>15349040</v>
      </c>
      <c r="H172" s="12">
        <v>2500000</v>
      </c>
      <c r="I172" s="12">
        <v>0</v>
      </c>
      <c r="J172" s="12">
        <v>2500000</v>
      </c>
      <c r="K172" s="12">
        <v>2500000</v>
      </c>
      <c r="L172" s="12">
        <v>0</v>
      </c>
      <c r="M172" s="12">
        <v>2500000</v>
      </c>
      <c r="N172" s="12">
        <v>0</v>
      </c>
      <c r="O172" s="12">
        <v>0</v>
      </c>
      <c r="P172" s="12">
        <v>2500000</v>
      </c>
      <c r="Q172" s="12">
        <v>0</v>
      </c>
      <c r="R172" s="12">
        <v>2500000</v>
      </c>
      <c r="S172" s="12">
        <v>2500000</v>
      </c>
      <c r="T172" s="12">
        <v>0</v>
      </c>
      <c r="U172" s="12">
        <v>0</v>
      </c>
      <c r="V172" s="12">
        <v>0</v>
      </c>
      <c r="W172" s="12">
        <v>2500000</v>
      </c>
      <c r="X172" s="12">
        <v>0</v>
      </c>
      <c r="Y172" s="12">
        <v>0</v>
      </c>
      <c r="Z172" s="12">
        <v>2500000</v>
      </c>
      <c r="AA172" s="12">
        <v>2500000</v>
      </c>
      <c r="AB172" s="12">
        <v>2500000</v>
      </c>
      <c r="AC172" s="12">
        <v>2500000</v>
      </c>
      <c r="AD172" s="12">
        <v>0</v>
      </c>
      <c r="AE172" s="12">
        <v>0</v>
      </c>
      <c r="AF172" s="12">
        <v>0</v>
      </c>
      <c r="AG172" s="12">
        <v>2500000</v>
      </c>
      <c r="AH172" s="12">
        <v>0</v>
      </c>
      <c r="AI172" s="12">
        <v>0</v>
      </c>
      <c r="AJ172" s="12">
        <v>0</v>
      </c>
      <c r="AK172" s="12">
        <v>0</v>
      </c>
      <c r="AL172" s="165">
        <v>50349040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205923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35793012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6000000</v>
      </c>
      <c r="AH173" s="12">
        <v>0</v>
      </c>
      <c r="AI173" s="12">
        <v>0</v>
      </c>
      <c r="AJ173" s="12">
        <v>0</v>
      </c>
      <c r="AK173" s="12">
        <v>0</v>
      </c>
      <c r="AL173" s="165">
        <v>96778178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572728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65">
        <v>2486760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65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132233602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165">
        <v>159597723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2500000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65">
        <v>2500000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65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11381473428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65">
        <v>11389176122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2400000</v>
      </c>
      <c r="O180" s="12">
        <v>1835427</v>
      </c>
      <c r="P180" s="12">
        <v>7893978</v>
      </c>
      <c r="Q180" s="12">
        <v>0</v>
      </c>
      <c r="R180" s="12">
        <v>0</v>
      </c>
      <c r="S180" s="12">
        <v>0</v>
      </c>
      <c r="T180" s="12">
        <v>12398432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60000000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165">
        <v>252071456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65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67253693</v>
      </c>
      <c r="D182" s="118">
        <v>406991255</v>
      </c>
      <c r="E182" s="118">
        <v>37752274</v>
      </c>
      <c r="F182" s="118">
        <v>96816250</v>
      </c>
      <c r="G182" s="118">
        <v>287161292</v>
      </c>
      <c r="H182" s="118">
        <v>1020175434</v>
      </c>
      <c r="I182" s="118">
        <v>2701345</v>
      </c>
      <c r="J182" s="118">
        <v>104870917</v>
      </c>
      <c r="K182" s="118">
        <v>89894909</v>
      </c>
      <c r="L182" s="118">
        <v>33500000</v>
      </c>
      <c r="M182" s="118">
        <v>35641655</v>
      </c>
      <c r="N182" s="118">
        <v>793519318</v>
      </c>
      <c r="O182" s="118">
        <v>234832401</v>
      </c>
      <c r="P182" s="118">
        <v>494994887</v>
      </c>
      <c r="Q182" s="118">
        <v>1024638680</v>
      </c>
      <c r="R182" s="118">
        <v>258276961</v>
      </c>
      <c r="S182" s="118">
        <v>39841664</v>
      </c>
      <c r="T182" s="118">
        <v>882910012</v>
      </c>
      <c r="U182" s="118">
        <v>0</v>
      </c>
      <c r="V182" s="118">
        <v>165989165</v>
      </c>
      <c r="W182" s="118">
        <v>205815968</v>
      </c>
      <c r="X182" s="118">
        <v>157852005</v>
      </c>
      <c r="Y182" s="118">
        <v>37257659</v>
      </c>
      <c r="Z182" s="118">
        <v>141178080</v>
      </c>
      <c r="AA182" s="118">
        <v>22004312</v>
      </c>
      <c r="AB182" s="118">
        <v>190418818</v>
      </c>
      <c r="AC182" s="118">
        <v>275820000</v>
      </c>
      <c r="AD182" s="118">
        <v>181755950</v>
      </c>
      <c r="AE182" s="118">
        <v>13007244102</v>
      </c>
      <c r="AF182" s="118">
        <v>566907551</v>
      </c>
      <c r="AG182" s="118">
        <v>200505028</v>
      </c>
      <c r="AH182" s="118">
        <v>262342107</v>
      </c>
      <c r="AI182" s="118">
        <v>0</v>
      </c>
      <c r="AJ182" s="118">
        <v>0</v>
      </c>
      <c r="AK182" s="118">
        <v>0</v>
      </c>
      <c r="AL182" s="182">
        <v>21326863692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67253693</v>
      </c>
      <c r="D183" s="31">
        <v>406991255</v>
      </c>
      <c r="E183" s="31">
        <v>37752274</v>
      </c>
      <c r="F183" s="31">
        <v>96816250</v>
      </c>
      <c r="G183" s="31">
        <v>287161292</v>
      </c>
      <c r="H183" s="31">
        <v>1020175434</v>
      </c>
      <c r="I183" s="31">
        <v>2701345</v>
      </c>
      <c r="J183" s="31">
        <v>104870917</v>
      </c>
      <c r="K183" s="31">
        <v>89894909</v>
      </c>
      <c r="L183" s="31">
        <v>33500000</v>
      </c>
      <c r="M183" s="31">
        <v>35641655</v>
      </c>
      <c r="N183" s="31">
        <v>793519318</v>
      </c>
      <c r="O183" s="31">
        <v>234832401</v>
      </c>
      <c r="P183" s="31">
        <v>494994887</v>
      </c>
      <c r="Q183" s="31">
        <v>1024638680</v>
      </c>
      <c r="R183" s="31">
        <v>258276961</v>
      </c>
      <c r="S183" s="31">
        <v>39841664</v>
      </c>
      <c r="T183" s="31">
        <v>882910012</v>
      </c>
      <c r="U183" s="31">
        <v>0</v>
      </c>
      <c r="V183" s="31">
        <v>165989165</v>
      </c>
      <c r="W183" s="31">
        <v>205815968</v>
      </c>
      <c r="X183" s="31">
        <v>157852005</v>
      </c>
      <c r="Y183" s="31">
        <v>37257659</v>
      </c>
      <c r="Z183" s="31">
        <v>141178080</v>
      </c>
      <c r="AA183" s="31">
        <v>22004312</v>
      </c>
      <c r="AB183" s="31">
        <v>190418818</v>
      </c>
      <c r="AC183" s="31">
        <v>275820000</v>
      </c>
      <c r="AD183" s="31">
        <v>181755950</v>
      </c>
      <c r="AE183" s="31">
        <v>13007244102</v>
      </c>
      <c r="AF183" s="31">
        <v>566907551</v>
      </c>
      <c r="AG183" s="31">
        <v>200505028</v>
      </c>
      <c r="AH183" s="31">
        <v>262342107</v>
      </c>
      <c r="AI183" s="31">
        <v>0</v>
      </c>
      <c r="AJ183" s="31">
        <v>0</v>
      </c>
      <c r="AK183" s="31">
        <v>0</v>
      </c>
      <c r="AL183" s="186">
        <v>21326863692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280134995</v>
      </c>
      <c r="E184" s="12">
        <v>449068503</v>
      </c>
      <c r="F184" s="12">
        <v>24669857</v>
      </c>
      <c r="G184" s="12">
        <v>0</v>
      </c>
      <c r="H184" s="12">
        <v>14478426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443429964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10745422</v>
      </c>
      <c r="W184" s="12">
        <v>579873369</v>
      </c>
      <c r="X184" s="12">
        <v>0</v>
      </c>
      <c r="Y184" s="12">
        <v>0</v>
      </c>
      <c r="Z184" s="12">
        <v>0</v>
      </c>
      <c r="AA184" s="12">
        <v>9819634</v>
      </c>
      <c r="AB184" s="12">
        <v>241323</v>
      </c>
      <c r="AC184" s="12">
        <v>0</v>
      </c>
      <c r="AD184" s="12">
        <v>62697732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65">
        <v>3532812085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5556518</v>
      </c>
      <c r="N185" s="12">
        <v>62718659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65">
        <v>68275177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14090277</v>
      </c>
      <c r="H186" s="12">
        <v>10362101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10788648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65">
        <v>35241026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51603572</v>
      </c>
      <c r="E187" s="12">
        <v>23632642</v>
      </c>
      <c r="F187" s="12">
        <v>0</v>
      </c>
      <c r="G187" s="12">
        <v>44479435</v>
      </c>
      <c r="H187" s="12">
        <v>71933795</v>
      </c>
      <c r="I187" s="12">
        <v>385721729</v>
      </c>
      <c r="J187" s="12">
        <v>0</v>
      </c>
      <c r="K187" s="12">
        <v>0</v>
      </c>
      <c r="L187" s="12">
        <v>0</v>
      </c>
      <c r="M187" s="12">
        <v>3786197</v>
      </c>
      <c r="N187" s="12">
        <v>447829411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24502670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107111321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65">
        <v>1164613935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65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79966565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41217125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65">
        <v>739949658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31263722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1196612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1418180</v>
      </c>
      <c r="AB190" s="12">
        <v>1403282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65">
        <v>35281796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65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12252951</v>
      </c>
      <c r="F192" s="12">
        <v>0</v>
      </c>
      <c r="G192" s="12">
        <v>0</v>
      </c>
      <c r="H192" s="12">
        <v>6193447</v>
      </c>
      <c r="I192" s="12">
        <v>197096629</v>
      </c>
      <c r="J192" s="12">
        <v>0</v>
      </c>
      <c r="K192" s="12">
        <v>0</v>
      </c>
      <c r="L192" s="12">
        <v>0</v>
      </c>
      <c r="M192" s="12">
        <v>42137638</v>
      </c>
      <c r="N192" s="12">
        <v>24704638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19056251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65">
        <v>303255564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19535732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65">
        <v>20312398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151601070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65">
        <v>151601070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1292840</v>
      </c>
      <c r="G195" s="12">
        <v>0</v>
      </c>
      <c r="H195" s="12">
        <v>4909086</v>
      </c>
      <c r="I195" s="12">
        <v>67991586</v>
      </c>
      <c r="J195" s="12">
        <v>0</v>
      </c>
      <c r="K195" s="12">
        <v>0</v>
      </c>
      <c r="L195" s="12">
        <v>0</v>
      </c>
      <c r="M195" s="12">
        <v>573205</v>
      </c>
      <c r="N195" s="12">
        <v>6536628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65">
        <v>81303345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65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1245193365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65">
        <v>1271058822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331738567</v>
      </c>
      <c r="E198" s="118">
        <v>1092189762</v>
      </c>
      <c r="F198" s="118">
        <v>25962697</v>
      </c>
      <c r="G198" s="118">
        <v>164401734</v>
      </c>
      <c r="H198" s="118">
        <v>140705149</v>
      </c>
      <c r="I198" s="118">
        <v>2308462804</v>
      </c>
      <c r="J198" s="118">
        <v>0</v>
      </c>
      <c r="K198" s="118">
        <v>0</v>
      </c>
      <c r="L198" s="118">
        <v>0</v>
      </c>
      <c r="M198" s="118">
        <v>52053558</v>
      </c>
      <c r="N198" s="118">
        <v>2454751852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65046739</v>
      </c>
      <c r="W198" s="118">
        <v>579873369</v>
      </c>
      <c r="X198" s="118">
        <v>5827173</v>
      </c>
      <c r="Y198" s="118">
        <v>0</v>
      </c>
      <c r="Z198" s="118">
        <v>0</v>
      </c>
      <c r="AA198" s="118">
        <v>11237814</v>
      </c>
      <c r="AB198" s="118">
        <v>108755926</v>
      </c>
      <c r="AC198" s="118">
        <v>0</v>
      </c>
      <c r="AD198" s="118">
        <v>62697732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182">
        <v>7403704876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65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65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65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65">
        <v>182090994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65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65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65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65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65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65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65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65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65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65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69839569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182">
        <v>433357994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331738567</v>
      </c>
      <c r="E214" s="31">
        <v>1092189762</v>
      </c>
      <c r="F214" s="31">
        <v>25962697</v>
      </c>
      <c r="G214" s="31">
        <v>164401734</v>
      </c>
      <c r="H214" s="31">
        <v>140705149</v>
      </c>
      <c r="I214" s="31">
        <v>2308462804</v>
      </c>
      <c r="J214" s="31">
        <v>0</v>
      </c>
      <c r="K214" s="31">
        <v>0</v>
      </c>
      <c r="L214" s="31">
        <v>0</v>
      </c>
      <c r="M214" s="31">
        <v>52053558</v>
      </c>
      <c r="N214" s="31">
        <v>2567003277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65046739</v>
      </c>
      <c r="W214" s="31">
        <v>579873369</v>
      </c>
      <c r="X214" s="31">
        <v>5827173</v>
      </c>
      <c r="Y214" s="31">
        <v>0</v>
      </c>
      <c r="Z214" s="31">
        <v>251267000</v>
      </c>
      <c r="AA214" s="31">
        <v>11237814</v>
      </c>
      <c r="AB214" s="31">
        <v>108755926</v>
      </c>
      <c r="AC214" s="31">
        <v>0</v>
      </c>
      <c r="AD214" s="31">
        <v>62697732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186">
        <v>7837062870</v>
      </c>
    </row>
    <row r="215" spans="1:38" s="26" customFormat="1" ht="15" x14ac:dyDescent="0.25">
      <c r="A215" s="73" t="s">
        <v>455</v>
      </c>
      <c r="B215" s="29" t="s">
        <v>144</v>
      </c>
      <c r="C215" s="12">
        <v>1922077151</v>
      </c>
      <c r="D215" s="12">
        <v>0</v>
      </c>
      <c r="E215" s="12">
        <v>1597941053</v>
      </c>
      <c r="F215" s="12">
        <v>50868179</v>
      </c>
      <c r="G215" s="12">
        <v>141774350</v>
      </c>
      <c r="H215" s="12">
        <v>2164465126</v>
      </c>
      <c r="I215" s="12">
        <v>6758365223</v>
      </c>
      <c r="J215" s="12">
        <v>0</v>
      </c>
      <c r="K215" s="12">
        <v>0</v>
      </c>
      <c r="L215" s="12">
        <v>189884079</v>
      </c>
      <c r="M215" s="12">
        <v>226095556</v>
      </c>
      <c r="N215" s="12">
        <v>2357930299</v>
      </c>
      <c r="O215" s="12">
        <v>1891756117</v>
      </c>
      <c r="P215" s="12">
        <v>0</v>
      </c>
      <c r="Q215" s="12">
        <v>3841796716</v>
      </c>
      <c r="R215" s="12">
        <v>0</v>
      </c>
      <c r="S215" s="12">
        <v>0</v>
      </c>
      <c r="T215" s="12">
        <v>2481864090</v>
      </c>
      <c r="U215" s="12">
        <v>0</v>
      </c>
      <c r="V215" s="12">
        <v>2155746409</v>
      </c>
      <c r="W215" s="12">
        <v>0</v>
      </c>
      <c r="X215" s="12">
        <v>0</v>
      </c>
      <c r="Y215" s="12">
        <v>0</v>
      </c>
      <c r="Z215" s="12">
        <v>0</v>
      </c>
      <c r="AA215" s="12">
        <v>363867506</v>
      </c>
      <c r="AB215" s="12">
        <v>600693716</v>
      </c>
      <c r="AC215" s="12">
        <v>0</v>
      </c>
      <c r="AD215" s="12">
        <v>0</v>
      </c>
      <c r="AE215" s="12">
        <v>7515817254</v>
      </c>
      <c r="AF215" s="12">
        <v>0</v>
      </c>
      <c r="AG215" s="12">
        <v>0</v>
      </c>
      <c r="AH215" s="12">
        <v>0</v>
      </c>
      <c r="AI215" s="12">
        <v>64387393</v>
      </c>
      <c r="AJ215" s="12">
        <v>12349538</v>
      </c>
      <c r="AK215" s="12">
        <v>0</v>
      </c>
      <c r="AL215" s="165">
        <v>34337679755</v>
      </c>
    </row>
    <row r="216" spans="1:38" s="26" customFormat="1" ht="15" x14ac:dyDescent="0.25">
      <c r="A216" s="73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2624319</v>
      </c>
      <c r="G216" s="12">
        <v>103702427</v>
      </c>
      <c r="H216" s="12">
        <v>2068866256</v>
      </c>
      <c r="I216" s="12">
        <v>0</v>
      </c>
      <c r="J216" s="12">
        <v>0</v>
      </c>
      <c r="K216" s="12">
        <v>0</v>
      </c>
      <c r="L216" s="12">
        <v>15041858</v>
      </c>
      <c r="M216" s="12">
        <v>78426677</v>
      </c>
      <c r="N216" s="12">
        <v>158824076</v>
      </c>
      <c r="O216" s="12">
        <v>172729375</v>
      </c>
      <c r="P216" s="12">
        <v>329231080</v>
      </c>
      <c r="Q216" s="12">
        <v>305370626</v>
      </c>
      <c r="R216" s="12">
        <v>0</v>
      </c>
      <c r="S216" s="12">
        <v>0</v>
      </c>
      <c r="T216" s="12">
        <v>0</v>
      </c>
      <c r="U216" s="12">
        <v>0</v>
      </c>
      <c r="V216" s="12">
        <v>425716096</v>
      </c>
      <c r="W216" s="12">
        <v>0</v>
      </c>
      <c r="X216" s="12">
        <v>0</v>
      </c>
      <c r="Y216" s="12">
        <v>0</v>
      </c>
      <c r="Z216" s="12">
        <v>0</v>
      </c>
      <c r="AA216" s="12">
        <v>8804968</v>
      </c>
      <c r="AB216" s="12">
        <v>0</v>
      </c>
      <c r="AC216" s="12">
        <v>0</v>
      </c>
      <c r="AD216" s="12">
        <v>0</v>
      </c>
      <c r="AE216" s="12">
        <v>252347032</v>
      </c>
      <c r="AF216" s="12">
        <v>0</v>
      </c>
      <c r="AG216" s="12">
        <v>0</v>
      </c>
      <c r="AH216" s="12">
        <v>0</v>
      </c>
      <c r="AI216" s="12">
        <v>0</v>
      </c>
      <c r="AJ216" s="12">
        <v>2574282482</v>
      </c>
      <c r="AK216" s="12">
        <v>0</v>
      </c>
      <c r="AL216" s="165">
        <v>6510793105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6730607</v>
      </c>
      <c r="H217" s="12">
        <v>140679014</v>
      </c>
      <c r="I217" s="12">
        <v>0</v>
      </c>
      <c r="J217" s="12">
        <v>0</v>
      </c>
      <c r="K217" s="12">
        <v>0</v>
      </c>
      <c r="L217" s="12">
        <v>5842319</v>
      </c>
      <c r="M217" s="12">
        <v>0</v>
      </c>
      <c r="N217" s="12">
        <v>31073601</v>
      </c>
      <c r="O217" s="12">
        <v>4322762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75486673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433846000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65">
        <v>697980976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45103804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5475562017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5086203351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4320167432</v>
      </c>
      <c r="AE218" s="12">
        <v>111876423</v>
      </c>
      <c r="AF218" s="12">
        <v>1032424210</v>
      </c>
      <c r="AG218" s="12">
        <v>0</v>
      </c>
      <c r="AH218" s="12">
        <v>0</v>
      </c>
      <c r="AI218" s="12">
        <v>0</v>
      </c>
      <c r="AJ218" s="12">
        <v>105387431</v>
      </c>
      <c r="AK218" s="12">
        <v>0</v>
      </c>
      <c r="AL218" s="165">
        <v>16290974842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65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324336964</v>
      </c>
      <c r="H220" s="12">
        <v>453050768</v>
      </c>
      <c r="I220" s="12">
        <v>0</v>
      </c>
      <c r="J220" s="12">
        <v>0</v>
      </c>
      <c r="K220" s="12">
        <v>0</v>
      </c>
      <c r="L220" s="12">
        <v>253734897</v>
      </c>
      <c r="M220" s="12">
        <v>11838458</v>
      </c>
      <c r="N220" s="12">
        <v>232008043</v>
      </c>
      <c r="O220" s="12">
        <v>178981406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456073171</v>
      </c>
      <c r="W220" s="12">
        <v>0</v>
      </c>
      <c r="X220" s="12">
        <v>0</v>
      </c>
      <c r="Y220" s="12">
        <v>0</v>
      </c>
      <c r="Z220" s="12">
        <v>0</v>
      </c>
      <c r="AA220" s="12">
        <v>48960569</v>
      </c>
      <c r="AB220" s="12">
        <v>0</v>
      </c>
      <c r="AC220" s="12">
        <v>0</v>
      </c>
      <c r="AD220" s="12">
        <v>0</v>
      </c>
      <c r="AE220" s="12">
        <v>418841641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165">
        <v>2616044567</v>
      </c>
    </row>
    <row r="221" spans="1:38" s="26" customFormat="1" ht="15" x14ac:dyDescent="0.25">
      <c r="A221" s="73" t="s">
        <v>461</v>
      </c>
      <c r="B221" s="29" t="s">
        <v>150</v>
      </c>
      <c r="C221" s="12">
        <v>3955910</v>
      </c>
      <c r="D221" s="12">
        <v>0</v>
      </c>
      <c r="E221" s="12">
        <v>0</v>
      </c>
      <c r="F221" s="12">
        <v>0</v>
      </c>
      <c r="G221" s="12">
        <v>6010780</v>
      </c>
      <c r="H221" s="12">
        <v>35260952</v>
      </c>
      <c r="I221" s="12">
        <v>803374</v>
      </c>
      <c r="J221" s="12">
        <v>0</v>
      </c>
      <c r="K221" s="12">
        <v>0</v>
      </c>
      <c r="L221" s="12">
        <v>2827273</v>
      </c>
      <c r="M221" s="12">
        <v>0</v>
      </c>
      <c r="N221" s="12">
        <v>18000357</v>
      </c>
      <c r="O221" s="12">
        <v>4692043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4395381</v>
      </c>
      <c r="W221" s="12">
        <v>0</v>
      </c>
      <c r="X221" s="12">
        <v>0</v>
      </c>
      <c r="Y221" s="12">
        <v>0</v>
      </c>
      <c r="Z221" s="12">
        <v>0</v>
      </c>
      <c r="AA221" s="12">
        <v>1622727</v>
      </c>
      <c r="AB221" s="12">
        <v>0</v>
      </c>
      <c r="AC221" s="12">
        <v>0</v>
      </c>
      <c r="AD221" s="12">
        <v>0</v>
      </c>
      <c r="AE221" s="12">
        <v>3167272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65">
        <v>80736069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84462321</v>
      </c>
      <c r="AF222" s="12">
        <v>2198108574</v>
      </c>
      <c r="AG222" s="12">
        <v>0</v>
      </c>
      <c r="AH222" s="12">
        <v>0</v>
      </c>
      <c r="AI222" s="12">
        <v>2724581840</v>
      </c>
      <c r="AJ222" s="12">
        <v>50675187866</v>
      </c>
      <c r="AK222" s="12">
        <v>0</v>
      </c>
      <c r="AL222" s="165">
        <v>57687037943</v>
      </c>
    </row>
    <row r="223" spans="1:38" s="26" customFormat="1" ht="15" x14ac:dyDescent="0.25">
      <c r="A223" s="73" t="s">
        <v>463</v>
      </c>
      <c r="B223" s="29" t="s">
        <v>152</v>
      </c>
      <c r="C223" s="12">
        <v>34329244</v>
      </c>
      <c r="D223" s="12">
        <v>0</v>
      </c>
      <c r="E223" s="12">
        <v>0</v>
      </c>
      <c r="F223" s="12">
        <v>180596</v>
      </c>
      <c r="G223" s="12">
        <v>34486696</v>
      </c>
      <c r="H223" s="12">
        <v>233828707</v>
      </c>
      <c r="I223" s="12">
        <v>75189158</v>
      </c>
      <c r="J223" s="12">
        <v>0</v>
      </c>
      <c r="K223" s="12">
        <v>0</v>
      </c>
      <c r="L223" s="12">
        <v>144165128</v>
      </c>
      <c r="M223" s="12">
        <v>36985900</v>
      </c>
      <c r="N223" s="12">
        <v>4871465437</v>
      </c>
      <c r="O223" s="12">
        <v>382537134</v>
      </c>
      <c r="P223" s="12">
        <v>0</v>
      </c>
      <c r="Q223" s="12">
        <v>0</v>
      </c>
      <c r="R223" s="12">
        <v>0</v>
      </c>
      <c r="S223" s="12">
        <v>0</v>
      </c>
      <c r="T223" s="12">
        <v>10444090</v>
      </c>
      <c r="U223" s="12">
        <v>0</v>
      </c>
      <c r="V223" s="12">
        <v>6529703115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1496017153</v>
      </c>
      <c r="AF223" s="12">
        <v>314453779</v>
      </c>
      <c r="AG223" s="12">
        <v>0</v>
      </c>
      <c r="AH223" s="12">
        <v>0</v>
      </c>
      <c r="AI223" s="12">
        <v>1276094206</v>
      </c>
      <c r="AJ223" s="12">
        <v>0</v>
      </c>
      <c r="AK223" s="12">
        <v>0</v>
      </c>
      <c r="AL223" s="165">
        <v>15442676329</v>
      </c>
    </row>
    <row r="224" spans="1:38" s="26" customFormat="1" ht="15" x14ac:dyDescent="0.25">
      <c r="A224" s="73" t="s">
        <v>464</v>
      </c>
      <c r="B224" s="29" t="s">
        <v>153</v>
      </c>
      <c r="C224" s="12">
        <v>1132967156</v>
      </c>
      <c r="D224" s="12">
        <v>0</v>
      </c>
      <c r="E224" s="12">
        <v>0</v>
      </c>
      <c r="F224" s="12">
        <v>0</v>
      </c>
      <c r="G224" s="12">
        <v>10797744</v>
      </c>
      <c r="H224" s="12">
        <v>126865403</v>
      </c>
      <c r="I224" s="12">
        <v>0</v>
      </c>
      <c r="J224" s="12">
        <v>0</v>
      </c>
      <c r="K224" s="12">
        <v>0</v>
      </c>
      <c r="L224" s="12">
        <v>287500</v>
      </c>
      <c r="M224" s="12">
        <v>162273</v>
      </c>
      <c r="N224" s="12">
        <v>30606139</v>
      </c>
      <c r="O224" s="12">
        <v>55659637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51937063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165">
        <v>1472135448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217262445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89812200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65">
        <v>423550356</v>
      </c>
    </row>
    <row r="226" spans="1:38" s="26" customFormat="1" ht="15" x14ac:dyDescent="0.25">
      <c r="A226" s="73" t="s">
        <v>466</v>
      </c>
      <c r="B226" s="29" t="s">
        <v>155</v>
      </c>
      <c r="C226" s="12">
        <v>41627559</v>
      </c>
      <c r="D226" s="12">
        <v>0</v>
      </c>
      <c r="E226" s="12">
        <v>0</v>
      </c>
      <c r="F226" s="12">
        <v>1010380</v>
      </c>
      <c r="G226" s="12">
        <v>4487412</v>
      </c>
      <c r="H226" s="12">
        <v>132912903</v>
      </c>
      <c r="I226" s="12">
        <v>2413590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24135208</v>
      </c>
      <c r="O226" s="12">
        <v>59411343</v>
      </c>
      <c r="P226" s="12">
        <v>0</v>
      </c>
      <c r="Q226" s="12">
        <v>0</v>
      </c>
      <c r="R226" s="12">
        <v>0</v>
      </c>
      <c r="S226" s="12">
        <v>0</v>
      </c>
      <c r="T226" s="12">
        <v>243367361</v>
      </c>
      <c r="U226" s="12">
        <v>0</v>
      </c>
      <c r="V226" s="12">
        <v>28783441</v>
      </c>
      <c r="W226" s="12">
        <v>0</v>
      </c>
      <c r="X226" s="12">
        <v>0</v>
      </c>
      <c r="Y226" s="12">
        <v>0</v>
      </c>
      <c r="Z226" s="12">
        <v>0</v>
      </c>
      <c r="AA226" s="12">
        <v>10234182</v>
      </c>
      <c r="AB226" s="12">
        <v>0</v>
      </c>
      <c r="AC226" s="12">
        <v>0</v>
      </c>
      <c r="AD226" s="12">
        <v>0</v>
      </c>
      <c r="AE226" s="12">
        <v>65276989</v>
      </c>
      <c r="AF226" s="12">
        <v>0</v>
      </c>
      <c r="AG226" s="12">
        <v>0</v>
      </c>
      <c r="AH226" s="12">
        <v>0</v>
      </c>
      <c r="AI226" s="12">
        <v>18844099</v>
      </c>
      <c r="AJ226" s="12">
        <v>0</v>
      </c>
      <c r="AK226" s="12">
        <v>0</v>
      </c>
      <c r="AL226" s="165">
        <v>654808435</v>
      </c>
    </row>
    <row r="227" spans="1:38" s="26" customFormat="1" ht="15" x14ac:dyDescent="0.25">
      <c r="A227" s="73" t="s">
        <v>467</v>
      </c>
      <c r="B227" s="29" t="s">
        <v>156</v>
      </c>
      <c r="C227" s="12">
        <v>231667547</v>
      </c>
      <c r="D227" s="12">
        <v>0</v>
      </c>
      <c r="E227" s="12">
        <v>0</v>
      </c>
      <c r="F227" s="12">
        <v>0</v>
      </c>
      <c r="G227" s="12">
        <v>5023710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92448860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168552168</v>
      </c>
      <c r="AJ227" s="12">
        <v>0</v>
      </c>
      <c r="AK227" s="12">
        <v>0</v>
      </c>
      <c r="AL227" s="165">
        <v>915720799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216511226</v>
      </c>
      <c r="F228" s="12">
        <v>0</v>
      </c>
      <c r="G228" s="12">
        <v>3128707172</v>
      </c>
      <c r="H228" s="12">
        <v>2560980025</v>
      </c>
      <c r="I228" s="12">
        <v>792727</v>
      </c>
      <c r="J228" s="12">
        <v>0</v>
      </c>
      <c r="K228" s="12">
        <v>580823809</v>
      </c>
      <c r="L228" s="12">
        <v>1297376340</v>
      </c>
      <c r="M228" s="12">
        <v>0</v>
      </c>
      <c r="N228" s="12">
        <v>2109860738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818059036</v>
      </c>
      <c r="U228" s="12">
        <v>0</v>
      </c>
      <c r="V228" s="12">
        <v>3928084413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966285421</v>
      </c>
      <c r="AF228" s="12">
        <v>0</v>
      </c>
      <c r="AG228" s="12">
        <v>0</v>
      </c>
      <c r="AH228" s="12">
        <v>2317971130</v>
      </c>
      <c r="AI228" s="12">
        <v>1333057411</v>
      </c>
      <c r="AJ228" s="12">
        <v>0</v>
      </c>
      <c r="AK228" s="12">
        <v>0</v>
      </c>
      <c r="AL228" s="165">
        <v>19507622469</v>
      </c>
    </row>
    <row r="229" spans="1:38" s="26" customFormat="1" ht="15" x14ac:dyDescent="0.25">
      <c r="A229" s="119" t="s">
        <v>469</v>
      </c>
      <c r="B229" s="120" t="s">
        <v>157</v>
      </c>
      <c r="C229" s="118">
        <v>3511111150</v>
      </c>
      <c r="D229" s="118">
        <v>294216825</v>
      </c>
      <c r="E229" s="118">
        <v>1814452279</v>
      </c>
      <c r="F229" s="118">
        <v>148295618</v>
      </c>
      <c r="G229" s="118">
        <v>3788921429</v>
      </c>
      <c r="H229" s="118">
        <v>7916909154</v>
      </c>
      <c r="I229" s="118">
        <v>6837564072</v>
      </c>
      <c r="J229" s="118">
        <v>0</v>
      </c>
      <c r="K229" s="118">
        <v>580823809</v>
      </c>
      <c r="L229" s="118">
        <v>1978953132</v>
      </c>
      <c r="M229" s="118">
        <v>2152016062</v>
      </c>
      <c r="N229" s="118">
        <v>15895386275</v>
      </c>
      <c r="O229" s="118">
        <v>2750089817</v>
      </c>
      <c r="P229" s="118">
        <v>329231080</v>
      </c>
      <c r="Q229" s="118">
        <v>4294215242</v>
      </c>
      <c r="R229" s="118">
        <v>92448860</v>
      </c>
      <c r="S229" s="118">
        <v>0</v>
      </c>
      <c r="T229" s="118">
        <v>3837115724</v>
      </c>
      <c r="U229" s="118">
        <v>0</v>
      </c>
      <c r="V229" s="118">
        <v>18831941313</v>
      </c>
      <c r="W229" s="118">
        <v>0</v>
      </c>
      <c r="X229" s="118">
        <v>0</v>
      </c>
      <c r="Y229" s="118">
        <v>0</v>
      </c>
      <c r="Z229" s="118">
        <v>0</v>
      </c>
      <c r="AA229" s="118">
        <v>436285938</v>
      </c>
      <c r="AB229" s="118">
        <v>600693716</v>
      </c>
      <c r="AC229" s="118">
        <v>0</v>
      </c>
      <c r="AD229" s="118">
        <v>4320447422</v>
      </c>
      <c r="AE229" s="118">
        <v>11351719693</v>
      </c>
      <c r="AF229" s="118">
        <v>3544986563</v>
      </c>
      <c r="AG229" s="118">
        <v>0</v>
      </c>
      <c r="AH229" s="118">
        <v>2317971130</v>
      </c>
      <c r="AI229" s="118">
        <v>5585967117</v>
      </c>
      <c r="AJ229" s="118">
        <v>53425997673</v>
      </c>
      <c r="AK229" s="118">
        <v>0</v>
      </c>
      <c r="AL229" s="182">
        <v>156637761093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1603309317</v>
      </c>
      <c r="X230" s="12">
        <v>452822727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630000000</v>
      </c>
      <c r="AE230" s="12">
        <v>187143032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165">
        <v>4457587791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1300258974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65">
        <v>2001582030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40000000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65">
        <v>40000000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156746218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83165470</v>
      </c>
      <c r="AG233" s="12">
        <v>0</v>
      </c>
      <c r="AH233" s="12">
        <v>0</v>
      </c>
      <c r="AI233" s="12">
        <v>170917102</v>
      </c>
      <c r="AJ233" s="12">
        <v>0</v>
      </c>
      <c r="AK233" s="12">
        <v>0</v>
      </c>
      <c r="AL233" s="165">
        <v>726425729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65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570274854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4832219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8144450417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65">
        <v>8819319246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65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119335643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65">
        <v>119335643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9721092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68370288</v>
      </c>
      <c r="AF238" s="12">
        <v>52636769</v>
      </c>
      <c r="AG238" s="12">
        <v>0</v>
      </c>
      <c r="AH238" s="12">
        <v>0</v>
      </c>
      <c r="AI238" s="12">
        <v>1502555812</v>
      </c>
      <c r="AJ238" s="12">
        <v>0</v>
      </c>
      <c r="AK238" s="12">
        <v>0</v>
      </c>
      <c r="AL238" s="165">
        <v>1633283961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18156473</v>
      </c>
      <c r="AF239" s="12">
        <v>0</v>
      </c>
      <c r="AG239" s="12">
        <v>0</v>
      </c>
      <c r="AH239" s="12">
        <v>0</v>
      </c>
      <c r="AI239" s="12">
        <v>536491707</v>
      </c>
      <c r="AJ239" s="12">
        <v>0</v>
      </c>
      <c r="AK239" s="12">
        <v>0</v>
      </c>
      <c r="AL239" s="165">
        <v>554648180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65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289220199</v>
      </c>
      <c r="AJ241" s="12">
        <v>0</v>
      </c>
      <c r="AK241" s="12">
        <v>0</v>
      </c>
      <c r="AL241" s="165">
        <v>441837458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65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357297478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65">
        <v>1374433688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792348424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375025061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662582083</v>
      </c>
      <c r="U244" s="118">
        <v>0</v>
      </c>
      <c r="V244" s="118">
        <v>0</v>
      </c>
      <c r="W244" s="118">
        <v>9747759734</v>
      </c>
      <c r="X244" s="118">
        <v>1634209382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1426615816</v>
      </c>
      <c r="AE244" s="118">
        <v>1764953708</v>
      </c>
      <c r="AF244" s="118">
        <v>445856974</v>
      </c>
      <c r="AG244" s="118">
        <v>0</v>
      </c>
      <c r="AH244" s="118">
        <v>0</v>
      </c>
      <c r="AI244" s="118">
        <v>2501220727</v>
      </c>
      <c r="AJ244" s="118">
        <v>0</v>
      </c>
      <c r="AK244" s="118">
        <v>0</v>
      </c>
      <c r="AL244" s="182">
        <v>21841203326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3511111150</v>
      </c>
      <c r="D245" s="31">
        <v>1086565249</v>
      </c>
      <c r="E245" s="31">
        <v>1914214035</v>
      </c>
      <c r="F245" s="31">
        <v>148295618</v>
      </c>
      <c r="G245" s="31">
        <v>3788921429</v>
      </c>
      <c r="H245" s="31">
        <v>7916909154</v>
      </c>
      <c r="I245" s="31">
        <v>6837564072</v>
      </c>
      <c r="J245" s="31">
        <v>0</v>
      </c>
      <c r="K245" s="31">
        <v>580823809</v>
      </c>
      <c r="L245" s="31">
        <v>1978953132</v>
      </c>
      <c r="M245" s="31">
        <v>2152016062</v>
      </c>
      <c r="N245" s="31">
        <v>16270411336</v>
      </c>
      <c r="O245" s="31">
        <v>4272563177</v>
      </c>
      <c r="P245" s="31">
        <v>329231080</v>
      </c>
      <c r="Q245" s="31">
        <v>4328659302</v>
      </c>
      <c r="R245" s="31">
        <v>92448860</v>
      </c>
      <c r="S245" s="31">
        <v>0</v>
      </c>
      <c r="T245" s="31">
        <v>4499697807</v>
      </c>
      <c r="U245" s="31">
        <v>0</v>
      </c>
      <c r="V245" s="31">
        <v>18831941313</v>
      </c>
      <c r="W245" s="31">
        <v>9747759734</v>
      </c>
      <c r="X245" s="31">
        <v>1634209382</v>
      </c>
      <c r="Y245" s="31">
        <v>0</v>
      </c>
      <c r="Z245" s="31">
        <v>0</v>
      </c>
      <c r="AA245" s="31">
        <v>436285938</v>
      </c>
      <c r="AB245" s="31">
        <v>1434645957</v>
      </c>
      <c r="AC245" s="31">
        <v>0</v>
      </c>
      <c r="AD245" s="31">
        <v>5747063238</v>
      </c>
      <c r="AE245" s="31">
        <v>13116673401</v>
      </c>
      <c r="AF245" s="31">
        <v>3990843537</v>
      </c>
      <c r="AG245" s="31">
        <v>0</v>
      </c>
      <c r="AH245" s="31">
        <v>2317971130</v>
      </c>
      <c r="AI245" s="31">
        <v>8087187844</v>
      </c>
      <c r="AJ245" s="31">
        <v>53425997673</v>
      </c>
      <c r="AK245" s="31">
        <v>0</v>
      </c>
      <c r="AL245" s="186">
        <v>178478964419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94179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258067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65">
        <v>931372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134297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65">
        <v>134297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65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65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65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972676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65">
        <v>972676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65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65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65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65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65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65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65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65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94179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1230743</v>
      </c>
      <c r="O260" s="118">
        <v>0</v>
      </c>
      <c r="P260" s="118">
        <v>0</v>
      </c>
      <c r="Q260" s="118">
        <v>499438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182">
        <v>8291679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65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65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65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65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65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65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65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65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65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65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65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65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65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65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182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65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65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65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65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65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65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65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65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65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65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65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65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65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65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182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94179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1230743</v>
      </c>
      <c r="O291" s="31">
        <v>0</v>
      </c>
      <c r="P291" s="31">
        <v>0</v>
      </c>
      <c r="Q291" s="31">
        <v>499438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186">
        <v>8291679</v>
      </c>
    </row>
    <row r="292" spans="1:38" s="26" customFormat="1" ht="15" x14ac:dyDescent="0.25">
      <c r="A292" s="73" t="s">
        <v>530</v>
      </c>
      <c r="B292" s="29" t="s">
        <v>144</v>
      </c>
      <c r="C292" s="12">
        <v>229922387</v>
      </c>
      <c r="D292" s="12">
        <v>29048328</v>
      </c>
      <c r="E292" s="12">
        <v>0</v>
      </c>
      <c r="F292" s="12">
        <v>136036441</v>
      </c>
      <c r="G292" s="12">
        <v>466954211</v>
      </c>
      <c r="H292" s="12">
        <v>1002758153</v>
      </c>
      <c r="I292" s="12">
        <v>91174564</v>
      </c>
      <c r="J292" s="12">
        <v>0</v>
      </c>
      <c r="K292" s="12">
        <v>0</v>
      </c>
      <c r="L292" s="12">
        <v>729681705</v>
      </c>
      <c r="M292" s="12">
        <v>81848803</v>
      </c>
      <c r="N292" s="12">
        <v>781759334</v>
      </c>
      <c r="O292" s="12">
        <v>681565415</v>
      </c>
      <c r="P292" s="12">
        <v>1170761</v>
      </c>
      <c r="Q292" s="12">
        <v>0</v>
      </c>
      <c r="R292" s="12">
        <v>0</v>
      </c>
      <c r="S292" s="12">
        <v>0</v>
      </c>
      <c r="T292" s="12">
        <v>1353212182</v>
      </c>
      <c r="U292" s="12">
        <v>0</v>
      </c>
      <c r="V292" s="12">
        <v>1167329117</v>
      </c>
      <c r="W292" s="12">
        <v>0</v>
      </c>
      <c r="X292" s="12">
        <v>0</v>
      </c>
      <c r="Y292" s="12">
        <v>0</v>
      </c>
      <c r="Z292" s="12">
        <v>0</v>
      </c>
      <c r="AA292" s="12">
        <v>162447538</v>
      </c>
      <c r="AB292" s="12">
        <v>0</v>
      </c>
      <c r="AC292" s="12">
        <v>0</v>
      </c>
      <c r="AD292" s="12">
        <v>0</v>
      </c>
      <c r="AE292" s="12">
        <v>6833366384</v>
      </c>
      <c r="AF292" s="12">
        <v>0</v>
      </c>
      <c r="AG292" s="12">
        <v>0</v>
      </c>
      <c r="AH292" s="12">
        <v>17336138</v>
      </c>
      <c r="AI292" s="12">
        <v>106854670</v>
      </c>
      <c r="AJ292" s="12">
        <v>12607618</v>
      </c>
      <c r="AK292" s="12">
        <v>1371416</v>
      </c>
      <c r="AL292" s="165">
        <v>13886445165</v>
      </c>
    </row>
    <row r="293" spans="1:38" s="26" customFormat="1" ht="15" x14ac:dyDescent="0.25">
      <c r="A293" s="73" t="s">
        <v>531</v>
      </c>
      <c r="B293" s="29" t="s">
        <v>145</v>
      </c>
      <c r="C293" s="12">
        <v>93358135</v>
      </c>
      <c r="D293" s="12">
        <v>33733017</v>
      </c>
      <c r="E293" s="12">
        <v>0</v>
      </c>
      <c r="F293" s="12">
        <v>12408026</v>
      </c>
      <c r="G293" s="12">
        <v>325008525</v>
      </c>
      <c r="H293" s="12">
        <v>697948484</v>
      </c>
      <c r="I293" s="12">
        <v>0</v>
      </c>
      <c r="J293" s="12">
        <v>0</v>
      </c>
      <c r="K293" s="12">
        <v>0</v>
      </c>
      <c r="L293" s="12">
        <v>110015531</v>
      </c>
      <c r="M293" s="12">
        <v>70515799</v>
      </c>
      <c r="N293" s="12">
        <v>255774560</v>
      </c>
      <c r="O293" s="12">
        <v>184204705</v>
      </c>
      <c r="P293" s="12">
        <v>0</v>
      </c>
      <c r="Q293" s="12">
        <v>0</v>
      </c>
      <c r="R293" s="12">
        <v>13556799</v>
      </c>
      <c r="S293" s="12">
        <v>0</v>
      </c>
      <c r="T293" s="12">
        <v>149316405</v>
      </c>
      <c r="U293" s="12">
        <v>0</v>
      </c>
      <c r="V293" s="12">
        <v>481976810</v>
      </c>
      <c r="W293" s="12">
        <v>0</v>
      </c>
      <c r="X293" s="12">
        <v>0</v>
      </c>
      <c r="Y293" s="12">
        <v>0</v>
      </c>
      <c r="Z293" s="12">
        <v>0</v>
      </c>
      <c r="AA293" s="12">
        <v>50898452</v>
      </c>
      <c r="AB293" s="12">
        <v>0</v>
      </c>
      <c r="AC293" s="12">
        <v>0</v>
      </c>
      <c r="AD293" s="12">
        <v>0</v>
      </c>
      <c r="AE293" s="12">
        <v>325575622</v>
      </c>
      <c r="AF293" s="12">
        <v>0</v>
      </c>
      <c r="AG293" s="12">
        <v>0</v>
      </c>
      <c r="AH293" s="12">
        <v>0</v>
      </c>
      <c r="AI293" s="12">
        <v>1146894</v>
      </c>
      <c r="AJ293" s="12">
        <v>26800905</v>
      </c>
      <c r="AK293" s="12">
        <v>2124580</v>
      </c>
      <c r="AL293" s="165">
        <v>2834363249</v>
      </c>
    </row>
    <row r="294" spans="1:38" s="26" customFormat="1" ht="15" x14ac:dyDescent="0.25">
      <c r="A294" s="73" t="s">
        <v>532</v>
      </c>
      <c r="B294" s="29" t="s">
        <v>146</v>
      </c>
      <c r="C294" s="12">
        <v>44855192</v>
      </c>
      <c r="D294" s="12">
        <v>0</v>
      </c>
      <c r="E294" s="12">
        <v>0</v>
      </c>
      <c r="F294" s="12">
        <v>423189</v>
      </c>
      <c r="G294" s="12">
        <v>74837374</v>
      </c>
      <c r="H294" s="12">
        <v>105511069</v>
      </c>
      <c r="I294" s="12">
        <v>0</v>
      </c>
      <c r="J294" s="12">
        <v>0</v>
      </c>
      <c r="K294" s="12">
        <v>0</v>
      </c>
      <c r="L294" s="12">
        <v>57134903</v>
      </c>
      <c r="M294" s="12">
        <v>8864996</v>
      </c>
      <c r="N294" s="12">
        <v>89062355</v>
      </c>
      <c r="O294" s="12">
        <v>41896523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121272506</v>
      </c>
      <c r="W294" s="12">
        <v>0</v>
      </c>
      <c r="X294" s="12">
        <v>0</v>
      </c>
      <c r="Y294" s="12">
        <v>0</v>
      </c>
      <c r="Z294" s="12">
        <v>0</v>
      </c>
      <c r="AA294" s="12">
        <v>15111080</v>
      </c>
      <c r="AB294" s="12">
        <v>0</v>
      </c>
      <c r="AC294" s="12">
        <v>0</v>
      </c>
      <c r="AD294" s="12">
        <v>0</v>
      </c>
      <c r="AE294" s="12">
        <v>131803579</v>
      </c>
      <c r="AF294" s="12">
        <v>0</v>
      </c>
      <c r="AG294" s="12">
        <v>0</v>
      </c>
      <c r="AH294" s="12">
        <v>0</v>
      </c>
      <c r="AI294" s="12">
        <v>14790173</v>
      </c>
      <c r="AJ294" s="12">
        <v>0</v>
      </c>
      <c r="AK294" s="12">
        <v>223771</v>
      </c>
      <c r="AL294" s="165">
        <v>705786710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3103211439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1904202818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1655482941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12529070</v>
      </c>
      <c r="AK295" s="12">
        <v>0</v>
      </c>
      <c r="AL295" s="165">
        <v>6675459690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65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39285080</v>
      </c>
      <c r="D297" s="12">
        <v>620654</v>
      </c>
      <c r="E297" s="12">
        <v>0</v>
      </c>
      <c r="F297" s="12">
        <v>207288</v>
      </c>
      <c r="G297" s="12">
        <v>160534323</v>
      </c>
      <c r="H297" s="12">
        <v>379437237</v>
      </c>
      <c r="I297" s="12">
        <v>0</v>
      </c>
      <c r="J297" s="12">
        <v>0</v>
      </c>
      <c r="K297" s="12">
        <v>0</v>
      </c>
      <c r="L297" s="12">
        <v>297358852</v>
      </c>
      <c r="M297" s="12">
        <v>22591938</v>
      </c>
      <c r="N297" s="12">
        <v>259572580</v>
      </c>
      <c r="O297" s="12">
        <v>195009393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350027696</v>
      </c>
      <c r="W297" s="12">
        <v>0</v>
      </c>
      <c r="X297" s="12">
        <v>0</v>
      </c>
      <c r="Y297" s="12">
        <v>0</v>
      </c>
      <c r="Z297" s="12">
        <v>0</v>
      </c>
      <c r="AA297" s="12">
        <v>44990572</v>
      </c>
      <c r="AB297" s="12">
        <v>0</v>
      </c>
      <c r="AC297" s="12">
        <v>0</v>
      </c>
      <c r="AD297" s="12">
        <v>0</v>
      </c>
      <c r="AE297" s="12">
        <v>441471036</v>
      </c>
      <c r="AF297" s="12">
        <v>0</v>
      </c>
      <c r="AG297" s="12">
        <v>0</v>
      </c>
      <c r="AH297" s="12">
        <v>0</v>
      </c>
      <c r="AI297" s="12">
        <v>96809087</v>
      </c>
      <c r="AJ297" s="12">
        <v>3294754</v>
      </c>
      <c r="AK297" s="12">
        <v>1627071</v>
      </c>
      <c r="AL297" s="165">
        <v>2292837561</v>
      </c>
    </row>
    <row r="298" spans="1:38" s="26" customFormat="1" ht="15" x14ac:dyDescent="0.25">
      <c r="A298" s="73" t="s">
        <v>536</v>
      </c>
      <c r="B298" s="29" t="s">
        <v>150</v>
      </c>
      <c r="C298" s="12">
        <v>3436404</v>
      </c>
      <c r="D298" s="12">
        <v>0</v>
      </c>
      <c r="E298" s="12">
        <v>0</v>
      </c>
      <c r="F298" s="12">
        <v>0</v>
      </c>
      <c r="G298" s="12">
        <v>8541339</v>
      </c>
      <c r="H298" s="12">
        <v>52643232</v>
      </c>
      <c r="I298" s="12">
        <v>0</v>
      </c>
      <c r="J298" s="12">
        <v>0</v>
      </c>
      <c r="K298" s="12">
        <v>0</v>
      </c>
      <c r="L298" s="12">
        <v>3800705</v>
      </c>
      <c r="M298" s="12">
        <v>1575022</v>
      </c>
      <c r="N298" s="12">
        <v>20168440</v>
      </c>
      <c r="O298" s="12">
        <v>8525006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16596781</v>
      </c>
      <c r="W298" s="12">
        <v>0</v>
      </c>
      <c r="X298" s="12">
        <v>0</v>
      </c>
      <c r="Y298" s="12">
        <v>0</v>
      </c>
      <c r="Z298" s="12">
        <v>0</v>
      </c>
      <c r="AA298" s="12">
        <v>4923987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157927</v>
      </c>
      <c r="AL298" s="165">
        <v>120368843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546379330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151420651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329680009</v>
      </c>
      <c r="AF299" s="12">
        <v>3513729477</v>
      </c>
      <c r="AG299" s="12">
        <v>0</v>
      </c>
      <c r="AH299" s="12">
        <v>0</v>
      </c>
      <c r="AI299" s="12">
        <v>3087485121</v>
      </c>
      <c r="AJ299" s="12">
        <v>677664996</v>
      </c>
      <c r="AK299" s="12">
        <v>0</v>
      </c>
      <c r="AL299" s="165">
        <v>8306359584</v>
      </c>
    </row>
    <row r="300" spans="1:38" s="26" customFormat="1" ht="15" x14ac:dyDescent="0.25">
      <c r="A300" s="73" t="s">
        <v>538</v>
      </c>
      <c r="B300" s="29" t="s">
        <v>152</v>
      </c>
      <c r="C300" s="12">
        <v>27730549</v>
      </c>
      <c r="D300" s="12">
        <v>0</v>
      </c>
      <c r="E300" s="12">
        <v>0</v>
      </c>
      <c r="F300" s="12">
        <v>363933</v>
      </c>
      <c r="G300" s="12">
        <v>75888655</v>
      </c>
      <c r="H300" s="12">
        <v>385470566</v>
      </c>
      <c r="I300" s="12">
        <v>15653777</v>
      </c>
      <c r="J300" s="12">
        <v>0</v>
      </c>
      <c r="K300" s="12">
        <v>0</v>
      </c>
      <c r="L300" s="12">
        <v>99998360</v>
      </c>
      <c r="M300" s="12">
        <v>8353772</v>
      </c>
      <c r="N300" s="12">
        <v>91554899</v>
      </c>
      <c r="O300" s="12">
        <v>106308777</v>
      </c>
      <c r="P300" s="12">
        <v>0</v>
      </c>
      <c r="Q300" s="12">
        <v>0</v>
      </c>
      <c r="R300" s="12">
        <v>0</v>
      </c>
      <c r="S300" s="12">
        <v>0</v>
      </c>
      <c r="T300" s="12">
        <v>306672216</v>
      </c>
      <c r="U300" s="12">
        <v>0</v>
      </c>
      <c r="V300" s="12">
        <v>447516336</v>
      </c>
      <c r="W300" s="12">
        <v>0</v>
      </c>
      <c r="X300" s="12">
        <v>0</v>
      </c>
      <c r="Y300" s="12">
        <v>0</v>
      </c>
      <c r="Z300" s="12">
        <v>0</v>
      </c>
      <c r="AA300" s="12">
        <v>11977934</v>
      </c>
      <c r="AB300" s="12">
        <v>0</v>
      </c>
      <c r="AC300" s="12">
        <v>0</v>
      </c>
      <c r="AD300" s="12">
        <v>0</v>
      </c>
      <c r="AE300" s="12">
        <v>818390924</v>
      </c>
      <c r="AF300" s="12">
        <v>0</v>
      </c>
      <c r="AG300" s="12">
        <v>0</v>
      </c>
      <c r="AH300" s="12">
        <v>0</v>
      </c>
      <c r="AI300" s="12">
        <v>551343550</v>
      </c>
      <c r="AJ300" s="12">
        <v>0</v>
      </c>
      <c r="AK300" s="12">
        <v>0</v>
      </c>
      <c r="AL300" s="165">
        <v>2947224248</v>
      </c>
    </row>
    <row r="301" spans="1:38" s="26" customFormat="1" ht="15" x14ac:dyDescent="0.25">
      <c r="A301" s="73" t="s">
        <v>539</v>
      </c>
      <c r="B301" s="29" t="s">
        <v>153</v>
      </c>
      <c r="C301" s="12">
        <v>1040244024</v>
      </c>
      <c r="D301" s="12">
        <v>0</v>
      </c>
      <c r="E301" s="12">
        <v>0</v>
      </c>
      <c r="F301" s="12">
        <v>5249077</v>
      </c>
      <c r="G301" s="12">
        <v>152997051</v>
      </c>
      <c r="H301" s="12">
        <v>241167740</v>
      </c>
      <c r="I301" s="12">
        <v>0</v>
      </c>
      <c r="J301" s="12">
        <v>0</v>
      </c>
      <c r="K301" s="12">
        <v>0</v>
      </c>
      <c r="L301" s="12">
        <v>14022471</v>
      </c>
      <c r="M301" s="12">
        <v>6974624</v>
      </c>
      <c r="N301" s="12">
        <v>77859353</v>
      </c>
      <c r="O301" s="12">
        <v>64852997</v>
      </c>
      <c r="P301" s="12">
        <v>0</v>
      </c>
      <c r="Q301" s="12">
        <v>0</v>
      </c>
      <c r="R301" s="12">
        <v>0</v>
      </c>
      <c r="S301" s="12">
        <v>0</v>
      </c>
      <c r="T301" s="12">
        <v>43979467</v>
      </c>
      <c r="U301" s="12">
        <v>0</v>
      </c>
      <c r="V301" s="12">
        <v>256132299</v>
      </c>
      <c r="W301" s="12">
        <v>0</v>
      </c>
      <c r="X301" s="12">
        <v>0</v>
      </c>
      <c r="Y301" s="12">
        <v>0</v>
      </c>
      <c r="Z301" s="12">
        <v>0</v>
      </c>
      <c r="AA301" s="12">
        <v>42410588</v>
      </c>
      <c r="AB301" s="12">
        <v>0</v>
      </c>
      <c r="AC301" s="12">
        <v>0</v>
      </c>
      <c r="AD301" s="12">
        <v>0</v>
      </c>
      <c r="AE301" s="12">
        <v>576956536</v>
      </c>
      <c r="AF301" s="12">
        <v>0</v>
      </c>
      <c r="AG301" s="12">
        <v>0</v>
      </c>
      <c r="AH301" s="12">
        <v>0</v>
      </c>
      <c r="AI301" s="12">
        <v>21349342</v>
      </c>
      <c r="AJ301" s="12">
        <v>548044</v>
      </c>
      <c r="AK301" s="12">
        <v>328649</v>
      </c>
      <c r="AL301" s="165">
        <v>2545072262</v>
      </c>
    </row>
    <row r="302" spans="1:38" s="26" customFormat="1" ht="15" x14ac:dyDescent="0.25">
      <c r="A302" s="73" t="s">
        <v>540</v>
      </c>
      <c r="B302" s="29" t="s">
        <v>154</v>
      </c>
      <c r="C302" s="12">
        <v>15256691</v>
      </c>
      <c r="D302" s="12">
        <v>0</v>
      </c>
      <c r="E302" s="12">
        <v>0</v>
      </c>
      <c r="F302" s="12">
        <v>0</v>
      </c>
      <c r="G302" s="12">
        <v>5483047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77965449</v>
      </c>
      <c r="O302" s="12">
        <v>7628555</v>
      </c>
      <c r="P302" s="12">
        <v>0</v>
      </c>
      <c r="Q302" s="12">
        <v>0</v>
      </c>
      <c r="R302" s="12">
        <v>0</v>
      </c>
      <c r="S302" s="12">
        <v>0</v>
      </c>
      <c r="T302" s="12">
        <v>7367085</v>
      </c>
      <c r="U302" s="12">
        <v>0</v>
      </c>
      <c r="V302" s="12">
        <v>8622578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280054282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65">
        <v>402530816</v>
      </c>
    </row>
    <row r="303" spans="1:38" s="26" customFormat="1" ht="15" x14ac:dyDescent="0.25">
      <c r="A303" s="73" t="s">
        <v>541</v>
      </c>
      <c r="B303" s="29" t="s">
        <v>155</v>
      </c>
      <c r="C303" s="12">
        <v>165341613</v>
      </c>
      <c r="D303" s="12">
        <v>0</v>
      </c>
      <c r="E303" s="12">
        <v>0</v>
      </c>
      <c r="F303" s="12">
        <v>3208094</v>
      </c>
      <c r="G303" s="12">
        <v>145172661</v>
      </c>
      <c r="H303" s="12">
        <v>381794292</v>
      </c>
      <c r="I303" s="12">
        <v>0</v>
      </c>
      <c r="J303" s="12">
        <v>0</v>
      </c>
      <c r="K303" s="12">
        <v>0</v>
      </c>
      <c r="L303" s="12">
        <v>16796874</v>
      </c>
      <c r="M303" s="12">
        <v>9062061</v>
      </c>
      <c r="N303" s="12">
        <v>201418837</v>
      </c>
      <c r="O303" s="12">
        <v>102218306</v>
      </c>
      <c r="P303" s="12">
        <v>0</v>
      </c>
      <c r="Q303" s="12">
        <v>0</v>
      </c>
      <c r="R303" s="12">
        <v>180589547</v>
      </c>
      <c r="S303" s="12">
        <v>0</v>
      </c>
      <c r="T303" s="12">
        <v>165382294</v>
      </c>
      <c r="U303" s="12">
        <v>0</v>
      </c>
      <c r="V303" s="12">
        <v>186731279</v>
      </c>
      <c r="W303" s="12">
        <v>0</v>
      </c>
      <c r="X303" s="12">
        <v>0</v>
      </c>
      <c r="Y303" s="12">
        <v>0</v>
      </c>
      <c r="Z303" s="12">
        <v>0</v>
      </c>
      <c r="AA303" s="12">
        <v>736162</v>
      </c>
      <c r="AB303" s="12">
        <v>0</v>
      </c>
      <c r="AC303" s="12">
        <v>0</v>
      </c>
      <c r="AD303" s="12">
        <v>0</v>
      </c>
      <c r="AE303" s="12">
        <v>345786616</v>
      </c>
      <c r="AF303" s="12">
        <v>5037204</v>
      </c>
      <c r="AG303" s="12">
        <v>0</v>
      </c>
      <c r="AH303" s="12">
        <v>16359384</v>
      </c>
      <c r="AI303" s="12">
        <v>360924204</v>
      </c>
      <c r="AJ303" s="12">
        <v>7116694</v>
      </c>
      <c r="AK303" s="12">
        <v>62642</v>
      </c>
      <c r="AL303" s="165">
        <v>2293738764</v>
      </c>
    </row>
    <row r="304" spans="1:38" s="26" customFormat="1" ht="15" x14ac:dyDescent="0.25">
      <c r="A304" s="73" t="s">
        <v>542</v>
      </c>
      <c r="B304" s="29" t="s">
        <v>156</v>
      </c>
      <c r="C304" s="12">
        <v>1016507056</v>
      </c>
      <c r="D304" s="12">
        <v>0</v>
      </c>
      <c r="E304" s="12">
        <v>0</v>
      </c>
      <c r="F304" s="12">
        <v>69272104</v>
      </c>
      <c r="G304" s="12">
        <v>130788014</v>
      </c>
      <c r="H304" s="12">
        <v>2677329969</v>
      </c>
      <c r="I304" s="12">
        <v>0</v>
      </c>
      <c r="J304" s="12">
        <v>0</v>
      </c>
      <c r="K304" s="12">
        <v>0</v>
      </c>
      <c r="L304" s="12">
        <v>234661066</v>
      </c>
      <c r="M304" s="12">
        <v>116512551</v>
      </c>
      <c r="N304" s="12">
        <v>942264441</v>
      </c>
      <c r="O304" s="12">
        <v>0</v>
      </c>
      <c r="P304" s="12">
        <v>0</v>
      </c>
      <c r="Q304" s="12">
        <v>0</v>
      </c>
      <c r="R304" s="12">
        <v>517958002</v>
      </c>
      <c r="S304" s="12">
        <v>0</v>
      </c>
      <c r="T304" s="12">
        <v>360769</v>
      </c>
      <c r="U304" s="12">
        <v>0</v>
      </c>
      <c r="V304" s="12">
        <v>238129815</v>
      </c>
      <c r="W304" s="12">
        <v>0</v>
      </c>
      <c r="X304" s="12">
        <v>0</v>
      </c>
      <c r="Y304" s="12">
        <v>0</v>
      </c>
      <c r="Z304" s="12">
        <v>0</v>
      </c>
      <c r="AA304" s="12">
        <v>11054349</v>
      </c>
      <c r="AB304" s="12">
        <v>0</v>
      </c>
      <c r="AC304" s="12">
        <v>0</v>
      </c>
      <c r="AD304" s="12">
        <v>0</v>
      </c>
      <c r="AE304" s="12">
        <v>46076193</v>
      </c>
      <c r="AF304" s="12">
        <v>3665307</v>
      </c>
      <c r="AG304" s="12">
        <v>4927374</v>
      </c>
      <c r="AH304" s="12">
        <v>0</v>
      </c>
      <c r="AI304" s="12">
        <v>143323663</v>
      </c>
      <c r="AJ304" s="12">
        <v>301537</v>
      </c>
      <c r="AK304" s="12">
        <v>2809077</v>
      </c>
      <c r="AL304" s="165">
        <v>6155941287</v>
      </c>
    </row>
    <row r="305" spans="1:38" s="26" customFormat="1" ht="15" x14ac:dyDescent="0.25">
      <c r="A305" s="73" t="s">
        <v>543</v>
      </c>
      <c r="B305" s="29" t="s">
        <v>70</v>
      </c>
      <c r="C305" s="12">
        <v>65882</v>
      </c>
      <c r="D305" s="12">
        <v>183131929</v>
      </c>
      <c r="E305" s="12">
        <v>0</v>
      </c>
      <c r="F305" s="12">
        <v>446296</v>
      </c>
      <c r="G305" s="12">
        <v>579245049</v>
      </c>
      <c r="H305" s="12">
        <v>0</v>
      </c>
      <c r="I305" s="12">
        <v>0</v>
      </c>
      <c r="J305" s="12">
        <v>0</v>
      </c>
      <c r="K305" s="12">
        <v>338242403</v>
      </c>
      <c r="L305" s="12">
        <v>714840116</v>
      </c>
      <c r="M305" s="12">
        <v>0</v>
      </c>
      <c r="N305" s="12">
        <v>124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79935933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1493677</v>
      </c>
      <c r="AB305" s="12">
        <v>0</v>
      </c>
      <c r="AC305" s="12">
        <v>0</v>
      </c>
      <c r="AD305" s="12">
        <v>0</v>
      </c>
      <c r="AE305" s="12">
        <v>27151850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65">
        <v>1924553259</v>
      </c>
    </row>
    <row r="306" spans="1:38" s="26" customFormat="1" ht="15" x14ac:dyDescent="0.25">
      <c r="A306" s="119" t="s">
        <v>544</v>
      </c>
      <c r="B306" s="120" t="s">
        <v>166</v>
      </c>
      <c r="C306" s="118">
        <v>2676003013</v>
      </c>
      <c r="D306" s="118">
        <v>246533928</v>
      </c>
      <c r="E306" s="118">
        <v>0</v>
      </c>
      <c r="F306" s="118">
        <v>227614448</v>
      </c>
      <c r="G306" s="118">
        <v>2125450249</v>
      </c>
      <c r="H306" s="118">
        <v>5924060742</v>
      </c>
      <c r="I306" s="118">
        <v>106828341</v>
      </c>
      <c r="J306" s="118">
        <v>0</v>
      </c>
      <c r="K306" s="118">
        <v>338242403</v>
      </c>
      <c r="L306" s="118">
        <v>2278463712</v>
      </c>
      <c r="M306" s="118">
        <v>872678896</v>
      </c>
      <c r="N306" s="118">
        <v>5900611811</v>
      </c>
      <c r="O306" s="118">
        <v>1392209677</v>
      </c>
      <c r="P306" s="118">
        <v>1170761</v>
      </c>
      <c r="Q306" s="118">
        <v>0</v>
      </c>
      <c r="R306" s="118">
        <v>712104348</v>
      </c>
      <c r="S306" s="118">
        <v>0</v>
      </c>
      <c r="T306" s="118">
        <v>2257647002</v>
      </c>
      <c r="U306" s="118">
        <v>0</v>
      </c>
      <c r="V306" s="118">
        <v>5178538035</v>
      </c>
      <c r="W306" s="118">
        <v>0</v>
      </c>
      <c r="X306" s="118">
        <v>0</v>
      </c>
      <c r="Y306" s="118">
        <v>0</v>
      </c>
      <c r="Z306" s="118">
        <v>0</v>
      </c>
      <c r="AA306" s="118">
        <v>346077761</v>
      </c>
      <c r="AB306" s="118">
        <v>0</v>
      </c>
      <c r="AC306" s="118">
        <v>0</v>
      </c>
      <c r="AD306" s="118">
        <v>1655482941</v>
      </c>
      <c r="AE306" s="118">
        <v>10156313031</v>
      </c>
      <c r="AF306" s="118">
        <v>3522431988</v>
      </c>
      <c r="AG306" s="118">
        <v>4927374</v>
      </c>
      <c r="AH306" s="118">
        <v>33695522</v>
      </c>
      <c r="AI306" s="118">
        <v>4384026704</v>
      </c>
      <c r="AJ306" s="118">
        <v>740863618</v>
      </c>
      <c r="AK306" s="118">
        <v>8705133</v>
      </c>
      <c r="AL306" s="182">
        <v>51090681438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248998764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45651210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65">
        <v>294649974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27421192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25048346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65">
        <v>52469538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18509911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9635499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65">
        <v>28145410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3828577915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65">
        <v>6286690578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65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76143852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11926647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65">
        <v>88070499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270654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65">
        <v>270654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65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56749857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65">
        <v>56749857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10779136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65">
        <v>10779136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395405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65">
        <v>395405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6550137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65">
        <v>6550137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77298327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5199346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65">
        <v>369354136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134332051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451442579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366685887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65">
        <v>952460517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134332051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451442579</v>
      </c>
      <c r="L321" s="118">
        <v>448372046</v>
      </c>
      <c r="M321" s="118">
        <v>0</v>
      </c>
      <c r="N321" s="118">
        <v>3839694981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538892124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182">
        <v>8146585841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65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65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65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65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65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65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65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65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65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65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65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65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65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65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182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2676003013</v>
      </c>
      <c r="D337" s="31">
        <v>246533928</v>
      </c>
      <c r="E337" s="31">
        <v>134332051</v>
      </c>
      <c r="F337" s="31">
        <v>227614448</v>
      </c>
      <c r="G337" s="31">
        <v>2125450249</v>
      </c>
      <c r="H337" s="31">
        <v>5924060742</v>
      </c>
      <c r="I337" s="31">
        <v>106828341</v>
      </c>
      <c r="J337" s="31">
        <v>0</v>
      </c>
      <c r="K337" s="31">
        <v>789684982</v>
      </c>
      <c r="L337" s="31">
        <v>2726835758</v>
      </c>
      <c r="M337" s="31">
        <v>877554528</v>
      </c>
      <c r="N337" s="31">
        <v>9740306792</v>
      </c>
      <c r="O337" s="31">
        <v>1392209677</v>
      </c>
      <c r="P337" s="31">
        <v>1170761</v>
      </c>
      <c r="Q337" s="31">
        <v>0</v>
      </c>
      <c r="R337" s="31">
        <v>987843745</v>
      </c>
      <c r="S337" s="31">
        <v>0</v>
      </c>
      <c r="T337" s="31">
        <v>2257647002</v>
      </c>
      <c r="U337" s="31">
        <v>0</v>
      </c>
      <c r="V337" s="31">
        <v>5717430159</v>
      </c>
      <c r="W337" s="31">
        <v>0</v>
      </c>
      <c r="X337" s="31">
        <v>0</v>
      </c>
      <c r="Y337" s="31">
        <v>0</v>
      </c>
      <c r="Z337" s="31">
        <v>0</v>
      </c>
      <c r="AA337" s="31">
        <v>346077761</v>
      </c>
      <c r="AB337" s="31">
        <v>0</v>
      </c>
      <c r="AC337" s="31">
        <v>0</v>
      </c>
      <c r="AD337" s="31">
        <v>4113595604</v>
      </c>
      <c r="AE337" s="31">
        <v>10156313031</v>
      </c>
      <c r="AF337" s="31">
        <v>3522431988</v>
      </c>
      <c r="AG337" s="31">
        <v>4927374</v>
      </c>
      <c r="AH337" s="31">
        <v>33695522</v>
      </c>
      <c r="AI337" s="31">
        <v>4384026704</v>
      </c>
      <c r="AJ337" s="31">
        <v>740863618</v>
      </c>
      <c r="AK337" s="31">
        <v>8705133</v>
      </c>
      <c r="AL337" s="186">
        <v>59242142911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65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65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65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65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65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65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65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65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65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65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65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65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65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65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182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65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65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65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65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65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65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65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65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65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65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65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65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65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181961334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65">
        <v>181961334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181961334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182">
        <v>181961334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181961334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186">
        <v>181961334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65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65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65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65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65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65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65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65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65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65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65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65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65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65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182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65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182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186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65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65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65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65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65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65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65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65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65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65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65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65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65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65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182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65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65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65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65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65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65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65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65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65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65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65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65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65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65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182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186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65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65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65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65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65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65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65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65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65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65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65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65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65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65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182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65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182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186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966433404</v>
      </c>
      <c r="D436" s="12">
        <v>480821054</v>
      </c>
      <c r="E436" s="12">
        <v>889974004</v>
      </c>
      <c r="F436" s="12">
        <v>233529974</v>
      </c>
      <c r="G436" s="12">
        <v>3140515639</v>
      </c>
      <c r="H436" s="12">
        <v>3368391764</v>
      </c>
      <c r="I436" s="12">
        <v>989452817</v>
      </c>
      <c r="J436" s="12">
        <v>599764194</v>
      </c>
      <c r="K436" s="12">
        <v>1013491657</v>
      </c>
      <c r="L436" s="12">
        <v>4007548537</v>
      </c>
      <c r="M436" s="12">
        <v>481550102</v>
      </c>
      <c r="N436" s="12">
        <v>512162315</v>
      </c>
      <c r="O436" s="12">
        <v>854162098</v>
      </c>
      <c r="P436" s="12">
        <v>573955321</v>
      </c>
      <c r="Q436" s="12">
        <v>776701764</v>
      </c>
      <c r="R436" s="12">
        <v>809537741</v>
      </c>
      <c r="S436" s="12">
        <v>231020958</v>
      </c>
      <c r="T436" s="12">
        <v>1497677063</v>
      </c>
      <c r="U436" s="12">
        <v>38276298</v>
      </c>
      <c r="V436" s="12">
        <v>3840243744</v>
      </c>
      <c r="W436" s="12">
        <v>699463033</v>
      </c>
      <c r="X436" s="12">
        <v>1126676719</v>
      </c>
      <c r="Y436" s="12">
        <v>803474962</v>
      </c>
      <c r="Z436" s="12">
        <v>1183122819</v>
      </c>
      <c r="AA436" s="12">
        <v>267584901</v>
      </c>
      <c r="AB436" s="12">
        <v>3550021105</v>
      </c>
      <c r="AC436" s="12">
        <v>613070394</v>
      </c>
      <c r="AD436" s="12">
        <v>1705956204</v>
      </c>
      <c r="AE436" s="12">
        <v>13699791506</v>
      </c>
      <c r="AF436" s="12">
        <v>2224402355</v>
      </c>
      <c r="AG436" s="12">
        <v>1721140914</v>
      </c>
      <c r="AH436" s="12">
        <v>1485052894</v>
      </c>
      <c r="AI436" s="12">
        <v>208497082</v>
      </c>
      <c r="AJ436" s="12">
        <v>2574069</v>
      </c>
      <c r="AK436" s="12">
        <v>11947838</v>
      </c>
      <c r="AL436" s="165">
        <v>54607987243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18649530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44376393</v>
      </c>
      <c r="AJ437" s="12">
        <v>0</v>
      </c>
      <c r="AK437" s="12">
        <v>0</v>
      </c>
      <c r="AL437" s="165">
        <v>78568925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2491695</v>
      </c>
      <c r="E438" s="12">
        <v>2491695</v>
      </c>
      <c r="F438" s="12">
        <v>2491695</v>
      </c>
      <c r="G438" s="12">
        <v>0</v>
      </c>
      <c r="H438" s="12">
        <v>2491695</v>
      </c>
      <c r="I438" s="12">
        <v>0</v>
      </c>
      <c r="J438" s="12">
        <v>862169</v>
      </c>
      <c r="K438" s="12">
        <v>2491695</v>
      </c>
      <c r="L438" s="12">
        <v>2491695</v>
      </c>
      <c r="M438" s="12">
        <v>0</v>
      </c>
      <c r="N438" s="12">
        <v>0</v>
      </c>
      <c r="O438" s="12">
        <v>2491695</v>
      </c>
      <c r="P438" s="12">
        <v>2491745</v>
      </c>
      <c r="Q438" s="12">
        <v>2491695</v>
      </c>
      <c r="R438" s="12">
        <v>2491695</v>
      </c>
      <c r="S438" s="12">
        <v>2491695</v>
      </c>
      <c r="T438" s="12">
        <v>2491695</v>
      </c>
      <c r="U438" s="12">
        <v>0</v>
      </c>
      <c r="V438" s="12">
        <v>0</v>
      </c>
      <c r="W438" s="12">
        <v>2491695</v>
      </c>
      <c r="X438" s="12">
        <v>0</v>
      </c>
      <c r="Y438" s="12">
        <v>2491695</v>
      </c>
      <c r="Z438" s="12">
        <v>2491695</v>
      </c>
      <c r="AA438" s="12">
        <v>2491695</v>
      </c>
      <c r="AB438" s="12">
        <v>0</v>
      </c>
      <c r="AC438" s="12">
        <v>2491695</v>
      </c>
      <c r="AD438" s="12">
        <v>2491695</v>
      </c>
      <c r="AE438" s="12">
        <v>0</v>
      </c>
      <c r="AF438" s="12">
        <v>2004710</v>
      </c>
      <c r="AG438" s="12">
        <v>2491695</v>
      </c>
      <c r="AH438" s="12">
        <v>0</v>
      </c>
      <c r="AI438" s="12">
        <v>0</v>
      </c>
      <c r="AJ438" s="12">
        <v>0</v>
      </c>
      <c r="AK438" s="12">
        <v>0</v>
      </c>
      <c r="AL438" s="165">
        <v>50209134</v>
      </c>
    </row>
    <row r="439" spans="1:38" s="26" customFormat="1" ht="15" x14ac:dyDescent="0.25">
      <c r="A439" s="119" t="s">
        <v>672</v>
      </c>
      <c r="B439" s="120" t="s">
        <v>172</v>
      </c>
      <c r="C439" s="118">
        <v>966433404</v>
      </c>
      <c r="D439" s="118">
        <v>483312749</v>
      </c>
      <c r="E439" s="118">
        <v>892465699</v>
      </c>
      <c r="F439" s="118">
        <v>236021669</v>
      </c>
      <c r="G439" s="118">
        <v>3140515639</v>
      </c>
      <c r="H439" s="118">
        <v>3370883459</v>
      </c>
      <c r="I439" s="118">
        <v>989452817</v>
      </c>
      <c r="J439" s="118">
        <v>600626363</v>
      </c>
      <c r="K439" s="118">
        <v>1015983352</v>
      </c>
      <c r="L439" s="118">
        <v>4025583234</v>
      </c>
      <c r="M439" s="118">
        <v>481550102</v>
      </c>
      <c r="N439" s="118">
        <v>512162315</v>
      </c>
      <c r="O439" s="118">
        <v>856653793</v>
      </c>
      <c r="P439" s="118">
        <v>576447066</v>
      </c>
      <c r="Q439" s="118">
        <v>779193459</v>
      </c>
      <c r="R439" s="118">
        <v>812029436</v>
      </c>
      <c r="S439" s="118">
        <v>233512653</v>
      </c>
      <c r="T439" s="118">
        <v>1500168758</v>
      </c>
      <c r="U439" s="118">
        <v>56925828</v>
      </c>
      <c r="V439" s="118">
        <v>3840243744</v>
      </c>
      <c r="W439" s="118">
        <v>701954728</v>
      </c>
      <c r="X439" s="118">
        <v>1126676719</v>
      </c>
      <c r="Y439" s="118">
        <v>805966657</v>
      </c>
      <c r="Z439" s="118">
        <v>1185614514</v>
      </c>
      <c r="AA439" s="118">
        <v>270076596</v>
      </c>
      <c r="AB439" s="118">
        <v>3550021105</v>
      </c>
      <c r="AC439" s="118">
        <v>615562089</v>
      </c>
      <c r="AD439" s="118">
        <v>1708447899</v>
      </c>
      <c r="AE439" s="118">
        <v>13699791506</v>
      </c>
      <c r="AF439" s="118">
        <v>2226407065</v>
      </c>
      <c r="AG439" s="118">
        <v>1723632609</v>
      </c>
      <c r="AH439" s="118">
        <v>1485052894</v>
      </c>
      <c r="AI439" s="118">
        <v>252873475</v>
      </c>
      <c r="AJ439" s="118">
        <v>2574069</v>
      </c>
      <c r="AK439" s="118">
        <v>11947838</v>
      </c>
      <c r="AL439" s="182">
        <v>54736765302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90000000</v>
      </c>
      <c r="G440" s="12">
        <v>247436336</v>
      </c>
      <c r="H440" s="12">
        <v>100060274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180000000</v>
      </c>
      <c r="W440" s="12">
        <v>86188659</v>
      </c>
      <c r="X440" s="12">
        <v>0</v>
      </c>
      <c r="Y440" s="12">
        <v>0</v>
      </c>
      <c r="Z440" s="12">
        <v>11188357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65">
        <v>714873626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65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65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90000000</v>
      </c>
      <c r="G443" s="118">
        <v>247436336</v>
      </c>
      <c r="H443" s="118">
        <v>100060274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180000000</v>
      </c>
      <c r="W443" s="118">
        <v>86188659</v>
      </c>
      <c r="X443" s="118">
        <v>0</v>
      </c>
      <c r="Y443" s="118">
        <v>0</v>
      </c>
      <c r="Z443" s="118">
        <v>11188357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182">
        <v>714873626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169693400</v>
      </c>
      <c r="G444" s="12">
        <v>0</v>
      </c>
      <c r="H444" s="12">
        <v>1432440472</v>
      </c>
      <c r="I444" s="12">
        <v>155523797</v>
      </c>
      <c r="J444" s="12">
        <v>37565800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103042854</v>
      </c>
      <c r="Q444" s="12">
        <v>0</v>
      </c>
      <c r="R444" s="12">
        <v>261880011</v>
      </c>
      <c r="S444" s="12">
        <v>0</v>
      </c>
      <c r="T444" s="12">
        <v>102294900</v>
      </c>
      <c r="U444" s="12">
        <v>336986762</v>
      </c>
      <c r="V444" s="12">
        <v>227870909</v>
      </c>
      <c r="W444" s="12">
        <v>67866446</v>
      </c>
      <c r="X444" s="12">
        <v>440104742</v>
      </c>
      <c r="Y444" s="12">
        <v>0</v>
      </c>
      <c r="Z444" s="12">
        <v>55619040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1561905</v>
      </c>
      <c r="AG444" s="12">
        <v>28942855</v>
      </c>
      <c r="AH444" s="12">
        <v>0</v>
      </c>
      <c r="AI444" s="12">
        <v>0</v>
      </c>
      <c r="AJ444" s="12">
        <v>0</v>
      </c>
      <c r="AK444" s="12">
        <v>0</v>
      </c>
      <c r="AL444" s="165">
        <v>3421393893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65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65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280000000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65">
        <v>952000000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169693400</v>
      </c>
      <c r="G448" s="118">
        <v>280000000</v>
      </c>
      <c r="H448" s="118">
        <v>1432440472</v>
      </c>
      <c r="I448" s="118">
        <v>827523797</v>
      </c>
      <c r="J448" s="118">
        <v>37565800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103042854</v>
      </c>
      <c r="Q448" s="118">
        <v>0</v>
      </c>
      <c r="R448" s="118">
        <v>261880011</v>
      </c>
      <c r="S448" s="118">
        <v>0</v>
      </c>
      <c r="T448" s="118">
        <v>102294900</v>
      </c>
      <c r="U448" s="118">
        <v>336986762</v>
      </c>
      <c r="V448" s="118">
        <v>227870909</v>
      </c>
      <c r="W448" s="118">
        <v>67866446</v>
      </c>
      <c r="X448" s="118">
        <v>440104742</v>
      </c>
      <c r="Y448" s="118">
        <v>0</v>
      </c>
      <c r="Z448" s="118">
        <v>55619040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1561905</v>
      </c>
      <c r="AG448" s="118">
        <v>28942855</v>
      </c>
      <c r="AH448" s="118">
        <v>0</v>
      </c>
      <c r="AI448" s="118">
        <v>0</v>
      </c>
      <c r="AJ448" s="118">
        <v>0</v>
      </c>
      <c r="AK448" s="118">
        <v>0</v>
      </c>
      <c r="AL448" s="182">
        <v>4373393893</v>
      </c>
    </row>
    <row r="449" spans="1:38" s="26" customFormat="1" ht="15" x14ac:dyDescent="0.25">
      <c r="A449" s="73" t="s">
        <v>682</v>
      </c>
      <c r="B449" s="29" t="s">
        <v>182</v>
      </c>
      <c r="C449" s="12">
        <v>24559523</v>
      </c>
      <c r="D449" s="12">
        <v>0</v>
      </c>
      <c r="E449" s="12">
        <v>0</v>
      </c>
      <c r="F449" s="12">
        <v>2400680</v>
      </c>
      <c r="G449" s="12">
        <v>0</v>
      </c>
      <c r="H449" s="12">
        <v>0</v>
      </c>
      <c r="I449" s="12">
        <v>0</v>
      </c>
      <c r="J449" s="12">
        <v>1352510</v>
      </c>
      <c r="K449" s="12">
        <v>36799289</v>
      </c>
      <c r="L449" s="12">
        <v>0</v>
      </c>
      <c r="M449" s="12">
        <v>2072670</v>
      </c>
      <c r="N449" s="12">
        <v>37149564</v>
      </c>
      <c r="O449" s="12">
        <v>0</v>
      </c>
      <c r="P449" s="12">
        <v>0</v>
      </c>
      <c r="Q449" s="12">
        <v>6877614</v>
      </c>
      <c r="R449" s="12">
        <v>12551949</v>
      </c>
      <c r="S449" s="12">
        <v>0</v>
      </c>
      <c r="T449" s="12">
        <v>27978756</v>
      </c>
      <c r="U449" s="12">
        <v>0</v>
      </c>
      <c r="V449" s="12">
        <v>0</v>
      </c>
      <c r="W449" s="12">
        <v>19143184</v>
      </c>
      <c r="X449" s="12">
        <v>0</v>
      </c>
      <c r="Y449" s="12">
        <v>5167246</v>
      </c>
      <c r="Z449" s="12">
        <v>14778418</v>
      </c>
      <c r="AA449" s="12">
        <v>9007749</v>
      </c>
      <c r="AB449" s="12">
        <v>15616922</v>
      </c>
      <c r="AC449" s="12">
        <v>49793374</v>
      </c>
      <c r="AD449" s="12">
        <v>38062641</v>
      </c>
      <c r="AE449" s="12">
        <v>105834687</v>
      </c>
      <c r="AF449" s="12">
        <v>69962317</v>
      </c>
      <c r="AG449" s="12">
        <v>0</v>
      </c>
      <c r="AH449" s="12">
        <v>29052224</v>
      </c>
      <c r="AI449" s="12">
        <v>34831217</v>
      </c>
      <c r="AJ449" s="12">
        <v>0</v>
      </c>
      <c r="AK449" s="12">
        <v>0</v>
      </c>
      <c r="AL449" s="165">
        <v>542992534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65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35257627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4655332</v>
      </c>
      <c r="AH451" s="12">
        <v>0</v>
      </c>
      <c r="AI451" s="12">
        <v>0</v>
      </c>
      <c r="AJ451" s="12">
        <v>0</v>
      </c>
      <c r="AK451" s="12">
        <v>0</v>
      </c>
      <c r="AL451" s="165">
        <v>39912959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24086151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65">
        <v>24086151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24559523</v>
      </c>
      <c r="D453" s="118">
        <v>0</v>
      </c>
      <c r="E453" s="118">
        <v>0</v>
      </c>
      <c r="F453" s="118">
        <v>2400680</v>
      </c>
      <c r="G453" s="118">
        <v>0</v>
      </c>
      <c r="H453" s="118">
        <v>0</v>
      </c>
      <c r="I453" s="118">
        <v>0</v>
      </c>
      <c r="J453" s="118">
        <v>1352510</v>
      </c>
      <c r="K453" s="118">
        <v>36799289</v>
      </c>
      <c r="L453" s="118">
        <v>35257627</v>
      </c>
      <c r="M453" s="118">
        <v>2072670</v>
      </c>
      <c r="N453" s="118">
        <v>37149564</v>
      </c>
      <c r="O453" s="118">
        <v>0</v>
      </c>
      <c r="P453" s="118">
        <v>0</v>
      </c>
      <c r="Q453" s="118">
        <v>6877614</v>
      </c>
      <c r="R453" s="118">
        <v>12551949</v>
      </c>
      <c r="S453" s="118">
        <v>0</v>
      </c>
      <c r="T453" s="118">
        <v>27978756</v>
      </c>
      <c r="U453" s="118">
        <v>0</v>
      </c>
      <c r="V453" s="118">
        <v>0</v>
      </c>
      <c r="W453" s="118">
        <v>19143184</v>
      </c>
      <c r="X453" s="118">
        <v>0</v>
      </c>
      <c r="Y453" s="118">
        <v>5167246</v>
      </c>
      <c r="Z453" s="118">
        <v>14778418</v>
      </c>
      <c r="AA453" s="118">
        <v>9007749</v>
      </c>
      <c r="AB453" s="118">
        <v>15616922</v>
      </c>
      <c r="AC453" s="118">
        <v>73879525</v>
      </c>
      <c r="AD453" s="118">
        <v>38062641</v>
      </c>
      <c r="AE453" s="118">
        <v>105834687</v>
      </c>
      <c r="AF453" s="118">
        <v>69962317</v>
      </c>
      <c r="AG453" s="118">
        <v>4655332</v>
      </c>
      <c r="AH453" s="118">
        <v>29052224</v>
      </c>
      <c r="AI453" s="118">
        <v>34831217</v>
      </c>
      <c r="AJ453" s="118">
        <v>0</v>
      </c>
      <c r="AK453" s="118">
        <v>0</v>
      </c>
      <c r="AL453" s="182">
        <v>606991644</v>
      </c>
    </row>
    <row r="454" spans="1:38" s="26" customFormat="1" ht="15" x14ac:dyDescent="0.25">
      <c r="A454" s="73" t="s">
        <v>687</v>
      </c>
      <c r="B454" s="29" t="s">
        <v>186</v>
      </c>
      <c r="C454" s="12">
        <v>2702812340</v>
      </c>
      <c r="D454" s="12">
        <v>1663979375</v>
      </c>
      <c r="E454" s="12">
        <v>1960632438</v>
      </c>
      <c r="F454" s="12">
        <v>970554677</v>
      </c>
      <c r="G454" s="12">
        <v>745504721</v>
      </c>
      <c r="H454" s="12">
        <v>1982773345</v>
      </c>
      <c r="I454" s="12">
        <v>4518400015</v>
      </c>
      <c r="J454" s="12">
        <v>273157718</v>
      </c>
      <c r="K454" s="12">
        <v>101054246</v>
      </c>
      <c r="L454" s="12">
        <v>688443718</v>
      </c>
      <c r="M454" s="12">
        <v>894743491</v>
      </c>
      <c r="N454" s="12">
        <v>345637477</v>
      </c>
      <c r="O454" s="12">
        <v>829135222</v>
      </c>
      <c r="P454" s="12">
        <v>830640037</v>
      </c>
      <c r="Q454" s="12">
        <v>451298839</v>
      </c>
      <c r="R454" s="12">
        <v>580995730</v>
      </c>
      <c r="S454" s="12">
        <v>349346273</v>
      </c>
      <c r="T454" s="12">
        <v>6184708457</v>
      </c>
      <c r="U454" s="12">
        <v>0</v>
      </c>
      <c r="V454" s="12">
        <v>3806155245</v>
      </c>
      <c r="W454" s="12">
        <v>906419798</v>
      </c>
      <c r="X454" s="12">
        <v>1507063830</v>
      </c>
      <c r="Y454" s="12">
        <v>284723994</v>
      </c>
      <c r="Z454" s="12">
        <v>576091469</v>
      </c>
      <c r="AA454" s="12">
        <v>419947583</v>
      </c>
      <c r="AB454" s="12">
        <v>1833773490</v>
      </c>
      <c r="AC454" s="12">
        <v>193684293</v>
      </c>
      <c r="AD454" s="12">
        <v>1003927610</v>
      </c>
      <c r="AE454" s="12">
        <v>9078117803</v>
      </c>
      <c r="AF454" s="12">
        <v>5162564472</v>
      </c>
      <c r="AG454" s="12">
        <v>0</v>
      </c>
      <c r="AH454" s="12">
        <v>210308479</v>
      </c>
      <c r="AI454" s="12">
        <v>7210724375</v>
      </c>
      <c r="AJ454" s="12">
        <v>5364701213</v>
      </c>
      <c r="AK454" s="12">
        <v>39459566</v>
      </c>
      <c r="AL454" s="165">
        <v>63671481339</v>
      </c>
    </row>
    <row r="455" spans="1:38" s="26" customFormat="1" ht="15" x14ac:dyDescent="0.25">
      <c r="A455" s="119" t="s">
        <v>688</v>
      </c>
      <c r="B455" s="120" t="s">
        <v>185</v>
      </c>
      <c r="C455" s="118">
        <v>2702812340</v>
      </c>
      <c r="D455" s="118">
        <v>1663979375</v>
      </c>
      <c r="E455" s="118">
        <v>1960632438</v>
      </c>
      <c r="F455" s="118">
        <v>970554677</v>
      </c>
      <c r="G455" s="118">
        <v>745504721</v>
      </c>
      <c r="H455" s="118">
        <v>1982773345</v>
      </c>
      <c r="I455" s="118">
        <v>4518400015</v>
      </c>
      <c r="J455" s="118">
        <v>273157718</v>
      </c>
      <c r="K455" s="118">
        <v>101054246</v>
      </c>
      <c r="L455" s="118">
        <v>688443718</v>
      </c>
      <c r="M455" s="118">
        <v>894743491</v>
      </c>
      <c r="N455" s="118">
        <v>345637477</v>
      </c>
      <c r="O455" s="118">
        <v>829135222</v>
      </c>
      <c r="P455" s="118">
        <v>830640037</v>
      </c>
      <c r="Q455" s="118">
        <v>451298839</v>
      </c>
      <c r="R455" s="118">
        <v>580995730</v>
      </c>
      <c r="S455" s="118">
        <v>349346273</v>
      </c>
      <c r="T455" s="118">
        <v>6184708457</v>
      </c>
      <c r="U455" s="118">
        <v>0</v>
      </c>
      <c r="V455" s="118">
        <v>3806155245</v>
      </c>
      <c r="W455" s="118">
        <v>906419798</v>
      </c>
      <c r="X455" s="118">
        <v>1507063830</v>
      </c>
      <c r="Y455" s="118">
        <v>284723994</v>
      </c>
      <c r="Z455" s="118">
        <v>576091469</v>
      </c>
      <c r="AA455" s="118">
        <v>419947583</v>
      </c>
      <c r="AB455" s="118">
        <v>1833773490</v>
      </c>
      <c r="AC455" s="118">
        <v>193684293</v>
      </c>
      <c r="AD455" s="118">
        <v>1003927610</v>
      </c>
      <c r="AE455" s="118">
        <v>9078117803</v>
      </c>
      <c r="AF455" s="118">
        <v>5162564472</v>
      </c>
      <c r="AG455" s="118">
        <v>0</v>
      </c>
      <c r="AH455" s="118">
        <v>210308479</v>
      </c>
      <c r="AI455" s="118">
        <v>7210724375</v>
      </c>
      <c r="AJ455" s="118">
        <v>5364701213</v>
      </c>
      <c r="AK455" s="118">
        <v>39459566</v>
      </c>
      <c r="AL455" s="182">
        <v>63671481339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3693805267</v>
      </c>
      <c r="D456" s="31">
        <v>2147292124</v>
      </c>
      <c r="E456" s="31">
        <v>2853098137</v>
      </c>
      <c r="F456" s="31">
        <v>1468670426</v>
      </c>
      <c r="G456" s="31">
        <v>4413456696</v>
      </c>
      <c r="H456" s="31">
        <v>6886157550</v>
      </c>
      <c r="I456" s="31">
        <v>6335376629</v>
      </c>
      <c r="J456" s="31">
        <v>912702391</v>
      </c>
      <c r="K456" s="31">
        <v>1153836887</v>
      </c>
      <c r="L456" s="31">
        <v>4749284579</v>
      </c>
      <c r="M456" s="31">
        <v>1378366263</v>
      </c>
      <c r="N456" s="31">
        <v>894949356</v>
      </c>
      <c r="O456" s="31">
        <v>1685789015</v>
      </c>
      <c r="P456" s="31">
        <v>1510129957</v>
      </c>
      <c r="Q456" s="31">
        <v>1237369912</v>
      </c>
      <c r="R456" s="31">
        <v>1667457126</v>
      </c>
      <c r="S456" s="31">
        <v>582858926</v>
      </c>
      <c r="T456" s="31">
        <v>7815150871</v>
      </c>
      <c r="U456" s="31">
        <v>393912590</v>
      </c>
      <c r="V456" s="31">
        <v>8054269898</v>
      </c>
      <c r="W456" s="31">
        <v>1781572815</v>
      </c>
      <c r="X456" s="31">
        <v>3073845291</v>
      </c>
      <c r="Y456" s="31">
        <v>1095857897</v>
      </c>
      <c r="Z456" s="31">
        <v>1843291798</v>
      </c>
      <c r="AA456" s="31">
        <v>699031928</v>
      </c>
      <c r="AB456" s="31">
        <v>5399411517</v>
      </c>
      <c r="AC456" s="31">
        <v>883125907</v>
      </c>
      <c r="AD456" s="31">
        <v>2750438150</v>
      </c>
      <c r="AE456" s="31">
        <v>22883743996</v>
      </c>
      <c r="AF456" s="31">
        <v>7460495759</v>
      </c>
      <c r="AG456" s="31">
        <v>1757230796</v>
      </c>
      <c r="AH456" s="31">
        <v>1724413597</v>
      </c>
      <c r="AI456" s="31">
        <v>7498429067</v>
      </c>
      <c r="AJ456" s="31">
        <v>5367275282</v>
      </c>
      <c r="AK456" s="31">
        <v>51407404</v>
      </c>
      <c r="AL456" s="186">
        <v>124103505804</v>
      </c>
    </row>
    <row r="457" spans="1:38" s="26" customFormat="1" ht="15" x14ac:dyDescent="0.25">
      <c r="A457" s="73" t="s">
        <v>689</v>
      </c>
      <c r="B457" s="29" t="s">
        <v>144</v>
      </c>
      <c r="C457" s="12">
        <v>14407618</v>
      </c>
      <c r="D457" s="12">
        <v>194795416</v>
      </c>
      <c r="E457" s="12">
        <v>31012323</v>
      </c>
      <c r="F457" s="12">
        <v>21281322</v>
      </c>
      <c r="G457" s="12">
        <v>23385955</v>
      </c>
      <c r="H457" s="12">
        <v>26113297</v>
      </c>
      <c r="I457" s="12">
        <v>87111342</v>
      </c>
      <c r="J457" s="12">
        <v>98602578</v>
      </c>
      <c r="K457" s="12">
        <v>536789</v>
      </c>
      <c r="L457" s="12">
        <v>26589560</v>
      </c>
      <c r="M457" s="12">
        <v>7692083</v>
      </c>
      <c r="N457" s="12">
        <v>355154566</v>
      </c>
      <c r="O457" s="12">
        <v>101317302</v>
      </c>
      <c r="P457" s="12">
        <v>25613565</v>
      </c>
      <c r="Q457" s="12">
        <v>34151768</v>
      </c>
      <c r="R457" s="12">
        <v>6175585</v>
      </c>
      <c r="S457" s="12">
        <v>28916115</v>
      </c>
      <c r="T457" s="12">
        <v>363285173</v>
      </c>
      <c r="U457" s="12">
        <v>0</v>
      </c>
      <c r="V457" s="12">
        <v>44958724</v>
      </c>
      <c r="W457" s="12">
        <v>3926513</v>
      </c>
      <c r="X457" s="12">
        <v>42840592</v>
      </c>
      <c r="Y457" s="12">
        <v>186069239</v>
      </c>
      <c r="Z457" s="12">
        <v>44010771</v>
      </c>
      <c r="AA457" s="12">
        <v>9817097</v>
      </c>
      <c r="AB457" s="12">
        <v>181046475</v>
      </c>
      <c r="AC457" s="12">
        <v>12273981</v>
      </c>
      <c r="AD457" s="12">
        <v>10003842</v>
      </c>
      <c r="AE457" s="12">
        <v>336987839</v>
      </c>
      <c r="AF457" s="12">
        <v>38038726</v>
      </c>
      <c r="AG457" s="12">
        <v>2196239</v>
      </c>
      <c r="AH457" s="12">
        <v>850088</v>
      </c>
      <c r="AI457" s="12">
        <v>659879075</v>
      </c>
      <c r="AJ457" s="12">
        <v>0</v>
      </c>
      <c r="AK457" s="12">
        <v>0</v>
      </c>
      <c r="AL457" s="165">
        <v>3019041558</v>
      </c>
    </row>
    <row r="458" spans="1:38" s="26" customFormat="1" ht="15" x14ac:dyDescent="0.25">
      <c r="A458" s="73" t="s">
        <v>690</v>
      </c>
      <c r="B458" s="29" t="s">
        <v>145</v>
      </c>
      <c r="C458" s="12">
        <v>60913074</v>
      </c>
      <c r="D458" s="12">
        <v>67366170</v>
      </c>
      <c r="E458" s="12">
        <v>6144797</v>
      </c>
      <c r="F458" s="12">
        <v>15050311</v>
      </c>
      <c r="G458" s="12">
        <v>21040570</v>
      </c>
      <c r="H458" s="12">
        <v>36493399</v>
      </c>
      <c r="I458" s="12">
        <v>47327316</v>
      </c>
      <c r="J458" s="12">
        <v>5883617</v>
      </c>
      <c r="K458" s="12">
        <v>221099</v>
      </c>
      <c r="L458" s="12">
        <v>7677254</v>
      </c>
      <c r="M458" s="12">
        <v>55238439</v>
      </c>
      <c r="N458" s="12">
        <v>81631091</v>
      </c>
      <c r="O458" s="12">
        <v>61060794</v>
      </c>
      <c r="P458" s="12">
        <v>87322373</v>
      </c>
      <c r="Q458" s="12">
        <v>23159679</v>
      </c>
      <c r="R458" s="12">
        <v>85888888</v>
      </c>
      <c r="S458" s="12">
        <v>5131302</v>
      </c>
      <c r="T458" s="12">
        <v>243709749</v>
      </c>
      <c r="U458" s="12">
        <v>0</v>
      </c>
      <c r="V458" s="12">
        <v>220647694</v>
      </c>
      <c r="W458" s="12">
        <v>20048326</v>
      </c>
      <c r="X458" s="12">
        <v>148385396</v>
      </c>
      <c r="Y458" s="12">
        <v>12462661</v>
      </c>
      <c r="Z458" s="12">
        <v>790725</v>
      </c>
      <c r="AA458" s="12">
        <v>14120446</v>
      </c>
      <c r="AB458" s="12">
        <v>13475373</v>
      </c>
      <c r="AC458" s="12">
        <v>333137</v>
      </c>
      <c r="AD458" s="12">
        <v>6458671</v>
      </c>
      <c r="AE458" s="12">
        <v>122306076</v>
      </c>
      <c r="AF458" s="12">
        <v>88195108</v>
      </c>
      <c r="AG458" s="12">
        <v>5760528</v>
      </c>
      <c r="AH458" s="12">
        <v>0</v>
      </c>
      <c r="AI458" s="12">
        <v>477998863</v>
      </c>
      <c r="AJ458" s="12">
        <v>0</v>
      </c>
      <c r="AK458" s="12">
        <v>0</v>
      </c>
      <c r="AL458" s="165">
        <v>2042242926</v>
      </c>
    </row>
    <row r="459" spans="1:38" s="26" customFormat="1" ht="15" x14ac:dyDescent="0.25">
      <c r="A459" s="73" t="s">
        <v>691</v>
      </c>
      <c r="B459" s="29" t="s">
        <v>146</v>
      </c>
      <c r="C459" s="12">
        <v>24229438</v>
      </c>
      <c r="D459" s="12">
        <v>6570253</v>
      </c>
      <c r="E459" s="12">
        <v>11760517</v>
      </c>
      <c r="F459" s="12">
        <v>0</v>
      </c>
      <c r="G459" s="12">
        <v>1703116</v>
      </c>
      <c r="H459" s="12">
        <v>1291160</v>
      </c>
      <c r="I459" s="12">
        <v>2071283</v>
      </c>
      <c r="J459" s="12">
        <v>758029</v>
      </c>
      <c r="K459" s="12">
        <v>0</v>
      </c>
      <c r="L459" s="12">
        <v>438788</v>
      </c>
      <c r="M459" s="12">
        <v>1967860</v>
      </c>
      <c r="N459" s="12">
        <v>5535931</v>
      </c>
      <c r="O459" s="12">
        <v>3278620</v>
      </c>
      <c r="P459" s="12">
        <v>1251981</v>
      </c>
      <c r="Q459" s="12">
        <v>1927203</v>
      </c>
      <c r="R459" s="12">
        <v>518437</v>
      </c>
      <c r="S459" s="12">
        <v>8995684</v>
      </c>
      <c r="T459" s="12">
        <v>82019778</v>
      </c>
      <c r="U459" s="12">
        <v>0</v>
      </c>
      <c r="V459" s="12">
        <v>1866885</v>
      </c>
      <c r="W459" s="12">
        <v>200000</v>
      </c>
      <c r="X459" s="12">
        <v>3811598</v>
      </c>
      <c r="Y459" s="12">
        <v>474782</v>
      </c>
      <c r="Z459" s="12">
        <v>646196</v>
      </c>
      <c r="AA459" s="12">
        <v>7233804</v>
      </c>
      <c r="AB459" s="12">
        <v>8528512</v>
      </c>
      <c r="AC459" s="12">
        <v>6189610</v>
      </c>
      <c r="AD459" s="12">
        <v>0</v>
      </c>
      <c r="AE459" s="12">
        <v>24338011</v>
      </c>
      <c r="AF459" s="12">
        <v>954986</v>
      </c>
      <c r="AG459" s="12">
        <v>1832286</v>
      </c>
      <c r="AH459" s="12">
        <v>123598</v>
      </c>
      <c r="AI459" s="12">
        <v>194116823</v>
      </c>
      <c r="AJ459" s="12">
        <v>0</v>
      </c>
      <c r="AK459" s="12">
        <v>0</v>
      </c>
      <c r="AL459" s="165">
        <v>404635169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276289925</v>
      </c>
      <c r="E460" s="12">
        <v>10272196</v>
      </c>
      <c r="F460" s="12">
        <v>129209</v>
      </c>
      <c r="G460" s="12">
        <v>144551579</v>
      </c>
      <c r="H460" s="12">
        <v>359640970</v>
      </c>
      <c r="I460" s="12">
        <v>3249287698</v>
      </c>
      <c r="J460" s="12">
        <v>47093688</v>
      </c>
      <c r="K460" s="12">
        <v>0</v>
      </c>
      <c r="L460" s="12">
        <v>25286169</v>
      </c>
      <c r="M460" s="12">
        <v>104636933</v>
      </c>
      <c r="N460" s="12">
        <v>699609312</v>
      </c>
      <c r="O460" s="12">
        <v>41585317</v>
      </c>
      <c r="P460" s="12">
        <v>79105494</v>
      </c>
      <c r="Q460" s="12">
        <v>119722253</v>
      </c>
      <c r="R460" s="12">
        <v>160193035</v>
      </c>
      <c r="S460" s="12">
        <v>677593449</v>
      </c>
      <c r="T460" s="12">
        <v>6724968415</v>
      </c>
      <c r="U460" s="12">
        <v>0</v>
      </c>
      <c r="V460" s="12">
        <v>1680116</v>
      </c>
      <c r="W460" s="12">
        <v>234794347</v>
      </c>
      <c r="X460" s="12">
        <v>7679008</v>
      </c>
      <c r="Y460" s="12">
        <v>11457428</v>
      </c>
      <c r="Z460" s="12">
        <v>0</v>
      </c>
      <c r="AA460" s="12">
        <v>14465972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28081956</v>
      </c>
      <c r="AG460" s="12">
        <v>0</v>
      </c>
      <c r="AH460" s="12">
        <v>24021655</v>
      </c>
      <c r="AI460" s="12">
        <v>2065529601</v>
      </c>
      <c r="AJ460" s="12">
        <v>0</v>
      </c>
      <c r="AK460" s="12">
        <v>18129</v>
      </c>
      <c r="AL460" s="165">
        <v>15651343528</v>
      </c>
    </row>
    <row r="461" spans="1:38" s="26" customFormat="1" ht="15" x14ac:dyDescent="0.25">
      <c r="A461" s="73" t="s">
        <v>693</v>
      </c>
      <c r="B461" s="29" t="s">
        <v>148</v>
      </c>
      <c r="C461" s="12">
        <v>27574</v>
      </c>
      <c r="D461" s="12">
        <v>0</v>
      </c>
      <c r="E461" s="12">
        <v>0</v>
      </c>
      <c r="F461" s="12">
        <v>27574</v>
      </c>
      <c r="G461" s="12">
        <v>10755481</v>
      </c>
      <c r="H461" s="12">
        <v>0</v>
      </c>
      <c r="I461" s="12">
        <v>18900</v>
      </c>
      <c r="J461" s="12">
        <v>27574</v>
      </c>
      <c r="K461" s="12">
        <v>27574</v>
      </c>
      <c r="L461" s="12">
        <v>27574</v>
      </c>
      <c r="M461" s="12">
        <v>27574</v>
      </c>
      <c r="N461" s="12">
        <v>0</v>
      </c>
      <c r="O461" s="12">
        <v>0</v>
      </c>
      <c r="P461" s="12">
        <v>27574</v>
      </c>
      <c r="Q461" s="12">
        <v>0</v>
      </c>
      <c r="R461" s="12">
        <v>27582</v>
      </c>
      <c r="S461" s="12">
        <v>27574</v>
      </c>
      <c r="T461" s="12">
        <v>0</v>
      </c>
      <c r="U461" s="12">
        <v>0</v>
      </c>
      <c r="V461" s="12">
        <v>0</v>
      </c>
      <c r="W461" s="12">
        <v>27574</v>
      </c>
      <c r="X461" s="12">
        <v>0</v>
      </c>
      <c r="Y461" s="12">
        <v>0</v>
      </c>
      <c r="Z461" s="12">
        <v>27574</v>
      </c>
      <c r="AA461" s="12">
        <v>27574</v>
      </c>
      <c r="AB461" s="12">
        <v>27574</v>
      </c>
      <c r="AC461" s="12">
        <v>27574</v>
      </c>
      <c r="AD461" s="12">
        <v>0</v>
      </c>
      <c r="AE461" s="12">
        <v>0</v>
      </c>
      <c r="AF461" s="12">
        <v>0</v>
      </c>
      <c r="AG461" s="12">
        <v>27574</v>
      </c>
      <c r="AH461" s="12">
        <v>0</v>
      </c>
      <c r="AI461" s="12">
        <v>0</v>
      </c>
      <c r="AJ461" s="12">
        <v>0</v>
      </c>
      <c r="AK461" s="12">
        <v>0</v>
      </c>
      <c r="AL461" s="165">
        <v>11187999</v>
      </c>
    </row>
    <row r="462" spans="1:38" s="26" customFormat="1" ht="15" x14ac:dyDescent="0.25">
      <c r="A462" s="73" t="s">
        <v>694</v>
      </c>
      <c r="B462" s="29" t="s">
        <v>149</v>
      </c>
      <c r="C462" s="12">
        <v>4362693</v>
      </c>
      <c r="D462" s="12">
        <v>12560546</v>
      </c>
      <c r="E462" s="12">
        <v>4994493</v>
      </c>
      <c r="F462" s="12">
        <v>485252</v>
      </c>
      <c r="G462" s="12">
        <v>2307836</v>
      </c>
      <c r="H462" s="12">
        <v>11722734</v>
      </c>
      <c r="I462" s="12">
        <v>41781369</v>
      </c>
      <c r="J462" s="12">
        <v>3234257</v>
      </c>
      <c r="K462" s="12">
        <v>54658</v>
      </c>
      <c r="L462" s="12">
        <v>292575</v>
      </c>
      <c r="M462" s="12">
        <v>3790386</v>
      </c>
      <c r="N462" s="12">
        <v>42236814</v>
      </c>
      <c r="O462" s="12">
        <v>5316365</v>
      </c>
      <c r="P462" s="12">
        <v>48128053</v>
      </c>
      <c r="Q462" s="12">
        <v>1728214</v>
      </c>
      <c r="R462" s="12">
        <v>24340239</v>
      </c>
      <c r="S462" s="12">
        <v>8422079</v>
      </c>
      <c r="T462" s="12">
        <v>80538453</v>
      </c>
      <c r="U462" s="12">
        <v>0</v>
      </c>
      <c r="V462" s="12">
        <v>12560738</v>
      </c>
      <c r="W462" s="12">
        <v>153054379</v>
      </c>
      <c r="X462" s="12">
        <v>3384867</v>
      </c>
      <c r="Y462" s="12">
        <v>8090809</v>
      </c>
      <c r="Z462" s="12">
        <v>601385</v>
      </c>
      <c r="AA462" s="12">
        <v>3846534</v>
      </c>
      <c r="AB462" s="12">
        <v>30064636</v>
      </c>
      <c r="AC462" s="12">
        <v>11130712</v>
      </c>
      <c r="AD462" s="12">
        <v>5370733</v>
      </c>
      <c r="AE462" s="12">
        <v>34974035</v>
      </c>
      <c r="AF462" s="12">
        <v>4809495</v>
      </c>
      <c r="AG462" s="12">
        <v>1081644</v>
      </c>
      <c r="AH462" s="12">
        <v>512022</v>
      </c>
      <c r="AI462" s="12">
        <v>156745660</v>
      </c>
      <c r="AJ462" s="12">
        <v>0</v>
      </c>
      <c r="AK462" s="12">
        <v>0</v>
      </c>
      <c r="AL462" s="165">
        <v>722524665</v>
      </c>
    </row>
    <row r="463" spans="1:38" s="26" customFormat="1" ht="15" x14ac:dyDescent="0.25">
      <c r="A463" s="73" t="s">
        <v>695</v>
      </c>
      <c r="B463" s="29" t="s">
        <v>150</v>
      </c>
      <c r="C463" s="12">
        <v>876005</v>
      </c>
      <c r="D463" s="12">
        <v>2516195</v>
      </c>
      <c r="E463" s="12">
        <v>0</v>
      </c>
      <c r="F463" s="12">
        <v>9148</v>
      </c>
      <c r="G463" s="12">
        <v>638642</v>
      </c>
      <c r="H463" s="12">
        <v>50645</v>
      </c>
      <c r="I463" s="12">
        <v>1124111</v>
      </c>
      <c r="J463" s="12">
        <v>137104</v>
      </c>
      <c r="K463" s="12">
        <v>8438</v>
      </c>
      <c r="L463" s="12">
        <v>1021392</v>
      </c>
      <c r="M463" s="12">
        <v>115391</v>
      </c>
      <c r="N463" s="12">
        <v>1374041</v>
      </c>
      <c r="O463" s="12">
        <v>811583</v>
      </c>
      <c r="P463" s="12">
        <v>496260</v>
      </c>
      <c r="Q463" s="12">
        <v>258518</v>
      </c>
      <c r="R463" s="12">
        <v>3134055</v>
      </c>
      <c r="S463" s="12">
        <v>165985</v>
      </c>
      <c r="T463" s="12">
        <v>222910</v>
      </c>
      <c r="U463" s="12">
        <v>0</v>
      </c>
      <c r="V463" s="12">
        <v>78727</v>
      </c>
      <c r="W463" s="12">
        <v>0</v>
      </c>
      <c r="X463" s="12">
        <v>0</v>
      </c>
      <c r="Y463" s="12">
        <v>0</v>
      </c>
      <c r="Z463" s="12">
        <v>1152413</v>
      </c>
      <c r="AA463" s="12">
        <v>14515</v>
      </c>
      <c r="AB463" s="12">
        <v>1567165</v>
      </c>
      <c r="AC463" s="12">
        <v>265305</v>
      </c>
      <c r="AD463" s="12">
        <v>373203</v>
      </c>
      <c r="AE463" s="12">
        <v>2657513</v>
      </c>
      <c r="AF463" s="12">
        <v>836569</v>
      </c>
      <c r="AG463" s="12">
        <v>92558</v>
      </c>
      <c r="AH463" s="12">
        <v>8176</v>
      </c>
      <c r="AI463" s="12">
        <v>0</v>
      </c>
      <c r="AJ463" s="12">
        <v>0</v>
      </c>
      <c r="AK463" s="12">
        <v>0</v>
      </c>
      <c r="AL463" s="165">
        <v>20006567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2796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28451179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2199371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548058099</v>
      </c>
      <c r="AG464" s="12">
        <v>0</v>
      </c>
      <c r="AH464" s="12">
        <v>0</v>
      </c>
      <c r="AI464" s="12">
        <v>8162691551</v>
      </c>
      <c r="AJ464" s="12">
        <v>0</v>
      </c>
      <c r="AK464" s="12">
        <v>0</v>
      </c>
      <c r="AL464" s="165">
        <v>8741402996</v>
      </c>
    </row>
    <row r="465" spans="1:38" s="26" customFormat="1" ht="15" x14ac:dyDescent="0.25">
      <c r="A465" s="73" t="s">
        <v>697</v>
      </c>
      <c r="B465" s="29" t="s">
        <v>152</v>
      </c>
      <c r="C465" s="12">
        <v>1595018</v>
      </c>
      <c r="D465" s="12">
        <v>166353</v>
      </c>
      <c r="E465" s="12">
        <v>2793369</v>
      </c>
      <c r="F465" s="12">
        <v>0</v>
      </c>
      <c r="G465" s="12">
        <v>3128219</v>
      </c>
      <c r="H465" s="12">
        <v>17855676</v>
      </c>
      <c r="I465" s="12">
        <v>917897</v>
      </c>
      <c r="J465" s="12">
        <v>3791827</v>
      </c>
      <c r="K465" s="12">
        <v>1398518</v>
      </c>
      <c r="L465" s="12">
        <v>352106</v>
      </c>
      <c r="M465" s="12">
        <v>82530</v>
      </c>
      <c r="N465" s="12">
        <v>13758347</v>
      </c>
      <c r="O465" s="12">
        <v>2842762</v>
      </c>
      <c r="P465" s="12">
        <v>0</v>
      </c>
      <c r="Q465" s="12">
        <v>16377</v>
      </c>
      <c r="R465" s="12">
        <v>558447</v>
      </c>
      <c r="S465" s="12">
        <v>0</v>
      </c>
      <c r="T465" s="12">
        <v>206386437</v>
      </c>
      <c r="U465" s="12">
        <v>0</v>
      </c>
      <c r="V465" s="12">
        <v>20523278</v>
      </c>
      <c r="W465" s="12">
        <v>5939504</v>
      </c>
      <c r="X465" s="12">
        <v>3059304</v>
      </c>
      <c r="Y465" s="12">
        <v>47400</v>
      </c>
      <c r="Z465" s="12">
        <v>691806</v>
      </c>
      <c r="AA465" s="12">
        <v>39796105</v>
      </c>
      <c r="AB465" s="12">
        <v>400144621</v>
      </c>
      <c r="AC465" s="12">
        <v>2063282</v>
      </c>
      <c r="AD465" s="12">
        <v>106027</v>
      </c>
      <c r="AE465" s="12">
        <v>1724047</v>
      </c>
      <c r="AF465" s="12">
        <v>655288</v>
      </c>
      <c r="AG465" s="12">
        <v>1737985</v>
      </c>
      <c r="AH465" s="12">
        <v>794108</v>
      </c>
      <c r="AI465" s="12">
        <v>630299879</v>
      </c>
      <c r="AJ465" s="12">
        <v>0</v>
      </c>
      <c r="AK465" s="12">
        <v>0</v>
      </c>
      <c r="AL465" s="165">
        <v>1363226517</v>
      </c>
    </row>
    <row r="466" spans="1:38" s="26" customFormat="1" ht="15" x14ac:dyDescent="0.25">
      <c r="A466" s="73" t="s">
        <v>698</v>
      </c>
      <c r="B466" s="29" t="s">
        <v>153</v>
      </c>
      <c r="C466" s="12">
        <v>63574204</v>
      </c>
      <c r="D466" s="12">
        <v>6420775</v>
      </c>
      <c r="E466" s="12">
        <v>26546254</v>
      </c>
      <c r="F466" s="12">
        <v>707931</v>
      </c>
      <c r="G466" s="12">
        <v>4372868</v>
      </c>
      <c r="H466" s="12">
        <v>12522965</v>
      </c>
      <c r="I466" s="12">
        <v>42311567</v>
      </c>
      <c r="J466" s="12">
        <v>2101013</v>
      </c>
      <c r="K466" s="12">
        <v>2101013</v>
      </c>
      <c r="L466" s="12">
        <v>2110013</v>
      </c>
      <c r="M466" s="12">
        <v>2160335</v>
      </c>
      <c r="N466" s="12">
        <v>22675386</v>
      </c>
      <c r="O466" s="12">
        <v>8829009</v>
      </c>
      <c r="P466" s="12">
        <v>3929320</v>
      </c>
      <c r="Q466" s="12">
        <v>7540586</v>
      </c>
      <c r="R466" s="12">
        <v>66932563</v>
      </c>
      <c r="S466" s="12">
        <v>13251294</v>
      </c>
      <c r="T466" s="12">
        <v>54804044</v>
      </c>
      <c r="U466" s="12">
        <v>0</v>
      </c>
      <c r="V466" s="12">
        <v>20337145</v>
      </c>
      <c r="W466" s="12">
        <v>4002256</v>
      </c>
      <c r="X466" s="12">
        <v>6055974</v>
      </c>
      <c r="Y466" s="12">
        <v>8685543</v>
      </c>
      <c r="Z466" s="12">
        <v>2612965</v>
      </c>
      <c r="AA466" s="12">
        <v>3852156</v>
      </c>
      <c r="AB466" s="12">
        <v>100829095</v>
      </c>
      <c r="AC466" s="12">
        <v>8997982</v>
      </c>
      <c r="AD466" s="12">
        <v>12123590</v>
      </c>
      <c r="AE466" s="12">
        <v>100937987</v>
      </c>
      <c r="AF466" s="12">
        <v>2919522</v>
      </c>
      <c r="AG466" s="12">
        <v>2155370</v>
      </c>
      <c r="AH466" s="12">
        <v>2150175</v>
      </c>
      <c r="AI466" s="12">
        <v>9037538</v>
      </c>
      <c r="AJ466" s="12">
        <v>0</v>
      </c>
      <c r="AK466" s="12">
        <v>0</v>
      </c>
      <c r="AL466" s="165">
        <v>627588438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1557270</v>
      </c>
      <c r="E467" s="12">
        <v>0</v>
      </c>
      <c r="F467" s="12">
        <v>0</v>
      </c>
      <c r="G467" s="12">
        <v>0</v>
      </c>
      <c r="H467" s="12">
        <v>20199606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3439604</v>
      </c>
      <c r="O467" s="12">
        <v>2090443</v>
      </c>
      <c r="P467" s="12">
        <v>0</v>
      </c>
      <c r="Q467" s="12">
        <v>5072100</v>
      </c>
      <c r="R467" s="12">
        <v>2633868</v>
      </c>
      <c r="S467" s="12">
        <v>0</v>
      </c>
      <c r="T467" s="12">
        <v>786992114</v>
      </c>
      <c r="U467" s="12">
        <v>0</v>
      </c>
      <c r="V467" s="12">
        <v>0</v>
      </c>
      <c r="W467" s="12">
        <v>1492135</v>
      </c>
      <c r="X467" s="12">
        <v>16434198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31053241</v>
      </c>
      <c r="AJ467" s="12">
        <v>0</v>
      </c>
      <c r="AK467" s="12">
        <v>0</v>
      </c>
      <c r="AL467" s="165">
        <v>888365638</v>
      </c>
    </row>
    <row r="468" spans="1:38" s="26" customFormat="1" ht="15" x14ac:dyDescent="0.25">
      <c r="A468" s="73" t="s">
        <v>700</v>
      </c>
      <c r="B468" s="29" t="s">
        <v>155</v>
      </c>
      <c r="C468" s="12">
        <v>37053558</v>
      </c>
      <c r="D468" s="12">
        <v>1117946</v>
      </c>
      <c r="E468" s="12">
        <v>21038587</v>
      </c>
      <c r="F468" s="12">
        <v>0</v>
      </c>
      <c r="G468" s="12">
        <v>9035360</v>
      </c>
      <c r="H468" s="12">
        <v>9098773</v>
      </c>
      <c r="I468" s="12">
        <v>68451028</v>
      </c>
      <c r="J468" s="12">
        <v>506333</v>
      </c>
      <c r="K468" s="12">
        <v>0</v>
      </c>
      <c r="L468" s="12">
        <v>0</v>
      </c>
      <c r="M468" s="12">
        <v>0</v>
      </c>
      <c r="N468" s="12">
        <v>23373265</v>
      </c>
      <c r="O468" s="12">
        <v>17232632</v>
      </c>
      <c r="P468" s="12">
        <v>396797</v>
      </c>
      <c r="Q468" s="12">
        <v>2011913</v>
      </c>
      <c r="R468" s="12">
        <v>65584351</v>
      </c>
      <c r="S468" s="12">
        <v>5586084</v>
      </c>
      <c r="T468" s="12">
        <v>76103139</v>
      </c>
      <c r="U468" s="12">
        <v>0</v>
      </c>
      <c r="V468" s="12">
        <v>203827</v>
      </c>
      <c r="W468" s="12">
        <v>3625182</v>
      </c>
      <c r="X468" s="12">
        <v>5779304</v>
      </c>
      <c r="Y468" s="12">
        <v>4300467</v>
      </c>
      <c r="Z468" s="12">
        <v>6090045</v>
      </c>
      <c r="AA468" s="12">
        <v>0</v>
      </c>
      <c r="AB468" s="12">
        <v>31768724</v>
      </c>
      <c r="AC468" s="12">
        <v>1065473</v>
      </c>
      <c r="AD468" s="12">
        <v>14298673</v>
      </c>
      <c r="AE468" s="12">
        <v>4057582</v>
      </c>
      <c r="AF468" s="12">
        <v>281251</v>
      </c>
      <c r="AG468" s="12">
        <v>0</v>
      </c>
      <c r="AH468" s="12">
        <v>9830</v>
      </c>
      <c r="AI468" s="12">
        <v>231559252</v>
      </c>
      <c r="AJ468" s="12">
        <v>0</v>
      </c>
      <c r="AK468" s="12">
        <v>0</v>
      </c>
      <c r="AL468" s="165">
        <v>639629376</v>
      </c>
    </row>
    <row r="469" spans="1:38" s="26" customFormat="1" ht="15" x14ac:dyDescent="0.25">
      <c r="A469" s="73" t="s">
        <v>701</v>
      </c>
      <c r="B469" s="29" t="s">
        <v>156</v>
      </c>
      <c r="C469" s="12">
        <v>253853902</v>
      </c>
      <c r="D469" s="12">
        <v>6498090</v>
      </c>
      <c r="E469" s="12">
        <v>3575993</v>
      </c>
      <c r="F469" s="12">
        <v>36142</v>
      </c>
      <c r="G469" s="12">
        <v>5264147</v>
      </c>
      <c r="H469" s="12">
        <v>175085882</v>
      </c>
      <c r="I469" s="12">
        <v>345345</v>
      </c>
      <c r="J469" s="12">
        <v>3835523</v>
      </c>
      <c r="K469" s="12">
        <v>0</v>
      </c>
      <c r="L469" s="12">
        <v>1252402</v>
      </c>
      <c r="M469" s="12">
        <v>14302865</v>
      </c>
      <c r="N469" s="12">
        <v>190095008</v>
      </c>
      <c r="O469" s="12">
        <v>9591999</v>
      </c>
      <c r="P469" s="12">
        <v>4895334</v>
      </c>
      <c r="Q469" s="12">
        <v>18299728</v>
      </c>
      <c r="R469" s="12">
        <v>15540010</v>
      </c>
      <c r="S469" s="12">
        <v>47909172</v>
      </c>
      <c r="T469" s="12">
        <v>249951380</v>
      </c>
      <c r="U469" s="12">
        <v>0</v>
      </c>
      <c r="V469" s="12">
        <v>13695509</v>
      </c>
      <c r="W469" s="12">
        <v>5092889</v>
      </c>
      <c r="X469" s="12">
        <v>14797938</v>
      </c>
      <c r="Y469" s="12">
        <v>7787051</v>
      </c>
      <c r="Z469" s="12">
        <v>2190162</v>
      </c>
      <c r="AA469" s="12">
        <v>4832876</v>
      </c>
      <c r="AB469" s="12">
        <v>42569205</v>
      </c>
      <c r="AC469" s="12">
        <v>9015488</v>
      </c>
      <c r="AD469" s="12">
        <v>3507752</v>
      </c>
      <c r="AE469" s="12">
        <v>8412396</v>
      </c>
      <c r="AF469" s="12">
        <v>921336</v>
      </c>
      <c r="AG469" s="12">
        <v>3261026</v>
      </c>
      <c r="AH469" s="12">
        <v>24880</v>
      </c>
      <c r="AI469" s="12">
        <v>188851174</v>
      </c>
      <c r="AJ469" s="12">
        <v>0</v>
      </c>
      <c r="AK469" s="12">
        <v>0</v>
      </c>
      <c r="AL469" s="165">
        <v>1305292604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72393544</v>
      </c>
      <c r="E470" s="12">
        <v>0</v>
      </c>
      <c r="F470" s="12">
        <v>1420877</v>
      </c>
      <c r="G470" s="12">
        <v>17945308</v>
      </c>
      <c r="H470" s="12">
        <v>30236</v>
      </c>
      <c r="I470" s="12">
        <v>896114</v>
      </c>
      <c r="J470" s="12">
        <v>0</v>
      </c>
      <c r="K470" s="12">
        <v>6666716</v>
      </c>
      <c r="L470" s="12">
        <v>164360652</v>
      </c>
      <c r="M470" s="12">
        <v>238961</v>
      </c>
      <c r="N470" s="12">
        <v>56861903</v>
      </c>
      <c r="O470" s="12">
        <v>209040</v>
      </c>
      <c r="P470" s="12">
        <v>0</v>
      </c>
      <c r="Q470" s="12">
        <v>0</v>
      </c>
      <c r="R470" s="12">
        <v>57561807</v>
      </c>
      <c r="S470" s="12">
        <v>0</v>
      </c>
      <c r="T470" s="12">
        <v>1326974790</v>
      </c>
      <c r="U470" s="12">
        <v>0</v>
      </c>
      <c r="V470" s="12">
        <v>239089654</v>
      </c>
      <c r="W470" s="12">
        <v>0</v>
      </c>
      <c r="X470" s="12">
        <v>80910921</v>
      </c>
      <c r="Y470" s="12">
        <v>3544130</v>
      </c>
      <c r="Z470" s="12">
        <v>0</v>
      </c>
      <c r="AA470" s="12">
        <v>7956362</v>
      </c>
      <c r="AB470" s="12">
        <v>38300402</v>
      </c>
      <c r="AC470" s="12">
        <v>3610737</v>
      </c>
      <c r="AD470" s="12">
        <v>0</v>
      </c>
      <c r="AE470" s="12">
        <v>91182880</v>
      </c>
      <c r="AF470" s="12">
        <v>80884367</v>
      </c>
      <c r="AG470" s="12">
        <v>27551</v>
      </c>
      <c r="AH470" s="12">
        <v>27017346</v>
      </c>
      <c r="AI470" s="12">
        <v>213034325</v>
      </c>
      <c r="AJ470" s="12">
        <v>0</v>
      </c>
      <c r="AK470" s="12">
        <v>0</v>
      </c>
      <c r="AL470" s="165">
        <v>2491118623</v>
      </c>
    </row>
    <row r="471" spans="1:38" s="26" customFormat="1" ht="15" x14ac:dyDescent="0.25">
      <c r="A471" s="119" t="s">
        <v>703</v>
      </c>
      <c r="B471" s="120" t="s">
        <v>187</v>
      </c>
      <c r="C471" s="118">
        <v>460893084</v>
      </c>
      <c r="D471" s="118">
        <v>648252483</v>
      </c>
      <c r="E471" s="118">
        <v>118138529</v>
      </c>
      <c r="F471" s="118">
        <v>39147766</v>
      </c>
      <c r="G471" s="118">
        <v>244129081</v>
      </c>
      <c r="H471" s="118">
        <v>670105343</v>
      </c>
      <c r="I471" s="118">
        <v>3541643970</v>
      </c>
      <c r="J471" s="118">
        <v>165971543</v>
      </c>
      <c r="K471" s="118">
        <v>11014805</v>
      </c>
      <c r="L471" s="118">
        <v>229408485</v>
      </c>
      <c r="M471" s="118">
        <v>190256153</v>
      </c>
      <c r="N471" s="118">
        <v>1495745268</v>
      </c>
      <c r="O471" s="118">
        <v>254165866</v>
      </c>
      <c r="P471" s="118">
        <v>251166751</v>
      </c>
      <c r="Q471" s="118">
        <v>213888339</v>
      </c>
      <c r="R471" s="118">
        <v>489088867</v>
      </c>
      <c r="S471" s="118">
        <v>795998738</v>
      </c>
      <c r="T471" s="118">
        <v>10224407561</v>
      </c>
      <c r="U471" s="118">
        <v>0</v>
      </c>
      <c r="V471" s="118">
        <v>575642297</v>
      </c>
      <c r="W471" s="118">
        <v>432203105</v>
      </c>
      <c r="X471" s="118">
        <v>333139100</v>
      </c>
      <c r="Y471" s="118">
        <v>242919510</v>
      </c>
      <c r="Z471" s="118">
        <v>61138472</v>
      </c>
      <c r="AA471" s="118">
        <v>106255139</v>
      </c>
      <c r="AB471" s="118">
        <v>848969806</v>
      </c>
      <c r="AC471" s="118">
        <v>145608581</v>
      </c>
      <c r="AD471" s="118">
        <v>52242491</v>
      </c>
      <c r="AE471" s="118">
        <v>1196694675</v>
      </c>
      <c r="AF471" s="118">
        <v>794636703</v>
      </c>
      <c r="AG471" s="118">
        <v>18407104</v>
      </c>
      <c r="AH471" s="118">
        <v>55511878</v>
      </c>
      <c r="AI471" s="118">
        <v>13020796982</v>
      </c>
      <c r="AJ471" s="118">
        <v>0</v>
      </c>
      <c r="AK471" s="118">
        <v>18129</v>
      </c>
      <c r="AL471" s="182">
        <v>37927606604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2101013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27574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65">
        <v>3309824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24165427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48094684</v>
      </c>
      <c r="Y473" s="12">
        <v>0</v>
      </c>
      <c r="Z473" s="12">
        <v>0</v>
      </c>
      <c r="AA473" s="12">
        <v>0</v>
      </c>
      <c r="AB473" s="12">
        <v>3365969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65">
        <v>75626080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2101013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24165427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48122258</v>
      </c>
      <c r="Y474" s="118">
        <v>0</v>
      </c>
      <c r="Z474" s="118">
        <v>0</v>
      </c>
      <c r="AA474" s="118">
        <v>0</v>
      </c>
      <c r="AB474" s="118">
        <v>3365969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182">
        <v>78935904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146496588</v>
      </c>
      <c r="J475" s="12">
        <v>0</v>
      </c>
      <c r="K475" s="12">
        <v>0</v>
      </c>
      <c r="L475" s="12">
        <v>760075</v>
      </c>
      <c r="M475" s="12">
        <v>0</v>
      </c>
      <c r="N475" s="12">
        <v>0</v>
      </c>
      <c r="O475" s="12">
        <v>2840357</v>
      </c>
      <c r="P475" s="12">
        <v>0</v>
      </c>
      <c r="Q475" s="12">
        <v>0</v>
      </c>
      <c r="R475" s="12">
        <v>5858307</v>
      </c>
      <c r="S475" s="12">
        <v>0</v>
      </c>
      <c r="T475" s="12">
        <v>0</v>
      </c>
      <c r="U475" s="12">
        <v>0</v>
      </c>
      <c r="V475" s="12">
        <v>5658868</v>
      </c>
      <c r="W475" s="12">
        <v>16432465</v>
      </c>
      <c r="X475" s="12">
        <v>0</v>
      </c>
      <c r="Y475" s="12">
        <v>2223695</v>
      </c>
      <c r="Z475" s="12">
        <v>0</v>
      </c>
      <c r="AA475" s="12">
        <v>0</v>
      </c>
      <c r="AB475" s="12">
        <v>8034050</v>
      </c>
      <c r="AC475" s="12">
        <v>0</v>
      </c>
      <c r="AD475" s="12">
        <v>1819163</v>
      </c>
      <c r="AE475" s="12">
        <v>19184251</v>
      </c>
      <c r="AF475" s="12">
        <v>0</v>
      </c>
      <c r="AG475" s="12">
        <v>12033964</v>
      </c>
      <c r="AH475" s="12">
        <v>0</v>
      </c>
      <c r="AI475" s="12">
        <v>0</v>
      </c>
      <c r="AJ475" s="12">
        <v>0</v>
      </c>
      <c r="AK475" s="12">
        <v>0</v>
      </c>
      <c r="AL475" s="165">
        <v>229324249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2323847</v>
      </c>
      <c r="M476" s="12">
        <v>0</v>
      </c>
      <c r="N476" s="12">
        <v>0</v>
      </c>
      <c r="O476" s="12">
        <v>294768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37534</v>
      </c>
      <c r="AC476" s="12">
        <v>0</v>
      </c>
      <c r="AD476" s="12">
        <v>1108000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65">
        <v>79709452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142930</v>
      </c>
      <c r="M477" s="12">
        <v>0</v>
      </c>
      <c r="N477" s="12">
        <v>0</v>
      </c>
      <c r="O477" s="12">
        <v>756000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321750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65">
        <v>1393615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1653237</v>
      </c>
      <c r="M478" s="12">
        <v>2642678</v>
      </c>
      <c r="N478" s="12">
        <v>0</v>
      </c>
      <c r="O478" s="12">
        <v>1375000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1155000</v>
      </c>
      <c r="X478" s="12">
        <v>75271572</v>
      </c>
      <c r="Y478" s="12">
        <v>0</v>
      </c>
      <c r="Z478" s="12">
        <v>0</v>
      </c>
      <c r="AA478" s="12">
        <v>0</v>
      </c>
      <c r="AB478" s="12">
        <v>142379525</v>
      </c>
      <c r="AC478" s="12">
        <v>0</v>
      </c>
      <c r="AD478" s="12">
        <v>8269682</v>
      </c>
      <c r="AE478" s="12">
        <v>0</v>
      </c>
      <c r="AF478" s="12">
        <v>0</v>
      </c>
      <c r="AG478" s="12">
        <v>2612304</v>
      </c>
      <c r="AH478" s="12">
        <v>0</v>
      </c>
      <c r="AI478" s="12">
        <v>0</v>
      </c>
      <c r="AJ478" s="12">
        <v>0</v>
      </c>
      <c r="AK478" s="12">
        <v>0</v>
      </c>
      <c r="AL478" s="165">
        <v>240414663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65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4291391</v>
      </c>
      <c r="AH480" s="12">
        <v>0</v>
      </c>
      <c r="AI480" s="12">
        <v>0</v>
      </c>
      <c r="AJ480" s="12">
        <v>0</v>
      </c>
      <c r="AK480" s="12">
        <v>0</v>
      </c>
      <c r="AL480" s="165">
        <v>6829372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65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65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53189074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520618</v>
      </c>
      <c r="AH483" s="12">
        <v>0</v>
      </c>
      <c r="AI483" s="12">
        <v>0</v>
      </c>
      <c r="AJ483" s="12">
        <v>0</v>
      </c>
      <c r="AK483" s="12">
        <v>0</v>
      </c>
      <c r="AL483" s="165">
        <v>117915584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65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65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1600000</v>
      </c>
      <c r="AH486" s="12">
        <v>0</v>
      </c>
      <c r="AI486" s="12">
        <v>0</v>
      </c>
      <c r="AJ486" s="12">
        <v>0</v>
      </c>
      <c r="AK486" s="12">
        <v>0</v>
      </c>
      <c r="AL486" s="165">
        <v>213654483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11008561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4222320</v>
      </c>
      <c r="Z487" s="12">
        <v>0</v>
      </c>
      <c r="AA487" s="12">
        <v>0</v>
      </c>
      <c r="AB487" s="12">
        <v>435431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8977254</v>
      </c>
      <c r="AH487" s="12">
        <v>0</v>
      </c>
      <c r="AI487" s="12">
        <v>0</v>
      </c>
      <c r="AJ487" s="12">
        <v>0</v>
      </c>
      <c r="AK487" s="12">
        <v>0</v>
      </c>
      <c r="AL487" s="165">
        <v>33584083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105289049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65">
        <v>105289049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146496588</v>
      </c>
      <c r="J489" s="118">
        <v>0</v>
      </c>
      <c r="K489" s="118">
        <v>0</v>
      </c>
      <c r="L489" s="118">
        <v>12335606</v>
      </c>
      <c r="M489" s="118">
        <v>2642678</v>
      </c>
      <c r="N489" s="118">
        <v>0</v>
      </c>
      <c r="O489" s="118">
        <v>5266125</v>
      </c>
      <c r="P489" s="118">
        <v>0</v>
      </c>
      <c r="Q489" s="118">
        <v>0</v>
      </c>
      <c r="R489" s="118">
        <v>182396895</v>
      </c>
      <c r="S489" s="118">
        <v>0</v>
      </c>
      <c r="T489" s="118">
        <v>0</v>
      </c>
      <c r="U489" s="118">
        <v>0</v>
      </c>
      <c r="V489" s="118">
        <v>5658868</v>
      </c>
      <c r="W489" s="118">
        <v>17627922</v>
      </c>
      <c r="X489" s="118">
        <v>225325646</v>
      </c>
      <c r="Y489" s="118">
        <v>6767765</v>
      </c>
      <c r="Z489" s="118">
        <v>0</v>
      </c>
      <c r="AA489" s="118">
        <v>0</v>
      </c>
      <c r="AB489" s="118">
        <v>348695347</v>
      </c>
      <c r="AC489" s="118">
        <v>0</v>
      </c>
      <c r="AD489" s="118">
        <v>17608481</v>
      </c>
      <c r="AE489" s="118">
        <v>19184251</v>
      </c>
      <c r="AF489" s="118">
        <v>0</v>
      </c>
      <c r="AG489" s="118">
        <v>30035531</v>
      </c>
      <c r="AH489" s="118">
        <v>0</v>
      </c>
      <c r="AI489" s="118">
        <v>0</v>
      </c>
      <c r="AJ489" s="118">
        <v>0</v>
      </c>
      <c r="AK489" s="118">
        <v>0</v>
      </c>
      <c r="AL489" s="182">
        <v>1028114550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329452413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65">
        <v>329452413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65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65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1681258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65">
        <v>1681258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65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65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65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65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65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65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65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65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65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65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329452413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1681258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182">
        <v>332230448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65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87072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65">
        <v>87072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31047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65">
        <v>31047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9963521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65">
        <v>9963521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65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65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65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65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65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65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65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65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65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5526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65">
        <v>5526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123645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9963521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182">
        <v>10087166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750000</v>
      </c>
      <c r="L520" s="12">
        <v>0</v>
      </c>
      <c r="M520" s="12">
        <v>0</v>
      </c>
      <c r="N520" s="12">
        <v>0</v>
      </c>
      <c r="O520" s="12">
        <v>8500000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65">
        <v>19784557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750000</v>
      </c>
      <c r="L521" s="118">
        <v>0</v>
      </c>
      <c r="M521" s="118">
        <v>0</v>
      </c>
      <c r="N521" s="118">
        <v>0</v>
      </c>
      <c r="O521" s="118">
        <v>8500000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182">
        <v>19784557</v>
      </c>
    </row>
    <row r="522" spans="1:38" s="26" customFormat="1" ht="15" x14ac:dyDescent="0.25">
      <c r="A522" s="73" t="s">
        <v>754</v>
      </c>
      <c r="B522" s="29" t="s">
        <v>196</v>
      </c>
      <c r="C522" s="12">
        <v>68157997</v>
      </c>
      <c r="D522" s="12">
        <v>15215146</v>
      </c>
      <c r="E522" s="12">
        <v>0</v>
      </c>
      <c r="F522" s="12">
        <v>10949476</v>
      </c>
      <c r="G522" s="12">
        <v>127055000</v>
      </c>
      <c r="H522" s="12">
        <v>45693918</v>
      </c>
      <c r="I522" s="12">
        <v>36660486</v>
      </c>
      <c r="J522" s="12">
        <v>139689533</v>
      </c>
      <c r="K522" s="12">
        <v>0</v>
      </c>
      <c r="L522" s="12">
        <v>0</v>
      </c>
      <c r="M522" s="12">
        <v>0</v>
      </c>
      <c r="N522" s="12">
        <v>0</v>
      </c>
      <c r="O522" s="12">
        <v>12687896</v>
      </c>
      <c r="P522" s="12">
        <v>0</v>
      </c>
      <c r="Q522" s="12">
        <v>0</v>
      </c>
      <c r="R522" s="12">
        <v>5716106</v>
      </c>
      <c r="S522" s="12">
        <v>40786303</v>
      </c>
      <c r="T522" s="12">
        <v>29080695</v>
      </c>
      <c r="U522" s="12">
        <v>0</v>
      </c>
      <c r="V522" s="12">
        <v>0</v>
      </c>
      <c r="W522" s="12">
        <v>3742842</v>
      </c>
      <c r="X522" s="12">
        <v>1510150</v>
      </c>
      <c r="Y522" s="12">
        <v>0</v>
      </c>
      <c r="Z522" s="12">
        <v>65208527</v>
      </c>
      <c r="AA522" s="12">
        <v>0</v>
      </c>
      <c r="AB522" s="12">
        <v>62203400</v>
      </c>
      <c r="AC522" s="12">
        <v>28000000</v>
      </c>
      <c r="AD522" s="12">
        <v>1000000</v>
      </c>
      <c r="AE522" s="12">
        <v>0</v>
      </c>
      <c r="AF522" s="12">
        <v>163790365</v>
      </c>
      <c r="AG522" s="12">
        <v>0</v>
      </c>
      <c r="AH522" s="12">
        <v>0</v>
      </c>
      <c r="AI522" s="12">
        <v>126238374</v>
      </c>
      <c r="AJ522" s="12">
        <v>0</v>
      </c>
      <c r="AK522" s="12">
        <v>0</v>
      </c>
      <c r="AL522" s="165">
        <v>983386214</v>
      </c>
    </row>
    <row r="523" spans="1:38" s="26" customFormat="1" ht="15" x14ac:dyDescent="0.25">
      <c r="A523" s="119" t="s">
        <v>755</v>
      </c>
      <c r="B523" s="120" t="s">
        <v>195</v>
      </c>
      <c r="C523" s="118">
        <v>68157997</v>
      </c>
      <c r="D523" s="118">
        <v>15215146</v>
      </c>
      <c r="E523" s="118">
        <v>0</v>
      </c>
      <c r="F523" s="118">
        <v>10949476</v>
      </c>
      <c r="G523" s="118">
        <v>127055000</v>
      </c>
      <c r="H523" s="118">
        <v>45693918</v>
      </c>
      <c r="I523" s="118">
        <v>36660486</v>
      </c>
      <c r="J523" s="118">
        <v>139689533</v>
      </c>
      <c r="K523" s="118">
        <v>0</v>
      </c>
      <c r="L523" s="118">
        <v>0</v>
      </c>
      <c r="M523" s="118">
        <v>0</v>
      </c>
      <c r="N523" s="118">
        <v>0</v>
      </c>
      <c r="O523" s="118">
        <v>12687896</v>
      </c>
      <c r="P523" s="118">
        <v>0</v>
      </c>
      <c r="Q523" s="118">
        <v>0</v>
      </c>
      <c r="R523" s="118">
        <v>5716106</v>
      </c>
      <c r="S523" s="118">
        <v>40786303</v>
      </c>
      <c r="T523" s="118">
        <v>29080695</v>
      </c>
      <c r="U523" s="118">
        <v>0</v>
      </c>
      <c r="V523" s="118">
        <v>0</v>
      </c>
      <c r="W523" s="118">
        <v>3742842</v>
      </c>
      <c r="X523" s="118">
        <v>1510150</v>
      </c>
      <c r="Y523" s="118">
        <v>0</v>
      </c>
      <c r="Z523" s="118">
        <v>65208527</v>
      </c>
      <c r="AA523" s="118">
        <v>0</v>
      </c>
      <c r="AB523" s="118">
        <v>62203400</v>
      </c>
      <c r="AC523" s="118">
        <v>28000000</v>
      </c>
      <c r="AD523" s="118">
        <v>1000000</v>
      </c>
      <c r="AE523" s="118">
        <v>0</v>
      </c>
      <c r="AF523" s="118">
        <v>163790365</v>
      </c>
      <c r="AG523" s="118">
        <v>0</v>
      </c>
      <c r="AH523" s="118">
        <v>0</v>
      </c>
      <c r="AI523" s="118">
        <v>126238374</v>
      </c>
      <c r="AJ523" s="118">
        <v>0</v>
      </c>
      <c r="AK523" s="118">
        <v>0</v>
      </c>
      <c r="AL523" s="182">
        <v>983386214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529051081</v>
      </c>
      <c r="D524" s="31">
        <v>682075033</v>
      </c>
      <c r="E524" s="31">
        <v>119319766</v>
      </c>
      <c r="F524" s="31">
        <v>50097242</v>
      </c>
      <c r="G524" s="31">
        <v>371184081</v>
      </c>
      <c r="H524" s="31">
        <v>1045251674</v>
      </c>
      <c r="I524" s="31">
        <v>3726902057</v>
      </c>
      <c r="J524" s="31">
        <v>305661076</v>
      </c>
      <c r="K524" s="31">
        <v>11764805</v>
      </c>
      <c r="L524" s="31">
        <v>241744091</v>
      </c>
      <c r="M524" s="31">
        <v>192898831</v>
      </c>
      <c r="N524" s="31">
        <v>1495745268</v>
      </c>
      <c r="O524" s="31">
        <v>304785314</v>
      </c>
      <c r="P524" s="31">
        <v>251166751</v>
      </c>
      <c r="Q524" s="31">
        <v>213888339</v>
      </c>
      <c r="R524" s="31">
        <v>677201868</v>
      </c>
      <c r="S524" s="31">
        <v>838466299</v>
      </c>
      <c r="T524" s="31">
        <v>10253488256</v>
      </c>
      <c r="U524" s="31">
        <v>0</v>
      </c>
      <c r="V524" s="31">
        <v>581424810</v>
      </c>
      <c r="W524" s="31">
        <v>453573869</v>
      </c>
      <c r="X524" s="31">
        <v>608097154</v>
      </c>
      <c r="Y524" s="31">
        <v>249687275</v>
      </c>
      <c r="Z524" s="31">
        <v>126346999</v>
      </c>
      <c r="AA524" s="31">
        <v>106255139</v>
      </c>
      <c r="AB524" s="31">
        <v>1273198043</v>
      </c>
      <c r="AC524" s="31">
        <v>174705358</v>
      </c>
      <c r="AD524" s="31">
        <v>70850972</v>
      </c>
      <c r="AE524" s="31">
        <v>1215878926</v>
      </c>
      <c r="AF524" s="31">
        <v>958427068</v>
      </c>
      <c r="AG524" s="31">
        <v>48442635</v>
      </c>
      <c r="AH524" s="31">
        <v>55511878</v>
      </c>
      <c r="AI524" s="31">
        <v>13147035356</v>
      </c>
      <c r="AJ524" s="31">
        <v>0</v>
      </c>
      <c r="AK524" s="31">
        <v>18129</v>
      </c>
      <c r="AL524" s="186">
        <v>40380145443</v>
      </c>
    </row>
    <row r="525" spans="1:38" s="26" customFormat="1" ht="15" x14ac:dyDescent="0.25">
      <c r="A525" s="73" t="s">
        <v>756</v>
      </c>
      <c r="B525" s="29" t="s">
        <v>198</v>
      </c>
      <c r="C525" s="12">
        <v>21909246</v>
      </c>
      <c r="D525" s="12">
        <v>29527272</v>
      </c>
      <c r="E525" s="12">
        <v>0</v>
      </c>
      <c r="F525" s="12">
        <v>5681818</v>
      </c>
      <c r="G525" s="12">
        <v>909090</v>
      </c>
      <c r="H525" s="12">
        <v>119262037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300000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28989005</v>
      </c>
      <c r="W525" s="12">
        <v>0</v>
      </c>
      <c r="X525" s="12">
        <v>37424418</v>
      </c>
      <c r="Y525" s="12">
        <v>0</v>
      </c>
      <c r="Z525" s="12">
        <v>6376122</v>
      </c>
      <c r="AA525" s="12">
        <v>0</v>
      </c>
      <c r="AB525" s="12">
        <v>0</v>
      </c>
      <c r="AC525" s="12">
        <v>0</v>
      </c>
      <c r="AD525" s="12">
        <v>15086590</v>
      </c>
      <c r="AE525" s="12">
        <v>50489351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65">
        <v>639261524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1555555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65">
        <v>1555555</v>
      </c>
    </row>
    <row r="527" spans="1:38" s="26" customFormat="1" ht="15" x14ac:dyDescent="0.25">
      <c r="A527" s="119" t="s">
        <v>758</v>
      </c>
      <c r="B527" s="120" t="s">
        <v>197</v>
      </c>
      <c r="C527" s="118">
        <v>21909246</v>
      </c>
      <c r="D527" s="118">
        <v>29527272</v>
      </c>
      <c r="E527" s="118">
        <v>0</v>
      </c>
      <c r="F527" s="118">
        <v>5681818</v>
      </c>
      <c r="G527" s="118">
        <v>909090</v>
      </c>
      <c r="H527" s="118">
        <v>119262037</v>
      </c>
      <c r="I527" s="118">
        <v>310258057</v>
      </c>
      <c r="J527" s="118">
        <v>13191919</v>
      </c>
      <c r="K527" s="118">
        <v>0</v>
      </c>
      <c r="L527" s="118">
        <v>0</v>
      </c>
      <c r="M527" s="118">
        <v>0</v>
      </c>
      <c r="N527" s="118">
        <v>0</v>
      </c>
      <c r="O527" s="118">
        <v>300000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28989005</v>
      </c>
      <c r="W527" s="118">
        <v>0</v>
      </c>
      <c r="X527" s="118">
        <v>37424418</v>
      </c>
      <c r="Y527" s="118">
        <v>0</v>
      </c>
      <c r="Z527" s="118">
        <v>6376122</v>
      </c>
      <c r="AA527" s="118">
        <v>0</v>
      </c>
      <c r="AB527" s="118">
        <v>0</v>
      </c>
      <c r="AC527" s="118">
        <v>0</v>
      </c>
      <c r="AD527" s="118">
        <v>15086590</v>
      </c>
      <c r="AE527" s="118">
        <v>50489351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182">
        <v>640817079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65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182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10766905</v>
      </c>
      <c r="D530" s="12">
        <v>20779334</v>
      </c>
      <c r="E530" s="12">
        <v>11880911</v>
      </c>
      <c r="F530" s="12">
        <v>5621970</v>
      </c>
      <c r="G530" s="12">
        <v>247189247</v>
      </c>
      <c r="H530" s="12">
        <v>1008320752</v>
      </c>
      <c r="I530" s="12">
        <v>95860588</v>
      </c>
      <c r="J530" s="12">
        <v>72056588</v>
      </c>
      <c r="K530" s="12">
        <v>16952941</v>
      </c>
      <c r="L530" s="12">
        <v>13857216</v>
      </c>
      <c r="M530" s="12">
        <v>11319526</v>
      </c>
      <c r="N530" s="12">
        <v>60491083</v>
      </c>
      <c r="O530" s="12">
        <v>126387112</v>
      </c>
      <c r="P530" s="12">
        <v>187943471</v>
      </c>
      <c r="Q530" s="12">
        <v>7552560</v>
      </c>
      <c r="R530" s="12">
        <v>102562258</v>
      </c>
      <c r="S530" s="12">
        <v>17917072</v>
      </c>
      <c r="T530" s="12">
        <v>124224623</v>
      </c>
      <c r="U530" s="12">
        <v>6025586</v>
      </c>
      <c r="V530" s="12">
        <v>407652188</v>
      </c>
      <c r="W530" s="12">
        <v>30758005</v>
      </c>
      <c r="X530" s="12">
        <v>50080727</v>
      </c>
      <c r="Y530" s="12">
        <v>19302608</v>
      </c>
      <c r="Z530" s="12">
        <v>88649450</v>
      </c>
      <c r="AA530" s="12">
        <v>24541364</v>
      </c>
      <c r="AB530" s="12">
        <v>237814730</v>
      </c>
      <c r="AC530" s="12">
        <v>32477248</v>
      </c>
      <c r="AD530" s="12">
        <v>27148071</v>
      </c>
      <c r="AE530" s="12">
        <v>1302022430</v>
      </c>
      <c r="AF530" s="12">
        <v>159528515</v>
      </c>
      <c r="AG530" s="12">
        <v>135224297</v>
      </c>
      <c r="AH530" s="12">
        <v>265510022</v>
      </c>
      <c r="AI530" s="12">
        <v>2117640881</v>
      </c>
      <c r="AJ530" s="12">
        <v>1139158086</v>
      </c>
      <c r="AK530" s="12">
        <v>575775</v>
      </c>
      <c r="AL530" s="165">
        <v>8185794140</v>
      </c>
    </row>
    <row r="531" spans="1:38" s="26" customFormat="1" ht="15" x14ac:dyDescent="0.25">
      <c r="A531" s="119" t="s">
        <v>762</v>
      </c>
      <c r="B531" s="120" t="s">
        <v>201</v>
      </c>
      <c r="C531" s="118">
        <v>10766905</v>
      </c>
      <c r="D531" s="118">
        <v>20779334</v>
      </c>
      <c r="E531" s="118">
        <v>11880911</v>
      </c>
      <c r="F531" s="118">
        <v>5621970</v>
      </c>
      <c r="G531" s="118">
        <v>247189247</v>
      </c>
      <c r="H531" s="118">
        <v>1008320752</v>
      </c>
      <c r="I531" s="118">
        <v>95860588</v>
      </c>
      <c r="J531" s="118">
        <v>72056588</v>
      </c>
      <c r="K531" s="118">
        <v>16952941</v>
      </c>
      <c r="L531" s="118">
        <v>13857216</v>
      </c>
      <c r="M531" s="118">
        <v>11319526</v>
      </c>
      <c r="N531" s="118">
        <v>60491083</v>
      </c>
      <c r="O531" s="118">
        <v>126387112</v>
      </c>
      <c r="P531" s="118">
        <v>187943471</v>
      </c>
      <c r="Q531" s="118">
        <v>7552560</v>
      </c>
      <c r="R531" s="118">
        <v>102562258</v>
      </c>
      <c r="S531" s="118">
        <v>17917072</v>
      </c>
      <c r="T531" s="118">
        <v>124224623</v>
      </c>
      <c r="U531" s="118">
        <v>6025586</v>
      </c>
      <c r="V531" s="118">
        <v>407652188</v>
      </c>
      <c r="W531" s="118">
        <v>30758005</v>
      </c>
      <c r="X531" s="118">
        <v>50080727</v>
      </c>
      <c r="Y531" s="118">
        <v>19302608</v>
      </c>
      <c r="Z531" s="118">
        <v>88649450</v>
      </c>
      <c r="AA531" s="118">
        <v>24541364</v>
      </c>
      <c r="AB531" s="118">
        <v>237814730</v>
      </c>
      <c r="AC531" s="118">
        <v>32477248</v>
      </c>
      <c r="AD531" s="118">
        <v>27148071</v>
      </c>
      <c r="AE531" s="118">
        <v>1302022430</v>
      </c>
      <c r="AF531" s="118">
        <v>159528515</v>
      </c>
      <c r="AG531" s="118">
        <v>135224297</v>
      </c>
      <c r="AH531" s="118">
        <v>265510022</v>
      </c>
      <c r="AI531" s="118">
        <v>2117640881</v>
      </c>
      <c r="AJ531" s="118">
        <v>1139158086</v>
      </c>
      <c r="AK531" s="118">
        <v>575775</v>
      </c>
      <c r="AL531" s="182">
        <v>8185794140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32676151</v>
      </c>
      <c r="D532" s="31">
        <v>50306606</v>
      </c>
      <c r="E532" s="31">
        <v>11880911</v>
      </c>
      <c r="F532" s="31">
        <v>11303788</v>
      </c>
      <c r="G532" s="31">
        <v>248098337</v>
      </c>
      <c r="H532" s="31">
        <v>1127582789</v>
      </c>
      <c r="I532" s="31">
        <v>406118645</v>
      </c>
      <c r="J532" s="31">
        <v>85248507</v>
      </c>
      <c r="K532" s="31">
        <v>16952941</v>
      </c>
      <c r="L532" s="31">
        <v>13857216</v>
      </c>
      <c r="M532" s="31">
        <v>11319526</v>
      </c>
      <c r="N532" s="31">
        <v>60491083</v>
      </c>
      <c r="O532" s="31">
        <v>126687112</v>
      </c>
      <c r="P532" s="31">
        <v>187943471</v>
      </c>
      <c r="Q532" s="31">
        <v>7552560</v>
      </c>
      <c r="R532" s="31">
        <v>103974412</v>
      </c>
      <c r="S532" s="31">
        <v>17917072</v>
      </c>
      <c r="T532" s="31">
        <v>124224623</v>
      </c>
      <c r="U532" s="31">
        <v>6025586</v>
      </c>
      <c r="V532" s="31">
        <v>436641193</v>
      </c>
      <c r="W532" s="31">
        <v>30758005</v>
      </c>
      <c r="X532" s="31">
        <v>87505145</v>
      </c>
      <c r="Y532" s="31">
        <v>19302608</v>
      </c>
      <c r="Z532" s="31">
        <v>95025572</v>
      </c>
      <c r="AA532" s="31">
        <v>24541364</v>
      </c>
      <c r="AB532" s="31">
        <v>237814730</v>
      </c>
      <c r="AC532" s="31">
        <v>32477248</v>
      </c>
      <c r="AD532" s="31">
        <v>42234661</v>
      </c>
      <c r="AE532" s="31">
        <v>1352511781</v>
      </c>
      <c r="AF532" s="31">
        <v>159528515</v>
      </c>
      <c r="AG532" s="31">
        <v>135224297</v>
      </c>
      <c r="AH532" s="31">
        <v>265510022</v>
      </c>
      <c r="AI532" s="31">
        <v>2117640881</v>
      </c>
      <c r="AJ532" s="31">
        <v>1139158086</v>
      </c>
      <c r="AK532" s="31">
        <v>575775</v>
      </c>
      <c r="AL532" s="186">
        <v>8826611219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AG7" activePane="bottomRight" state="frozen"/>
      <selection activeCell="AL7" sqref="AL7"/>
      <selection pane="topRight" activeCell="AL7" sqref="AL7"/>
      <selection pane="bottomLeft" activeCell="AL7" sqref="AL7"/>
      <selection pane="bottomRight" activeCell="AL7" sqref="AL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69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97"/>
    </row>
    <row r="2" spans="1:38" s="9" customFormat="1" ht="28.5" x14ac:dyDescent="0.45">
      <c r="A2" s="91"/>
      <c r="B2" s="92"/>
      <c r="C2" s="222" t="s">
        <v>74</v>
      </c>
      <c r="D2" s="222"/>
      <c r="E2" s="222"/>
      <c r="F2" s="222"/>
      <c r="G2" s="222"/>
      <c r="H2" s="222"/>
      <c r="I2" s="222" t="s">
        <v>74</v>
      </c>
      <c r="J2" s="222"/>
      <c r="K2" s="222"/>
      <c r="L2" s="222"/>
      <c r="M2" s="222"/>
      <c r="N2" s="222"/>
      <c r="O2" s="222" t="s">
        <v>74</v>
      </c>
      <c r="P2" s="222"/>
      <c r="Q2" s="222"/>
      <c r="R2" s="222"/>
      <c r="S2" s="222"/>
      <c r="T2" s="222"/>
      <c r="U2" s="222" t="s">
        <v>74</v>
      </c>
      <c r="V2" s="222"/>
      <c r="W2" s="222"/>
      <c r="X2" s="222"/>
      <c r="Y2" s="222"/>
      <c r="Z2" s="222"/>
      <c r="AA2" s="222" t="s">
        <v>74</v>
      </c>
      <c r="AB2" s="222"/>
      <c r="AC2" s="222"/>
      <c r="AD2" s="222"/>
      <c r="AE2" s="222"/>
      <c r="AF2" s="222"/>
      <c r="AG2" s="222" t="s">
        <v>74</v>
      </c>
      <c r="AH2" s="222"/>
      <c r="AI2" s="222"/>
      <c r="AJ2" s="222"/>
      <c r="AK2" s="222"/>
      <c r="AL2" s="222"/>
    </row>
    <row r="3" spans="1:38" s="9" customFormat="1" ht="18.75" x14ac:dyDescent="0.3">
      <c r="A3" s="91"/>
      <c r="B3" s="93"/>
      <c r="C3" s="220" t="str">
        <f>PROPER(INDICE!$B$5)</f>
        <v>Periodo Julio 2012 - Mayo 2013</v>
      </c>
      <c r="D3" s="220"/>
      <c r="E3" s="220"/>
      <c r="F3" s="220"/>
      <c r="G3" s="220"/>
      <c r="H3" s="220"/>
      <c r="I3" s="220" t="str">
        <f>PROPER(INDICE!$B$5)</f>
        <v>Periodo Julio 2012 - Mayo 2013</v>
      </c>
      <c r="J3" s="220"/>
      <c r="K3" s="220"/>
      <c r="L3" s="220"/>
      <c r="M3" s="220"/>
      <c r="N3" s="220"/>
      <c r="O3" s="220" t="str">
        <f>PROPER(INDICE!$B$5)</f>
        <v>Periodo Julio 2012 - Mayo 2013</v>
      </c>
      <c r="P3" s="220"/>
      <c r="Q3" s="220"/>
      <c r="R3" s="220"/>
      <c r="S3" s="220"/>
      <c r="T3" s="220"/>
      <c r="U3" s="220" t="str">
        <f>PROPER(INDICE!$B$5)</f>
        <v>Periodo Julio 2012 - Mayo 2013</v>
      </c>
      <c r="V3" s="220"/>
      <c r="W3" s="220"/>
      <c r="X3" s="220"/>
      <c r="Y3" s="220"/>
      <c r="Z3" s="220"/>
      <c r="AA3" s="220" t="str">
        <f>PROPER(INDICE!$B$5)</f>
        <v>Periodo Julio 2012 - Mayo 2013</v>
      </c>
      <c r="AB3" s="220"/>
      <c r="AC3" s="220"/>
      <c r="AD3" s="220"/>
      <c r="AE3" s="220"/>
      <c r="AF3" s="220"/>
      <c r="AG3" s="220" t="str">
        <f>PROPER(INDICE!$B$5)</f>
        <v>Periodo Julio 2012 - Mayo 2013</v>
      </c>
      <c r="AH3" s="220"/>
      <c r="AI3" s="220"/>
      <c r="AJ3" s="220"/>
      <c r="AK3" s="220"/>
      <c r="AL3" s="220"/>
    </row>
    <row r="4" spans="1:38" s="9" customFormat="1" ht="15.75" x14ac:dyDescent="0.25">
      <c r="A4" s="91"/>
      <c r="B4" s="94"/>
      <c r="C4" s="221" t="s">
        <v>71</v>
      </c>
      <c r="D4" s="221"/>
      <c r="E4" s="221"/>
      <c r="F4" s="221"/>
      <c r="G4" s="221"/>
      <c r="H4" s="221"/>
      <c r="I4" s="221" t="s">
        <v>71</v>
      </c>
      <c r="J4" s="221"/>
      <c r="K4" s="221"/>
      <c r="L4" s="221"/>
      <c r="M4" s="221"/>
      <c r="N4" s="221"/>
      <c r="O4" s="221" t="s">
        <v>71</v>
      </c>
      <c r="P4" s="221"/>
      <c r="Q4" s="221"/>
      <c r="R4" s="221"/>
      <c r="S4" s="221"/>
      <c r="T4" s="221"/>
      <c r="U4" s="221" t="s">
        <v>71</v>
      </c>
      <c r="V4" s="221"/>
      <c r="W4" s="221"/>
      <c r="X4" s="221"/>
      <c r="Y4" s="221"/>
      <c r="Z4" s="221"/>
      <c r="AA4" s="221" t="s">
        <v>71</v>
      </c>
      <c r="AB4" s="221"/>
      <c r="AC4" s="221"/>
      <c r="AD4" s="221"/>
      <c r="AE4" s="221"/>
      <c r="AF4" s="221"/>
      <c r="AG4" s="221" t="s">
        <v>71</v>
      </c>
      <c r="AH4" s="221"/>
      <c r="AI4" s="221"/>
      <c r="AJ4" s="221"/>
      <c r="AK4" s="221"/>
      <c r="AL4" s="221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163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64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23655308</v>
      </c>
      <c r="D7" s="27">
        <v>553532865</v>
      </c>
      <c r="E7" s="27">
        <v>410656286</v>
      </c>
      <c r="F7" s="27">
        <v>129359274</v>
      </c>
      <c r="G7" s="27">
        <v>31593833</v>
      </c>
      <c r="H7" s="27">
        <v>1068225115</v>
      </c>
      <c r="I7" s="27">
        <v>92446906</v>
      </c>
      <c r="J7" s="27">
        <v>157716807</v>
      </c>
      <c r="K7" s="27">
        <v>5522909</v>
      </c>
      <c r="L7" s="27">
        <v>100488541</v>
      </c>
      <c r="M7" s="27">
        <v>53094260</v>
      </c>
      <c r="N7" s="27">
        <v>1085767051</v>
      </c>
      <c r="O7" s="27">
        <v>431502980</v>
      </c>
      <c r="P7" s="27">
        <v>169133707</v>
      </c>
      <c r="Q7" s="27">
        <v>377127198</v>
      </c>
      <c r="R7" s="27">
        <v>9137342</v>
      </c>
      <c r="S7" s="27">
        <v>12587641</v>
      </c>
      <c r="T7" s="27">
        <v>0</v>
      </c>
      <c r="U7" s="27">
        <v>0</v>
      </c>
      <c r="V7" s="27">
        <v>68894460</v>
      </c>
      <c r="W7" s="27">
        <v>108924273</v>
      </c>
      <c r="X7" s="27">
        <v>168235795</v>
      </c>
      <c r="Y7" s="27">
        <v>11167898</v>
      </c>
      <c r="Z7" s="27">
        <v>29264143</v>
      </c>
      <c r="AA7" s="27">
        <v>286806308</v>
      </c>
      <c r="AB7" s="27">
        <v>175945316</v>
      </c>
      <c r="AC7" s="27">
        <v>48546757</v>
      </c>
      <c r="AD7" s="27">
        <v>159468917</v>
      </c>
      <c r="AE7" s="27">
        <v>0</v>
      </c>
      <c r="AF7" s="27">
        <v>6873746</v>
      </c>
      <c r="AG7" s="27">
        <v>16883359</v>
      </c>
      <c r="AH7" s="27">
        <v>6240297</v>
      </c>
      <c r="AI7" s="27">
        <v>0</v>
      </c>
      <c r="AJ7" s="27">
        <v>0</v>
      </c>
      <c r="AK7" s="27">
        <v>10341310</v>
      </c>
      <c r="AL7" s="181">
        <v>5809140602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39373114</v>
      </c>
      <c r="E8" s="27">
        <v>0</v>
      </c>
      <c r="F8" s="27">
        <v>1307623</v>
      </c>
      <c r="G8" s="27">
        <v>10384106</v>
      </c>
      <c r="H8" s="27">
        <v>4244165</v>
      </c>
      <c r="I8" s="27">
        <v>1561040</v>
      </c>
      <c r="J8" s="27">
        <v>881351</v>
      </c>
      <c r="K8" s="27">
        <v>0</v>
      </c>
      <c r="L8" s="27">
        <v>3293221</v>
      </c>
      <c r="M8" s="27">
        <v>57072576</v>
      </c>
      <c r="N8" s="27">
        <v>212660252</v>
      </c>
      <c r="O8" s="27">
        <v>0</v>
      </c>
      <c r="P8" s="27">
        <v>2150540</v>
      </c>
      <c r="Q8" s="27">
        <v>160490063</v>
      </c>
      <c r="R8" s="27">
        <v>4673154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71164405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181">
        <v>587261796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15460057</v>
      </c>
      <c r="E9" s="27">
        <v>10044626</v>
      </c>
      <c r="F9" s="27">
        <v>0</v>
      </c>
      <c r="G9" s="27">
        <v>7202116</v>
      </c>
      <c r="H9" s="27">
        <v>345123127</v>
      </c>
      <c r="I9" s="27">
        <v>0</v>
      </c>
      <c r="J9" s="27">
        <v>3795503</v>
      </c>
      <c r="K9" s="27">
        <v>0</v>
      </c>
      <c r="L9" s="27">
        <v>0</v>
      </c>
      <c r="M9" s="27">
        <v>0</v>
      </c>
      <c r="N9" s="27">
        <v>4005186</v>
      </c>
      <c r="O9" s="27">
        <v>38409658</v>
      </c>
      <c r="P9" s="27">
        <v>0</v>
      </c>
      <c r="Q9" s="27">
        <v>8559581</v>
      </c>
      <c r="R9" s="27">
        <v>0</v>
      </c>
      <c r="S9" s="27">
        <v>838194</v>
      </c>
      <c r="T9" s="27">
        <v>0</v>
      </c>
      <c r="U9" s="27">
        <v>0</v>
      </c>
      <c r="V9" s="27">
        <v>38954</v>
      </c>
      <c r="W9" s="27">
        <v>889130</v>
      </c>
      <c r="X9" s="27">
        <v>6609133</v>
      </c>
      <c r="Y9" s="27">
        <v>0</v>
      </c>
      <c r="Z9" s="27">
        <v>0</v>
      </c>
      <c r="AA9" s="27">
        <v>0</v>
      </c>
      <c r="AB9" s="27">
        <v>0</v>
      </c>
      <c r="AC9" s="27">
        <v>3709127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181">
        <v>444905392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4439850</v>
      </c>
      <c r="D10" s="27">
        <v>327741413</v>
      </c>
      <c r="E10" s="27">
        <v>119495540</v>
      </c>
      <c r="F10" s="27">
        <v>0</v>
      </c>
      <c r="G10" s="27">
        <v>299527116</v>
      </c>
      <c r="H10" s="27">
        <v>314784580</v>
      </c>
      <c r="I10" s="27">
        <v>1820580200</v>
      </c>
      <c r="J10" s="27">
        <v>86118054</v>
      </c>
      <c r="K10" s="27">
        <v>0</v>
      </c>
      <c r="L10" s="27">
        <v>121038272</v>
      </c>
      <c r="M10" s="27">
        <v>17011692</v>
      </c>
      <c r="N10" s="27">
        <v>1440058413</v>
      </c>
      <c r="O10" s="27">
        <v>3460155</v>
      </c>
      <c r="P10" s="27">
        <v>11425003</v>
      </c>
      <c r="Q10" s="27">
        <v>30303486</v>
      </c>
      <c r="R10" s="27">
        <v>60004422</v>
      </c>
      <c r="S10" s="27">
        <v>0</v>
      </c>
      <c r="T10" s="27">
        <v>0</v>
      </c>
      <c r="U10" s="27">
        <v>0</v>
      </c>
      <c r="V10" s="27">
        <v>44100913</v>
      </c>
      <c r="W10" s="27">
        <v>120875361</v>
      </c>
      <c r="X10" s="27">
        <v>24045070</v>
      </c>
      <c r="Y10" s="27">
        <v>62805159</v>
      </c>
      <c r="Z10" s="27">
        <v>0</v>
      </c>
      <c r="AA10" s="27">
        <v>-23884</v>
      </c>
      <c r="AB10" s="27">
        <v>443745344</v>
      </c>
      <c r="AC10" s="27">
        <v>3517290</v>
      </c>
      <c r="AD10" s="27">
        <v>13982228</v>
      </c>
      <c r="AE10" s="27">
        <v>0</v>
      </c>
      <c r="AF10" s="27">
        <v>0</v>
      </c>
      <c r="AG10" s="27">
        <v>75331977</v>
      </c>
      <c r="AH10" s="27">
        <v>0</v>
      </c>
      <c r="AI10" s="27">
        <v>0</v>
      </c>
      <c r="AJ10" s="27">
        <v>0</v>
      </c>
      <c r="AK10" s="27">
        <v>0</v>
      </c>
      <c r="AL10" s="181">
        <v>5444367654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181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12553520</v>
      </c>
      <c r="E12" s="27">
        <v>119329751</v>
      </c>
      <c r="F12" s="27">
        <v>0</v>
      </c>
      <c r="G12" s="27">
        <v>53619601</v>
      </c>
      <c r="H12" s="27">
        <v>27213880</v>
      </c>
      <c r="I12" s="27">
        <v>52874499</v>
      </c>
      <c r="J12" s="27">
        <v>837545</v>
      </c>
      <c r="K12" s="27">
        <v>1395720</v>
      </c>
      <c r="L12" s="27">
        <v>2345351</v>
      </c>
      <c r="M12" s="27">
        <v>2922429</v>
      </c>
      <c r="N12" s="27">
        <v>176885695</v>
      </c>
      <c r="O12" s="27">
        <v>46643449</v>
      </c>
      <c r="P12" s="27">
        <v>0</v>
      </c>
      <c r="Q12" s="27">
        <v>201395852</v>
      </c>
      <c r="R12" s="27">
        <v>0</v>
      </c>
      <c r="S12" s="27">
        <v>0</v>
      </c>
      <c r="T12" s="27">
        <v>0</v>
      </c>
      <c r="U12" s="27">
        <v>0</v>
      </c>
      <c r="V12" s="27">
        <v>2458426</v>
      </c>
      <c r="W12" s="27">
        <v>0</v>
      </c>
      <c r="X12" s="27">
        <v>72868793</v>
      </c>
      <c r="Y12" s="27">
        <v>3876431</v>
      </c>
      <c r="Z12" s="27">
        <v>0</v>
      </c>
      <c r="AA12" s="27">
        <v>18855168</v>
      </c>
      <c r="AB12" s="27">
        <v>28622973</v>
      </c>
      <c r="AC12" s="27">
        <v>0</v>
      </c>
      <c r="AD12" s="27">
        <v>0</v>
      </c>
      <c r="AE12" s="27">
        <v>0</v>
      </c>
      <c r="AF12" s="27">
        <v>0</v>
      </c>
      <c r="AG12" s="27">
        <v>20280130</v>
      </c>
      <c r="AH12" s="27">
        <v>0</v>
      </c>
      <c r="AI12" s="27">
        <v>0</v>
      </c>
      <c r="AJ12" s="27">
        <v>0</v>
      </c>
      <c r="AK12" s="27">
        <v>0</v>
      </c>
      <c r="AL12" s="181">
        <v>844979213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46925814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27305956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2300548</v>
      </c>
      <c r="AB13" s="27">
        <v>5811864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181">
        <v>82511681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181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63499902</v>
      </c>
      <c r="F15" s="27">
        <v>0</v>
      </c>
      <c r="G15" s="27">
        <v>0</v>
      </c>
      <c r="H15" s="27">
        <v>56512081</v>
      </c>
      <c r="I15" s="27">
        <v>148251147</v>
      </c>
      <c r="J15" s="27">
        <v>6147675</v>
      </c>
      <c r="K15" s="27">
        <v>565360</v>
      </c>
      <c r="L15" s="27">
        <v>7360395</v>
      </c>
      <c r="M15" s="27">
        <v>14782208</v>
      </c>
      <c r="N15" s="27">
        <v>245080615</v>
      </c>
      <c r="O15" s="27">
        <v>41335948</v>
      </c>
      <c r="P15" s="27">
        <v>0</v>
      </c>
      <c r="Q15" s="27">
        <v>15202181</v>
      </c>
      <c r="R15" s="27">
        <v>0</v>
      </c>
      <c r="S15" s="27">
        <v>0</v>
      </c>
      <c r="T15" s="27">
        <v>0</v>
      </c>
      <c r="U15" s="27">
        <v>0</v>
      </c>
      <c r="V15" s="27">
        <v>70112666</v>
      </c>
      <c r="W15" s="27">
        <v>441965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54117653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181">
        <v>725315118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77620884</v>
      </c>
      <c r="F16" s="27">
        <v>9565589</v>
      </c>
      <c r="G16" s="27">
        <v>1659546</v>
      </c>
      <c r="H16" s="27">
        <v>69714101</v>
      </c>
      <c r="I16" s="27">
        <v>0</v>
      </c>
      <c r="J16" s="27">
        <v>538695</v>
      </c>
      <c r="K16" s="27">
        <v>0</v>
      </c>
      <c r="L16" s="27">
        <v>769311</v>
      </c>
      <c r="M16" s="27">
        <v>529405</v>
      </c>
      <c r="N16" s="27">
        <v>177736599</v>
      </c>
      <c r="O16" s="27">
        <v>47731991</v>
      </c>
      <c r="P16" s="27">
        <v>0</v>
      </c>
      <c r="Q16" s="27">
        <v>2139344</v>
      </c>
      <c r="R16" s="27">
        <v>0</v>
      </c>
      <c r="S16" s="27">
        <v>3952733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18969793</v>
      </c>
      <c r="Z16" s="27">
        <v>0</v>
      </c>
      <c r="AA16" s="27">
        <v>793723</v>
      </c>
      <c r="AB16" s="27">
        <v>9224072</v>
      </c>
      <c r="AC16" s="27">
        <v>28282167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181">
        <v>459745454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54656223</v>
      </c>
      <c r="E17" s="27">
        <v>1325746</v>
      </c>
      <c r="F17" s="27">
        <v>0</v>
      </c>
      <c r="G17" s="27">
        <v>0</v>
      </c>
      <c r="H17" s="27">
        <v>0</v>
      </c>
      <c r="I17" s="27">
        <v>0</v>
      </c>
      <c r="J17" s="27">
        <v>309606</v>
      </c>
      <c r="K17" s="27">
        <v>0</v>
      </c>
      <c r="L17" s="27">
        <v>0</v>
      </c>
      <c r="M17" s="27">
        <v>5075645</v>
      </c>
      <c r="N17" s="27">
        <v>64648296</v>
      </c>
      <c r="O17" s="27">
        <v>0</v>
      </c>
      <c r="P17" s="27">
        <v>0</v>
      </c>
      <c r="Q17" s="27">
        <v>21365623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1304975</v>
      </c>
      <c r="AH17" s="27">
        <v>0</v>
      </c>
      <c r="AI17" s="27">
        <v>0</v>
      </c>
      <c r="AJ17" s="27">
        <v>0</v>
      </c>
      <c r="AK17" s="27">
        <v>0</v>
      </c>
      <c r="AL17" s="181">
        <v>148686114</v>
      </c>
    </row>
    <row r="18" spans="1:38" s="6" customFormat="1" ht="15" x14ac:dyDescent="0.25">
      <c r="A18" s="76" t="s">
        <v>776</v>
      </c>
      <c r="B18" s="28" t="s">
        <v>155</v>
      </c>
      <c r="C18" s="27">
        <v>674184</v>
      </c>
      <c r="D18" s="27">
        <v>1368965</v>
      </c>
      <c r="E18" s="27">
        <v>463048</v>
      </c>
      <c r="F18" s="27">
        <v>2284342</v>
      </c>
      <c r="G18" s="27">
        <v>113695150</v>
      </c>
      <c r="H18" s="27">
        <v>676894189</v>
      </c>
      <c r="I18" s="27">
        <v>359877107</v>
      </c>
      <c r="J18" s="27">
        <v>36691</v>
      </c>
      <c r="K18" s="27">
        <v>2928713</v>
      </c>
      <c r="L18" s="27">
        <v>220032</v>
      </c>
      <c r="M18" s="27">
        <v>590400</v>
      </c>
      <c r="N18" s="27">
        <v>198473263</v>
      </c>
      <c r="O18" s="27">
        <v>24803712</v>
      </c>
      <c r="P18" s="27">
        <v>6216234</v>
      </c>
      <c r="Q18" s="27">
        <v>19952297</v>
      </c>
      <c r="R18" s="27">
        <v>23805712</v>
      </c>
      <c r="S18" s="27">
        <v>2605424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207411</v>
      </c>
      <c r="Z18" s="27">
        <v>18838292</v>
      </c>
      <c r="AA18" s="27">
        <v>5844801</v>
      </c>
      <c r="AB18" s="27">
        <v>79538</v>
      </c>
      <c r="AC18" s="27">
        <v>7124248</v>
      </c>
      <c r="AD18" s="27">
        <v>18076839</v>
      </c>
      <c r="AE18" s="27">
        <v>0</v>
      </c>
      <c r="AF18" s="27">
        <v>14638290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181">
        <v>1499698882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53114959</v>
      </c>
      <c r="E19" s="27">
        <v>45374311</v>
      </c>
      <c r="F19" s="27">
        <v>2084080</v>
      </c>
      <c r="G19" s="27">
        <v>15360346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78235017</v>
      </c>
      <c r="M19" s="27">
        <v>353795366</v>
      </c>
      <c r="N19" s="27">
        <v>62438527</v>
      </c>
      <c r="O19" s="27">
        <v>71176961</v>
      </c>
      <c r="P19" s="27">
        <v>2196131</v>
      </c>
      <c r="Q19" s="27">
        <v>273917603</v>
      </c>
      <c r="R19" s="27">
        <v>63865300</v>
      </c>
      <c r="S19" s="27">
        <v>87069880</v>
      </c>
      <c r="T19" s="27">
        <v>6065764</v>
      </c>
      <c r="U19" s="27">
        <v>0</v>
      </c>
      <c r="V19" s="27">
        <v>51813669</v>
      </c>
      <c r="W19" s="27">
        <v>4860000</v>
      </c>
      <c r="X19" s="27">
        <v>11292132</v>
      </c>
      <c r="Y19" s="27">
        <v>246352903</v>
      </c>
      <c r="Z19" s="27">
        <v>0</v>
      </c>
      <c r="AA19" s="27">
        <v>18573460</v>
      </c>
      <c r="AB19" s="27">
        <v>212395931</v>
      </c>
      <c r="AC19" s="27">
        <v>0</v>
      </c>
      <c r="AD19" s="27">
        <v>19239627</v>
      </c>
      <c r="AE19" s="27">
        <v>0</v>
      </c>
      <c r="AF19" s="27">
        <v>0</v>
      </c>
      <c r="AG19" s="27">
        <v>170125780</v>
      </c>
      <c r="AH19" s="27">
        <v>0</v>
      </c>
      <c r="AI19" s="27">
        <v>0</v>
      </c>
      <c r="AJ19" s="27">
        <v>0</v>
      </c>
      <c r="AK19" s="27">
        <v>0</v>
      </c>
      <c r="AL19" s="181">
        <v>1859038315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201548741</v>
      </c>
      <c r="H20" s="27">
        <v>51877032</v>
      </c>
      <c r="I20" s="27">
        <v>95354706</v>
      </c>
      <c r="J20" s="27">
        <v>0</v>
      </c>
      <c r="K20" s="27">
        <v>0</v>
      </c>
      <c r="L20" s="27">
        <v>0</v>
      </c>
      <c r="M20" s="27">
        <v>0</v>
      </c>
      <c r="N20" s="27">
        <v>914846613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100865231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181">
        <v>1364499641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38235504</v>
      </c>
      <c r="D21" s="118">
        <v>1059645594</v>
      </c>
      <c r="E21" s="118">
        <v>847810094</v>
      </c>
      <c r="F21" s="118">
        <v>144600908</v>
      </c>
      <c r="G21" s="118">
        <v>734590555</v>
      </c>
      <c r="H21" s="118">
        <v>2663061329</v>
      </c>
      <c r="I21" s="118">
        <v>2572546055</v>
      </c>
      <c r="J21" s="118">
        <v>257074824</v>
      </c>
      <c r="K21" s="118">
        <v>10412702</v>
      </c>
      <c r="L21" s="118">
        <v>313750140</v>
      </c>
      <c r="M21" s="118">
        <v>504873981</v>
      </c>
      <c r="N21" s="118">
        <v>4609906466</v>
      </c>
      <c r="O21" s="118">
        <v>705064854</v>
      </c>
      <c r="P21" s="118">
        <v>191121615</v>
      </c>
      <c r="Q21" s="118">
        <v>1110453228</v>
      </c>
      <c r="R21" s="118">
        <v>161485930</v>
      </c>
      <c r="S21" s="118">
        <v>107053872</v>
      </c>
      <c r="T21" s="118">
        <v>6065764</v>
      </c>
      <c r="U21" s="118">
        <v>0</v>
      </c>
      <c r="V21" s="118">
        <v>242779736</v>
      </c>
      <c r="W21" s="118">
        <v>235998047</v>
      </c>
      <c r="X21" s="118">
        <v>283050923</v>
      </c>
      <c r="Y21" s="118">
        <v>343464283</v>
      </c>
      <c r="Z21" s="118">
        <v>148967666</v>
      </c>
      <c r="AA21" s="118">
        <v>404314529</v>
      </c>
      <c r="AB21" s="118">
        <v>893831224</v>
      </c>
      <c r="AC21" s="118">
        <v>91179589</v>
      </c>
      <c r="AD21" s="118">
        <v>264885264</v>
      </c>
      <c r="AE21" s="118">
        <v>0</v>
      </c>
      <c r="AF21" s="118">
        <v>21512036</v>
      </c>
      <c r="AG21" s="118">
        <v>285831543</v>
      </c>
      <c r="AH21" s="118">
        <v>6240297</v>
      </c>
      <c r="AI21" s="118">
        <v>0</v>
      </c>
      <c r="AJ21" s="118">
        <v>0</v>
      </c>
      <c r="AK21" s="118">
        <v>10341310</v>
      </c>
      <c r="AL21" s="182">
        <v>19270149862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38235504</v>
      </c>
      <c r="D22" s="35">
        <v>1059645594</v>
      </c>
      <c r="E22" s="35">
        <v>847810094</v>
      </c>
      <c r="F22" s="35">
        <v>144600908</v>
      </c>
      <c r="G22" s="35">
        <v>734590555</v>
      </c>
      <c r="H22" s="35">
        <v>2663061329</v>
      </c>
      <c r="I22" s="35">
        <v>2572546055</v>
      </c>
      <c r="J22" s="35">
        <v>257074824</v>
      </c>
      <c r="K22" s="35">
        <v>10412702</v>
      </c>
      <c r="L22" s="35">
        <v>313750140</v>
      </c>
      <c r="M22" s="35">
        <v>504873981</v>
      </c>
      <c r="N22" s="35">
        <v>4609906466</v>
      </c>
      <c r="O22" s="35">
        <v>705064854</v>
      </c>
      <c r="P22" s="35">
        <v>191121615</v>
      </c>
      <c r="Q22" s="35">
        <v>1110453228</v>
      </c>
      <c r="R22" s="35">
        <v>161485930</v>
      </c>
      <c r="S22" s="35">
        <v>107053872</v>
      </c>
      <c r="T22" s="35">
        <v>6065764</v>
      </c>
      <c r="U22" s="35">
        <v>0</v>
      </c>
      <c r="V22" s="35">
        <v>242779736</v>
      </c>
      <c r="W22" s="35">
        <v>235998047</v>
      </c>
      <c r="X22" s="35">
        <v>283050923</v>
      </c>
      <c r="Y22" s="35">
        <v>343464283</v>
      </c>
      <c r="Z22" s="35">
        <v>148967666</v>
      </c>
      <c r="AA22" s="35">
        <v>404314529</v>
      </c>
      <c r="AB22" s="35">
        <v>893831224</v>
      </c>
      <c r="AC22" s="35">
        <v>91179589</v>
      </c>
      <c r="AD22" s="35">
        <v>264885264</v>
      </c>
      <c r="AE22" s="35">
        <v>0</v>
      </c>
      <c r="AF22" s="35">
        <v>21512036</v>
      </c>
      <c r="AG22" s="35">
        <v>285831543</v>
      </c>
      <c r="AH22" s="35">
        <v>6240297</v>
      </c>
      <c r="AI22" s="35">
        <v>0</v>
      </c>
      <c r="AJ22" s="35">
        <v>0</v>
      </c>
      <c r="AK22" s="35">
        <v>10341310</v>
      </c>
      <c r="AL22" s="183">
        <v>19270149862</v>
      </c>
    </row>
    <row r="23" spans="1:38" s="6" customFormat="1" ht="15" x14ac:dyDescent="0.25">
      <c r="A23" s="76" t="s">
        <v>780</v>
      </c>
      <c r="B23" s="28" t="s">
        <v>144</v>
      </c>
      <c r="C23" s="27">
        <v>1016219371</v>
      </c>
      <c r="D23" s="27">
        <v>287115344</v>
      </c>
      <c r="E23" s="27">
        <v>1039716308</v>
      </c>
      <c r="F23" s="27">
        <v>1264375552</v>
      </c>
      <c r="G23" s="27">
        <v>1511136624</v>
      </c>
      <c r="H23" s="27">
        <v>3795253689</v>
      </c>
      <c r="I23" s="27">
        <v>341609114</v>
      </c>
      <c r="J23" s="27">
        <v>0</v>
      </c>
      <c r="K23" s="27">
        <v>0</v>
      </c>
      <c r="L23" s="27">
        <v>1974619022</v>
      </c>
      <c r="M23" s="27">
        <v>530699492</v>
      </c>
      <c r="N23" s="27">
        <v>3214333474</v>
      </c>
      <c r="O23" s="27">
        <v>2658885275</v>
      </c>
      <c r="P23" s="27">
        <v>79289514</v>
      </c>
      <c r="Q23" s="27">
        <v>14829617</v>
      </c>
      <c r="R23" s="27">
        <v>0</v>
      </c>
      <c r="S23" s="27">
        <v>175506997</v>
      </c>
      <c r="T23" s="27">
        <v>3833637023</v>
      </c>
      <c r="U23" s="27">
        <v>0</v>
      </c>
      <c r="V23" s="27">
        <v>3853507360</v>
      </c>
      <c r="W23" s="27">
        <v>265987521</v>
      </c>
      <c r="X23" s="27">
        <v>59634339</v>
      </c>
      <c r="Y23" s="27">
        <v>38699057</v>
      </c>
      <c r="Z23" s="27">
        <v>0</v>
      </c>
      <c r="AA23" s="27">
        <v>531251325</v>
      </c>
      <c r="AB23" s="27">
        <v>895131909</v>
      </c>
      <c r="AC23" s="27">
        <v>17791811</v>
      </c>
      <c r="AD23" s="27">
        <v>8132771</v>
      </c>
      <c r="AE23" s="27">
        <v>28654356228</v>
      </c>
      <c r="AF23" s="27">
        <v>0</v>
      </c>
      <c r="AG23" s="27">
        <v>0</v>
      </c>
      <c r="AH23" s="27">
        <v>117952146</v>
      </c>
      <c r="AI23" s="27">
        <v>331319039</v>
      </c>
      <c r="AJ23" s="27">
        <v>1260760190</v>
      </c>
      <c r="AK23" s="27">
        <v>19050668</v>
      </c>
      <c r="AL23" s="181">
        <v>57790800780</v>
      </c>
    </row>
    <row r="24" spans="1:38" s="6" customFormat="1" ht="15" x14ac:dyDescent="0.25">
      <c r="A24" s="76" t="s">
        <v>781</v>
      </c>
      <c r="B24" s="28" t="s">
        <v>145</v>
      </c>
      <c r="C24" s="27">
        <v>413540024</v>
      </c>
      <c r="D24" s="27">
        <v>214081637</v>
      </c>
      <c r="E24" s="27">
        <v>139194261</v>
      </c>
      <c r="F24" s="27">
        <v>110304460</v>
      </c>
      <c r="G24" s="27">
        <v>969132516</v>
      </c>
      <c r="H24" s="27">
        <v>2412258201</v>
      </c>
      <c r="I24" s="27">
        <v>0</v>
      </c>
      <c r="J24" s="27">
        <v>0</v>
      </c>
      <c r="K24" s="27">
        <v>0</v>
      </c>
      <c r="L24" s="27">
        <v>465847727</v>
      </c>
      <c r="M24" s="27">
        <v>914722952</v>
      </c>
      <c r="N24" s="27">
        <v>1046496020</v>
      </c>
      <c r="O24" s="27">
        <v>1010472282</v>
      </c>
      <c r="P24" s="27">
        <v>308484887</v>
      </c>
      <c r="Q24" s="27">
        <v>0</v>
      </c>
      <c r="R24" s="27">
        <v>111816649</v>
      </c>
      <c r="S24" s="27">
        <v>0</v>
      </c>
      <c r="T24" s="27">
        <v>0</v>
      </c>
      <c r="U24" s="27">
        <v>0</v>
      </c>
      <c r="V24" s="27">
        <v>1526011449</v>
      </c>
      <c r="W24" s="27">
        <v>0</v>
      </c>
      <c r="X24" s="27">
        <v>19450273</v>
      </c>
      <c r="Y24" s="27">
        <v>0</v>
      </c>
      <c r="Z24" s="27">
        <v>0</v>
      </c>
      <c r="AA24" s="27">
        <v>254662641</v>
      </c>
      <c r="AB24" s="27">
        <v>21788407</v>
      </c>
      <c r="AC24" s="27">
        <v>0</v>
      </c>
      <c r="AD24" s="27">
        <v>0</v>
      </c>
      <c r="AE24" s="27">
        <v>3159158513</v>
      </c>
      <c r="AF24" s="27">
        <v>58428438</v>
      </c>
      <c r="AG24" s="27">
        <v>0</v>
      </c>
      <c r="AH24" s="27">
        <v>0</v>
      </c>
      <c r="AI24" s="27">
        <v>116559474</v>
      </c>
      <c r="AJ24" s="27">
        <v>2660288243</v>
      </c>
      <c r="AK24" s="27">
        <v>8497877</v>
      </c>
      <c r="AL24" s="181">
        <v>15941196931</v>
      </c>
    </row>
    <row r="25" spans="1:38" s="6" customFormat="1" ht="15" x14ac:dyDescent="0.25">
      <c r="A25" s="76" t="s">
        <v>782</v>
      </c>
      <c r="B25" s="28" t="s">
        <v>146</v>
      </c>
      <c r="C25" s="27">
        <v>199485576</v>
      </c>
      <c r="D25" s="27">
        <v>0</v>
      </c>
      <c r="E25" s="27">
        <v>0</v>
      </c>
      <c r="F25" s="27">
        <v>1175522</v>
      </c>
      <c r="G25" s="27">
        <v>233866968</v>
      </c>
      <c r="H25" s="27">
        <v>544782771</v>
      </c>
      <c r="I25" s="27">
        <v>0</v>
      </c>
      <c r="J25" s="27">
        <v>0</v>
      </c>
      <c r="K25" s="27">
        <v>0</v>
      </c>
      <c r="L25" s="27">
        <v>155620305</v>
      </c>
      <c r="M25" s="27">
        <v>35467415</v>
      </c>
      <c r="N25" s="27">
        <v>287297882</v>
      </c>
      <c r="O25" s="27">
        <v>119701975</v>
      </c>
      <c r="P25" s="27">
        <v>11755757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288394628</v>
      </c>
      <c r="W25" s="27">
        <v>0</v>
      </c>
      <c r="X25" s="27">
        <v>0</v>
      </c>
      <c r="Y25" s="27">
        <v>0</v>
      </c>
      <c r="Z25" s="27">
        <v>0</v>
      </c>
      <c r="AA25" s="27">
        <v>54185840</v>
      </c>
      <c r="AB25" s="27">
        <v>0</v>
      </c>
      <c r="AC25" s="27">
        <v>0</v>
      </c>
      <c r="AD25" s="27">
        <v>0</v>
      </c>
      <c r="AE25" s="27">
        <v>532966568</v>
      </c>
      <c r="AF25" s="27">
        <v>0</v>
      </c>
      <c r="AG25" s="27">
        <v>0</v>
      </c>
      <c r="AH25" s="27">
        <v>0</v>
      </c>
      <c r="AI25" s="27">
        <v>59503211</v>
      </c>
      <c r="AJ25" s="27">
        <v>0</v>
      </c>
      <c r="AK25" s="27">
        <v>894813</v>
      </c>
      <c r="AL25" s="181">
        <v>2525099231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3560094</v>
      </c>
      <c r="E26" s="27">
        <v>0</v>
      </c>
      <c r="F26" s="27">
        <v>0</v>
      </c>
      <c r="G26" s="27">
        <v>0</v>
      </c>
      <c r="H26" s="27">
        <v>23401602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9603523216</v>
      </c>
      <c r="O26" s="27">
        <v>0</v>
      </c>
      <c r="P26" s="27">
        <v>0</v>
      </c>
      <c r="Q26" s="27">
        <v>0</v>
      </c>
      <c r="R26" s="27">
        <v>0</v>
      </c>
      <c r="S26" s="27">
        <v>99444514</v>
      </c>
      <c r="T26" s="27">
        <v>0</v>
      </c>
      <c r="U26" s="27">
        <v>0</v>
      </c>
      <c r="V26" s="27">
        <v>8395826424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9459885302</v>
      </c>
      <c r="AE26" s="27">
        <v>453077447</v>
      </c>
      <c r="AF26" s="27">
        <v>0</v>
      </c>
      <c r="AG26" s="27">
        <v>0</v>
      </c>
      <c r="AH26" s="27">
        <v>0</v>
      </c>
      <c r="AI26" s="27">
        <v>91153774</v>
      </c>
      <c r="AJ26" s="27">
        <v>221447715</v>
      </c>
      <c r="AK26" s="27">
        <v>0</v>
      </c>
      <c r="AL26" s="181">
        <v>28351422928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181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174238496</v>
      </c>
      <c r="D28" s="27">
        <v>2985182</v>
      </c>
      <c r="E28" s="27">
        <v>8524245</v>
      </c>
      <c r="F28" s="27">
        <v>575800</v>
      </c>
      <c r="G28" s="27">
        <v>501669691</v>
      </c>
      <c r="H28" s="27">
        <v>1026892306</v>
      </c>
      <c r="I28" s="27">
        <v>-452556</v>
      </c>
      <c r="J28" s="27">
        <v>0</v>
      </c>
      <c r="K28" s="27">
        <v>0</v>
      </c>
      <c r="L28" s="27">
        <v>787513293</v>
      </c>
      <c r="M28" s="27">
        <v>137606185</v>
      </c>
      <c r="N28" s="27">
        <v>879137600</v>
      </c>
      <c r="O28" s="27">
        <v>557156854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831824657</v>
      </c>
      <c r="W28" s="27">
        <v>1358510278</v>
      </c>
      <c r="X28" s="27">
        <v>0</v>
      </c>
      <c r="Y28" s="27">
        <v>0</v>
      </c>
      <c r="Z28" s="27">
        <v>0</v>
      </c>
      <c r="AA28" s="27">
        <v>179632853</v>
      </c>
      <c r="AB28" s="27">
        <v>17732127</v>
      </c>
      <c r="AC28" s="27">
        <v>0</v>
      </c>
      <c r="AD28" s="27">
        <v>0</v>
      </c>
      <c r="AE28" s="27">
        <v>10994515016</v>
      </c>
      <c r="AF28" s="27">
        <v>0</v>
      </c>
      <c r="AG28" s="27">
        <v>0</v>
      </c>
      <c r="AH28" s="27">
        <v>0</v>
      </c>
      <c r="AI28" s="27">
        <v>219617103</v>
      </c>
      <c r="AJ28" s="27">
        <v>313785559</v>
      </c>
      <c r="AK28" s="27">
        <v>6508265</v>
      </c>
      <c r="AL28" s="181">
        <v>17997972954</v>
      </c>
    </row>
    <row r="29" spans="1:38" s="6" customFormat="1" ht="15" x14ac:dyDescent="0.25">
      <c r="A29" s="76" t="s">
        <v>786</v>
      </c>
      <c r="B29" s="28" t="s">
        <v>150</v>
      </c>
      <c r="C29" s="27">
        <v>15125673</v>
      </c>
      <c r="D29" s="27">
        <v>0</v>
      </c>
      <c r="E29" s="27">
        <v>0</v>
      </c>
      <c r="F29" s="27">
        <v>0</v>
      </c>
      <c r="G29" s="27">
        <v>26691857</v>
      </c>
      <c r="H29" s="27">
        <v>136979316</v>
      </c>
      <c r="I29" s="27">
        <v>0</v>
      </c>
      <c r="J29" s="27">
        <v>0</v>
      </c>
      <c r="K29" s="27">
        <v>0</v>
      </c>
      <c r="L29" s="27">
        <v>12625116</v>
      </c>
      <c r="M29" s="27">
        <v>6300206</v>
      </c>
      <c r="N29" s="27">
        <v>65059627</v>
      </c>
      <c r="O29" s="27">
        <v>24354539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39515242</v>
      </c>
      <c r="W29" s="27">
        <v>0</v>
      </c>
      <c r="X29" s="27">
        <v>0</v>
      </c>
      <c r="Y29" s="27">
        <v>0</v>
      </c>
      <c r="Z29" s="27">
        <v>0</v>
      </c>
      <c r="AA29" s="27">
        <v>19623963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631700</v>
      </c>
      <c r="AL29" s="181">
        <v>346907239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4003838986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630919608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1648394066</v>
      </c>
      <c r="AF30" s="27">
        <v>16240994904</v>
      </c>
      <c r="AG30" s="27">
        <v>0</v>
      </c>
      <c r="AH30" s="27">
        <v>0</v>
      </c>
      <c r="AI30" s="27">
        <v>11848651448</v>
      </c>
      <c r="AJ30" s="27">
        <v>11294418717</v>
      </c>
      <c r="AK30" s="27">
        <v>0</v>
      </c>
      <c r="AL30" s="181">
        <v>45667217729</v>
      </c>
    </row>
    <row r="31" spans="1:38" s="6" customFormat="1" ht="15" x14ac:dyDescent="0.25">
      <c r="A31" s="76" t="s">
        <v>788</v>
      </c>
      <c r="B31" s="28" t="s">
        <v>152</v>
      </c>
      <c r="C31" s="27">
        <v>123246363</v>
      </c>
      <c r="D31" s="27">
        <v>0</v>
      </c>
      <c r="E31" s="27">
        <v>433546131</v>
      </c>
      <c r="F31" s="27">
        <v>219403872</v>
      </c>
      <c r="G31" s="27">
        <v>480906147</v>
      </c>
      <c r="H31" s="27">
        <v>5420866569</v>
      </c>
      <c r="I31" s="27">
        <v>6746185378</v>
      </c>
      <c r="J31" s="27">
        <v>0</v>
      </c>
      <c r="K31" s="27">
        <v>0</v>
      </c>
      <c r="L31" s="27">
        <v>276314202</v>
      </c>
      <c r="M31" s="27">
        <v>33322365</v>
      </c>
      <c r="N31" s="27">
        <v>2352168655</v>
      </c>
      <c r="O31" s="27">
        <v>414820924</v>
      </c>
      <c r="P31" s="27">
        <v>0</v>
      </c>
      <c r="Q31" s="27">
        <v>6240628</v>
      </c>
      <c r="R31" s="27">
        <v>0</v>
      </c>
      <c r="S31" s="27">
        <v>0</v>
      </c>
      <c r="T31" s="27">
        <v>816152517</v>
      </c>
      <c r="U31" s="27">
        <v>0</v>
      </c>
      <c r="V31" s="27">
        <v>8608214622</v>
      </c>
      <c r="W31" s="27">
        <v>0</v>
      </c>
      <c r="X31" s="27">
        <v>175290699</v>
      </c>
      <c r="Y31" s="27">
        <v>0</v>
      </c>
      <c r="Z31" s="27">
        <v>642108876</v>
      </c>
      <c r="AA31" s="27">
        <v>178371893</v>
      </c>
      <c r="AB31" s="27">
        <v>2303144395</v>
      </c>
      <c r="AC31" s="27">
        <v>0</v>
      </c>
      <c r="AD31" s="27">
        <v>114833471</v>
      </c>
      <c r="AE31" s="27">
        <v>4375471021</v>
      </c>
      <c r="AF31" s="27">
        <v>134263024</v>
      </c>
      <c r="AG31" s="27">
        <v>0</v>
      </c>
      <c r="AH31" s="27">
        <v>544117580</v>
      </c>
      <c r="AI31" s="27">
        <v>1444256841</v>
      </c>
      <c r="AJ31" s="27">
        <v>0</v>
      </c>
      <c r="AK31" s="27">
        <v>0</v>
      </c>
      <c r="AL31" s="181">
        <v>35843246173</v>
      </c>
    </row>
    <row r="32" spans="1:38" s="6" customFormat="1" ht="15" x14ac:dyDescent="0.25">
      <c r="A32" s="76" t="s">
        <v>789</v>
      </c>
      <c r="B32" s="28" t="s">
        <v>153</v>
      </c>
      <c r="C32" s="27">
        <v>4617808154</v>
      </c>
      <c r="D32" s="27">
        <v>137889722</v>
      </c>
      <c r="E32" s="27">
        <v>274311901</v>
      </c>
      <c r="F32" s="27">
        <v>17252018</v>
      </c>
      <c r="G32" s="27">
        <v>481350762</v>
      </c>
      <c r="H32" s="27">
        <v>852147016</v>
      </c>
      <c r="I32" s="27">
        <v>3269857</v>
      </c>
      <c r="J32" s="27">
        <v>3269857</v>
      </c>
      <c r="K32" s="27">
        <v>3269857</v>
      </c>
      <c r="L32" s="27">
        <v>48885099</v>
      </c>
      <c r="M32" s="27">
        <v>113498182</v>
      </c>
      <c r="N32" s="27">
        <v>798759461</v>
      </c>
      <c r="O32" s="27">
        <v>298497031</v>
      </c>
      <c r="P32" s="27">
        <v>3270018</v>
      </c>
      <c r="Q32" s="27">
        <v>3269857</v>
      </c>
      <c r="R32" s="27">
        <v>3269857</v>
      </c>
      <c r="S32" s="27">
        <v>5327792</v>
      </c>
      <c r="T32" s="27">
        <v>3269857</v>
      </c>
      <c r="U32" s="27">
        <v>0</v>
      </c>
      <c r="V32" s="27">
        <v>1317138378</v>
      </c>
      <c r="W32" s="27">
        <v>3269857</v>
      </c>
      <c r="X32" s="27">
        <v>3269857</v>
      </c>
      <c r="Y32" s="27">
        <v>3269857</v>
      </c>
      <c r="Z32" s="27">
        <v>3269857</v>
      </c>
      <c r="AA32" s="27">
        <v>229100218</v>
      </c>
      <c r="AB32" s="27">
        <v>858982260</v>
      </c>
      <c r="AC32" s="27">
        <v>3269857</v>
      </c>
      <c r="AD32" s="27">
        <v>113295820</v>
      </c>
      <c r="AE32" s="27">
        <v>10145698679</v>
      </c>
      <c r="AF32" s="27">
        <v>3269857</v>
      </c>
      <c r="AG32" s="27">
        <v>3269857</v>
      </c>
      <c r="AH32" s="27">
        <v>354052</v>
      </c>
      <c r="AI32" s="27">
        <v>32295948</v>
      </c>
      <c r="AJ32" s="27">
        <v>30882558</v>
      </c>
      <c r="AK32" s="27">
        <v>1314608</v>
      </c>
      <c r="AL32" s="181">
        <v>20420567818</v>
      </c>
    </row>
    <row r="33" spans="1:38" s="6" customFormat="1" ht="15" x14ac:dyDescent="0.25">
      <c r="A33" s="76" t="s">
        <v>790</v>
      </c>
      <c r="B33" s="28" t="s">
        <v>154</v>
      </c>
      <c r="C33" s="27">
        <v>67807157</v>
      </c>
      <c r="D33" s="27">
        <v>32145788</v>
      </c>
      <c r="E33" s="27">
        <v>0</v>
      </c>
      <c r="F33" s="27">
        <v>0</v>
      </c>
      <c r="G33" s="27">
        <v>27415123</v>
      </c>
      <c r="H33" s="27">
        <v>18149513</v>
      </c>
      <c r="I33" s="27">
        <v>50727429</v>
      </c>
      <c r="J33" s="27">
        <v>0</v>
      </c>
      <c r="K33" s="27">
        <v>0</v>
      </c>
      <c r="L33" s="27">
        <v>12164624</v>
      </c>
      <c r="M33" s="27">
        <v>87221396</v>
      </c>
      <c r="N33" s="27">
        <v>2300951971</v>
      </c>
      <c r="O33" s="27">
        <v>21796029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2133437133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206906125</v>
      </c>
      <c r="AC33" s="27">
        <v>0</v>
      </c>
      <c r="AD33" s="27">
        <v>0</v>
      </c>
      <c r="AE33" s="27">
        <v>3576249328</v>
      </c>
      <c r="AF33" s="27">
        <v>0</v>
      </c>
      <c r="AG33" s="27">
        <v>0</v>
      </c>
      <c r="AH33" s="27">
        <v>0</v>
      </c>
      <c r="AI33" s="27">
        <v>76499445</v>
      </c>
      <c r="AJ33" s="27">
        <v>0</v>
      </c>
      <c r="AK33" s="27">
        <v>0</v>
      </c>
      <c r="AL33" s="181">
        <v>8611471061</v>
      </c>
    </row>
    <row r="34" spans="1:38" s="6" customFormat="1" ht="15" x14ac:dyDescent="0.25">
      <c r="A34" s="76" t="s">
        <v>791</v>
      </c>
      <c r="B34" s="28" t="s">
        <v>155</v>
      </c>
      <c r="C34" s="27">
        <v>748020162</v>
      </c>
      <c r="D34" s="27">
        <v>16189067</v>
      </c>
      <c r="E34" s="27">
        <v>71398704</v>
      </c>
      <c r="F34" s="27">
        <v>373063213</v>
      </c>
      <c r="G34" s="27">
        <v>429992932</v>
      </c>
      <c r="H34" s="27">
        <v>1455637939</v>
      </c>
      <c r="I34" s="27">
        <v>4900306</v>
      </c>
      <c r="J34" s="27">
        <v>0</v>
      </c>
      <c r="K34" s="27">
        <v>0</v>
      </c>
      <c r="L34" s="27">
        <v>127875019</v>
      </c>
      <c r="M34" s="27">
        <v>36248088</v>
      </c>
      <c r="N34" s="27">
        <v>866183147</v>
      </c>
      <c r="O34" s="27">
        <v>463818976</v>
      </c>
      <c r="P34" s="27">
        <v>0</v>
      </c>
      <c r="Q34" s="27">
        <v>0</v>
      </c>
      <c r="R34" s="27">
        <v>1334840920</v>
      </c>
      <c r="S34" s="27">
        <v>2694969</v>
      </c>
      <c r="T34" s="27">
        <v>367039457</v>
      </c>
      <c r="U34" s="27">
        <v>0</v>
      </c>
      <c r="V34" s="27">
        <v>549251198</v>
      </c>
      <c r="W34" s="27">
        <v>28156243</v>
      </c>
      <c r="X34" s="27">
        <v>0</v>
      </c>
      <c r="Y34" s="27">
        <v>0</v>
      </c>
      <c r="Z34" s="27">
        <v>0</v>
      </c>
      <c r="AA34" s="27">
        <v>4206726</v>
      </c>
      <c r="AB34" s="27">
        <v>1279220829</v>
      </c>
      <c r="AC34" s="27">
        <v>0</v>
      </c>
      <c r="AD34" s="27">
        <v>0</v>
      </c>
      <c r="AE34" s="27">
        <v>2274338376</v>
      </c>
      <c r="AF34" s="27">
        <v>25186009</v>
      </c>
      <c r="AG34" s="27">
        <v>0</v>
      </c>
      <c r="AH34" s="27">
        <v>120726574</v>
      </c>
      <c r="AI34" s="27">
        <v>455664305</v>
      </c>
      <c r="AJ34" s="27">
        <v>342682141</v>
      </c>
      <c r="AK34" s="27">
        <v>250569</v>
      </c>
      <c r="AL34" s="181">
        <v>11377585869</v>
      </c>
    </row>
    <row r="35" spans="1:38" s="6" customFormat="1" ht="15" x14ac:dyDescent="0.25">
      <c r="A35" s="76" t="s">
        <v>792</v>
      </c>
      <c r="B35" s="28" t="s">
        <v>156</v>
      </c>
      <c r="C35" s="27">
        <v>4442546396</v>
      </c>
      <c r="D35" s="27">
        <v>28940884</v>
      </c>
      <c r="E35" s="27">
        <v>223508031</v>
      </c>
      <c r="F35" s="27">
        <v>223466444</v>
      </c>
      <c r="G35" s="27">
        <v>594490828</v>
      </c>
      <c r="H35" s="27">
        <v>9437067578</v>
      </c>
      <c r="I35" s="27">
        <v>0</v>
      </c>
      <c r="J35" s="27">
        <v>0</v>
      </c>
      <c r="K35" s="27">
        <v>0</v>
      </c>
      <c r="L35" s="27">
        <v>610879285</v>
      </c>
      <c r="M35" s="27">
        <v>475032877</v>
      </c>
      <c r="N35" s="27">
        <v>2395196568</v>
      </c>
      <c r="O35" s="27">
        <v>74585779</v>
      </c>
      <c r="P35" s="27">
        <v>0</v>
      </c>
      <c r="Q35" s="27">
        <v>0</v>
      </c>
      <c r="R35" s="27">
        <v>1769117486</v>
      </c>
      <c r="S35" s="27">
        <v>0</v>
      </c>
      <c r="T35" s="27">
        <v>6246374</v>
      </c>
      <c r="U35" s="27">
        <v>0</v>
      </c>
      <c r="V35" s="27">
        <v>599730554</v>
      </c>
      <c r="W35" s="27">
        <v>0</v>
      </c>
      <c r="X35" s="27">
        <v>0</v>
      </c>
      <c r="Y35" s="27">
        <v>26943878</v>
      </c>
      <c r="Z35" s="27">
        <v>0</v>
      </c>
      <c r="AA35" s="27">
        <v>75748144</v>
      </c>
      <c r="AB35" s="27">
        <v>0</v>
      </c>
      <c r="AC35" s="27">
        <v>0</v>
      </c>
      <c r="AD35" s="27">
        <v>0</v>
      </c>
      <c r="AE35" s="27">
        <v>271632894</v>
      </c>
      <c r="AF35" s="27">
        <v>24435754</v>
      </c>
      <c r="AG35" s="27">
        <v>0</v>
      </c>
      <c r="AH35" s="27">
        <v>10016610</v>
      </c>
      <c r="AI35" s="27">
        <v>424704741</v>
      </c>
      <c r="AJ35" s="27">
        <v>1033311</v>
      </c>
      <c r="AK35" s="27">
        <v>11235995</v>
      </c>
      <c r="AL35" s="181">
        <v>21726560411</v>
      </c>
    </row>
    <row r="36" spans="1:38" s="6" customFormat="1" ht="15" x14ac:dyDescent="0.25">
      <c r="A36" s="76" t="s">
        <v>793</v>
      </c>
      <c r="B36" s="28" t="s">
        <v>70</v>
      </c>
      <c r="C36" s="27">
        <v>329423</v>
      </c>
      <c r="D36" s="27">
        <v>831079005</v>
      </c>
      <c r="E36" s="27">
        <v>430057141</v>
      </c>
      <c r="F36" s="27">
        <v>1239737</v>
      </c>
      <c r="G36" s="27">
        <v>3879283233</v>
      </c>
      <c r="H36" s="27">
        <v>2785221982</v>
      </c>
      <c r="I36" s="27">
        <v>0</v>
      </c>
      <c r="J36" s="27">
        <v>0</v>
      </c>
      <c r="K36" s="27">
        <v>2254906777</v>
      </c>
      <c r="L36" s="27">
        <v>3574200602</v>
      </c>
      <c r="M36" s="27">
        <v>12777771</v>
      </c>
      <c r="N36" s="27">
        <v>2926702317</v>
      </c>
      <c r="O36" s="27">
        <v>0</v>
      </c>
      <c r="P36" s="27">
        <v>26310501</v>
      </c>
      <c r="Q36" s="27">
        <v>0</v>
      </c>
      <c r="R36" s="27">
        <v>0</v>
      </c>
      <c r="S36" s="27">
        <v>0</v>
      </c>
      <c r="T36" s="27">
        <v>1952808818</v>
      </c>
      <c r="U36" s="27">
        <v>0</v>
      </c>
      <c r="V36" s="27">
        <v>3803864470</v>
      </c>
      <c r="W36" s="27">
        <v>0</v>
      </c>
      <c r="X36" s="27">
        <v>704522820</v>
      </c>
      <c r="Y36" s="27">
        <v>0</v>
      </c>
      <c r="Z36" s="27">
        <v>0</v>
      </c>
      <c r="AA36" s="27">
        <v>7744229</v>
      </c>
      <c r="AB36" s="27">
        <v>1067343</v>
      </c>
      <c r="AC36" s="27">
        <v>0</v>
      </c>
      <c r="AD36" s="27">
        <v>0</v>
      </c>
      <c r="AE36" s="27">
        <v>4511346454</v>
      </c>
      <c r="AF36" s="27">
        <v>0</v>
      </c>
      <c r="AG36" s="27">
        <v>0</v>
      </c>
      <c r="AH36" s="27">
        <v>3484459622</v>
      </c>
      <c r="AI36" s="27">
        <v>1495708725</v>
      </c>
      <c r="AJ36" s="27">
        <v>0</v>
      </c>
      <c r="AK36" s="27">
        <v>0</v>
      </c>
      <c r="AL36" s="181">
        <v>32683630970</v>
      </c>
    </row>
    <row r="37" spans="1:38" s="6" customFormat="1" ht="15" x14ac:dyDescent="0.25">
      <c r="A37" s="116" t="s">
        <v>794</v>
      </c>
      <c r="B37" s="117" t="s">
        <v>157</v>
      </c>
      <c r="C37" s="118">
        <v>11818366795</v>
      </c>
      <c r="D37" s="118">
        <v>1553986723</v>
      </c>
      <c r="E37" s="118">
        <v>2620256722</v>
      </c>
      <c r="F37" s="118">
        <v>2210856618</v>
      </c>
      <c r="G37" s="118">
        <v>9135936681</v>
      </c>
      <c r="H37" s="118">
        <v>27908658482</v>
      </c>
      <c r="I37" s="118">
        <v>7146239528</v>
      </c>
      <c r="J37" s="118">
        <v>3269857</v>
      </c>
      <c r="K37" s="118">
        <v>2258176634</v>
      </c>
      <c r="L37" s="118">
        <v>8046544294</v>
      </c>
      <c r="M37" s="118">
        <v>6386735915</v>
      </c>
      <c r="N37" s="118">
        <v>26735809938</v>
      </c>
      <c r="O37" s="118">
        <v>5644089664</v>
      </c>
      <c r="P37" s="118">
        <v>429110677</v>
      </c>
      <c r="Q37" s="118">
        <v>24340102</v>
      </c>
      <c r="R37" s="118">
        <v>3219044912</v>
      </c>
      <c r="S37" s="118">
        <v>282974272</v>
      </c>
      <c r="T37" s="118">
        <v>7610073654</v>
      </c>
      <c r="U37" s="118">
        <v>0</v>
      </c>
      <c r="V37" s="118">
        <v>31946716115</v>
      </c>
      <c r="W37" s="118">
        <v>1655923899</v>
      </c>
      <c r="X37" s="118">
        <v>962167988</v>
      </c>
      <c r="Y37" s="118">
        <v>68912792</v>
      </c>
      <c r="Z37" s="118">
        <v>645378733</v>
      </c>
      <c r="AA37" s="118">
        <v>1534630672</v>
      </c>
      <c r="AB37" s="118">
        <v>5583973395</v>
      </c>
      <c r="AC37" s="118">
        <v>21061668</v>
      </c>
      <c r="AD37" s="118">
        <v>9696147364</v>
      </c>
      <c r="AE37" s="118">
        <v>70597204590</v>
      </c>
      <c r="AF37" s="118">
        <v>16486577986</v>
      </c>
      <c r="AG37" s="118">
        <v>3269857</v>
      </c>
      <c r="AH37" s="118">
        <v>4277626584</v>
      </c>
      <c r="AI37" s="118">
        <v>16595934054</v>
      </c>
      <c r="AJ37" s="118">
        <v>16125298434</v>
      </c>
      <c r="AK37" s="118">
        <v>48384495</v>
      </c>
      <c r="AL37" s="182">
        <v>299283680094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11818366795</v>
      </c>
      <c r="D38" s="35">
        <v>1553986723</v>
      </c>
      <c r="E38" s="35">
        <v>2620256722</v>
      </c>
      <c r="F38" s="35">
        <v>2210856618</v>
      </c>
      <c r="G38" s="35">
        <v>9135936681</v>
      </c>
      <c r="H38" s="35">
        <v>27908658482</v>
      </c>
      <c r="I38" s="35">
        <v>7146239528</v>
      </c>
      <c r="J38" s="35">
        <v>3269857</v>
      </c>
      <c r="K38" s="35">
        <v>2258176634</v>
      </c>
      <c r="L38" s="35">
        <v>8046544294</v>
      </c>
      <c r="M38" s="35">
        <v>6386735915</v>
      </c>
      <c r="N38" s="35">
        <v>26735809938</v>
      </c>
      <c r="O38" s="35">
        <v>5644089664</v>
      </c>
      <c r="P38" s="35">
        <v>429110677</v>
      </c>
      <c r="Q38" s="35">
        <v>24340102</v>
      </c>
      <c r="R38" s="35">
        <v>3219044912</v>
      </c>
      <c r="S38" s="35">
        <v>282974272</v>
      </c>
      <c r="T38" s="35">
        <v>7610073654</v>
      </c>
      <c r="U38" s="35">
        <v>0</v>
      </c>
      <c r="V38" s="35">
        <v>31946716115</v>
      </c>
      <c r="W38" s="35">
        <v>1655923899</v>
      </c>
      <c r="X38" s="35">
        <v>962167988</v>
      </c>
      <c r="Y38" s="35">
        <v>68912792</v>
      </c>
      <c r="Z38" s="35">
        <v>645378733</v>
      </c>
      <c r="AA38" s="35">
        <v>1534630672</v>
      </c>
      <c r="AB38" s="35">
        <v>5583973395</v>
      </c>
      <c r="AC38" s="35">
        <v>21061668</v>
      </c>
      <c r="AD38" s="35">
        <v>9696147364</v>
      </c>
      <c r="AE38" s="35">
        <v>70597204590</v>
      </c>
      <c r="AF38" s="35">
        <v>16486577986</v>
      </c>
      <c r="AG38" s="35">
        <v>3269857</v>
      </c>
      <c r="AH38" s="35">
        <v>4277626584</v>
      </c>
      <c r="AI38" s="35">
        <v>16595934054</v>
      </c>
      <c r="AJ38" s="35">
        <v>16125298434</v>
      </c>
      <c r="AK38" s="35">
        <v>48384495</v>
      </c>
      <c r="AL38" s="183">
        <v>299283680094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155278559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181">
        <v>155278559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69278827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181">
        <v>69278827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354721165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181">
        <v>354721165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181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181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4960209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181">
        <v>4960209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181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181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181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181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181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181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181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19970935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64042673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181">
        <v>84013608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19970935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648281433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82">
        <v>668252368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397944444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181">
        <v>397944444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397944444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182">
        <v>397944444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181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182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19970935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1046225877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183">
        <v>1066196812</v>
      </c>
    </row>
    <row r="59" spans="1:38" s="6" customFormat="1" ht="15" x14ac:dyDescent="0.25">
      <c r="A59" s="76" t="s">
        <v>814</v>
      </c>
      <c r="B59" s="28" t="s">
        <v>144</v>
      </c>
      <c r="C59" s="27">
        <v>283445157</v>
      </c>
      <c r="D59" s="27">
        <v>819070097</v>
      </c>
      <c r="E59" s="27">
        <v>1004520732</v>
      </c>
      <c r="F59" s="27">
        <v>108066890</v>
      </c>
      <c r="G59" s="27">
        <v>280358466</v>
      </c>
      <c r="H59" s="27">
        <v>1414650439</v>
      </c>
      <c r="I59" s="27">
        <v>187128393</v>
      </c>
      <c r="J59" s="27">
        <v>59933029</v>
      </c>
      <c r="K59" s="27">
        <v>15246935</v>
      </c>
      <c r="L59" s="27">
        <v>174217562</v>
      </c>
      <c r="M59" s="27">
        <v>129038574</v>
      </c>
      <c r="N59" s="27">
        <v>848114260</v>
      </c>
      <c r="O59" s="27">
        <v>893057817</v>
      </c>
      <c r="P59" s="27">
        <v>191917558</v>
      </c>
      <c r="Q59" s="27">
        <v>310010955</v>
      </c>
      <c r="R59" s="27">
        <v>163578836</v>
      </c>
      <c r="S59" s="27">
        <v>12823695</v>
      </c>
      <c r="T59" s="27">
        <v>202900193</v>
      </c>
      <c r="U59" s="27">
        <v>0</v>
      </c>
      <c r="V59" s="27">
        <v>958609815</v>
      </c>
      <c r="W59" s="27">
        <v>218597631</v>
      </c>
      <c r="X59" s="27">
        <v>503671342</v>
      </c>
      <c r="Y59" s="27">
        <v>64638739</v>
      </c>
      <c r="Z59" s="27">
        <v>218129923</v>
      </c>
      <c r="AA59" s="27">
        <v>194027734</v>
      </c>
      <c r="AB59" s="27">
        <v>652360448</v>
      </c>
      <c r="AC59" s="27">
        <v>84078881</v>
      </c>
      <c r="AD59" s="27">
        <v>607469926</v>
      </c>
      <c r="AE59" s="27">
        <v>3856285170</v>
      </c>
      <c r="AF59" s="27">
        <v>431209162</v>
      </c>
      <c r="AG59" s="27">
        <v>171151533</v>
      </c>
      <c r="AH59" s="27">
        <v>51368351</v>
      </c>
      <c r="AI59" s="27">
        <v>123271224</v>
      </c>
      <c r="AJ59" s="27">
        <v>0</v>
      </c>
      <c r="AK59" s="27">
        <v>706336</v>
      </c>
      <c r="AL59" s="181">
        <v>15233655803</v>
      </c>
    </row>
    <row r="60" spans="1:38" s="6" customFormat="1" ht="15" x14ac:dyDescent="0.25">
      <c r="A60" s="76" t="s">
        <v>815</v>
      </c>
      <c r="B60" s="28" t="s">
        <v>145</v>
      </c>
      <c r="C60" s="27">
        <v>51408363</v>
      </c>
      <c r="D60" s="27">
        <v>88578143</v>
      </c>
      <c r="E60" s="27">
        <v>99431316</v>
      </c>
      <c r="F60" s="27">
        <v>62672054</v>
      </c>
      <c r="G60" s="27">
        <v>133123963</v>
      </c>
      <c r="H60" s="27">
        <v>505558396</v>
      </c>
      <c r="I60" s="27">
        <v>38970516</v>
      </c>
      <c r="J60" s="27">
        <v>5333427</v>
      </c>
      <c r="K60" s="27">
        <v>416908</v>
      </c>
      <c r="L60" s="27">
        <v>39047687</v>
      </c>
      <c r="M60" s="27">
        <v>149525554</v>
      </c>
      <c r="N60" s="27">
        <v>163837935</v>
      </c>
      <c r="O60" s="27">
        <v>124724119</v>
      </c>
      <c r="P60" s="27">
        <v>143118000</v>
      </c>
      <c r="Q60" s="27">
        <v>55395737</v>
      </c>
      <c r="R60" s="27">
        <v>82906395</v>
      </c>
      <c r="S60" s="27">
        <v>2036060</v>
      </c>
      <c r="T60" s="27">
        <v>353912126</v>
      </c>
      <c r="U60" s="27">
        <v>0</v>
      </c>
      <c r="V60" s="27">
        <v>360275115</v>
      </c>
      <c r="W60" s="27">
        <v>32947951</v>
      </c>
      <c r="X60" s="27">
        <v>327568962</v>
      </c>
      <c r="Y60" s="27">
        <v>6543757</v>
      </c>
      <c r="Z60" s="27">
        <v>8147762</v>
      </c>
      <c r="AA60" s="27">
        <v>29894749</v>
      </c>
      <c r="AB60" s="27">
        <v>402058184</v>
      </c>
      <c r="AC60" s="27">
        <v>9560392</v>
      </c>
      <c r="AD60" s="27">
        <v>59287345</v>
      </c>
      <c r="AE60" s="27">
        <v>331564413</v>
      </c>
      <c r="AF60" s="27">
        <v>41042605</v>
      </c>
      <c r="AG60" s="27">
        <v>48601456</v>
      </c>
      <c r="AH60" s="27">
        <v>1034430</v>
      </c>
      <c r="AI60" s="27">
        <v>306596186</v>
      </c>
      <c r="AJ60" s="27">
        <v>0</v>
      </c>
      <c r="AK60" s="27">
        <v>997848</v>
      </c>
      <c r="AL60" s="181">
        <v>4066117854</v>
      </c>
    </row>
    <row r="61" spans="1:38" s="6" customFormat="1" ht="15" x14ac:dyDescent="0.25">
      <c r="A61" s="76" t="s">
        <v>816</v>
      </c>
      <c r="B61" s="28" t="s">
        <v>146</v>
      </c>
      <c r="C61" s="27">
        <v>45590911</v>
      </c>
      <c r="D61" s="27">
        <v>36196982</v>
      </c>
      <c r="E61" s="27">
        <v>92057990</v>
      </c>
      <c r="F61" s="27">
        <v>37681326</v>
      </c>
      <c r="G61" s="27">
        <v>150748458</v>
      </c>
      <c r="H61" s="27">
        <v>261521591</v>
      </c>
      <c r="I61" s="27">
        <v>4830798</v>
      </c>
      <c r="J61" s="27">
        <v>42000362</v>
      </c>
      <c r="K61" s="27">
        <v>0</v>
      </c>
      <c r="L61" s="27">
        <v>17077298</v>
      </c>
      <c r="M61" s="27">
        <v>5890012</v>
      </c>
      <c r="N61" s="27">
        <v>14849089</v>
      </c>
      <c r="O61" s="27">
        <v>33379392</v>
      </c>
      <c r="P61" s="27">
        <v>10669659</v>
      </c>
      <c r="Q61" s="27">
        <v>51400114</v>
      </c>
      <c r="R61" s="27">
        <v>65888116</v>
      </c>
      <c r="S61" s="27">
        <v>9265696</v>
      </c>
      <c r="T61" s="27">
        <v>1563077018</v>
      </c>
      <c r="U61" s="27">
        <v>0</v>
      </c>
      <c r="V61" s="27">
        <v>146995100</v>
      </c>
      <c r="W61" s="27">
        <v>617911952</v>
      </c>
      <c r="X61" s="27">
        <v>72673889</v>
      </c>
      <c r="Y61" s="27">
        <v>17691088</v>
      </c>
      <c r="Z61" s="27">
        <v>21334203</v>
      </c>
      <c r="AA61" s="27">
        <v>12851638</v>
      </c>
      <c r="AB61" s="27">
        <v>1740223011</v>
      </c>
      <c r="AC61" s="27">
        <v>6721667</v>
      </c>
      <c r="AD61" s="27">
        <v>92629398</v>
      </c>
      <c r="AE61" s="27">
        <v>210869762</v>
      </c>
      <c r="AF61" s="27">
        <v>417945317</v>
      </c>
      <c r="AG61" s="27">
        <v>9335891</v>
      </c>
      <c r="AH61" s="27">
        <v>8172957</v>
      </c>
      <c r="AI61" s="27">
        <v>143212217</v>
      </c>
      <c r="AJ61" s="27">
        <v>0</v>
      </c>
      <c r="AK61" s="27">
        <v>118388</v>
      </c>
      <c r="AL61" s="181">
        <v>5960811290</v>
      </c>
    </row>
    <row r="62" spans="1:38" s="6" customFormat="1" ht="15" x14ac:dyDescent="0.25">
      <c r="A62" s="76" t="s">
        <v>817</v>
      </c>
      <c r="B62" s="28" t="s">
        <v>147</v>
      </c>
      <c r="C62" s="27">
        <v>3952812011</v>
      </c>
      <c r="D62" s="27">
        <v>1068551159</v>
      </c>
      <c r="E62" s="27">
        <v>654874970</v>
      </c>
      <c r="F62" s="27">
        <v>605665698</v>
      </c>
      <c r="G62" s="27">
        <v>4632767714</v>
      </c>
      <c r="H62" s="27">
        <v>11512686767</v>
      </c>
      <c r="I62" s="27">
        <v>1599491316</v>
      </c>
      <c r="J62" s="27">
        <v>616333840</v>
      </c>
      <c r="K62" s="27">
        <v>576422858</v>
      </c>
      <c r="L62" s="27">
        <v>154614832</v>
      </c>
      <c r="M62" s="27">
        <v>572892164</v>
      </c>
      <c r="N62" s="27">
        <v>1289612576</v>
      </c>
      <c r="O62" s="27">
        <v>1812043071</v>
      </c>
      <c r="P62" s="27">
        <v>1215029463</v>
      </c>
      <c r="Q62" s="27">
        <v>629625356</v>
      </c>
      <c r="R62" s="27">
        <v>1003012643</v>
      </c>
      <c r="S62" s="27">
        <v>563467624</v>
      </c>
      <c r="T62" s="27">
        <v>2698110840</v>
      </c>
      <c r="U62" s="27">
        <v>0</v>
      </c>
      <c r="V62" s="27">
        <v>5666989835</v>
      </c>
      <c r="W62" s="27">
        <v>2416985717</v>
      </c>
      <c r="X62" s="27">
        <v>2883418741</v>
      </c>
      <c r="Y62" s="27">
        <v>667582391</v>
      </c>
      <c r="Z62" s="27">
        <v>2268832237</v>
      </c>
      <c r="AA62" s="27">
        <v>491776542</v>
      </c>
      <c r="AB62" s="27">
        <v>9188934023</v>
      </c>
      <c r="AC62" s="27">
        <v>658407854</v>
      </c>
      <c r="AD62" s="27">
        <v>3213702416</v>
      </c>
      <c r="AE62" s="27">
        <v>13012116329</v>
      </c>
      <c r="AF62" s="27">
        <v>2690490077</v>
      </c>
      <c r="AG62" s="27">
        <v>3562706318</v>
      </c>
      <c r="AH62" s="27">
        <v>338115297</v>
      </c>
      <c r="AI62" s="27">
        <v>4091125246</v>
      </c>
      <c r="AJ62" s="27">
        <v>0</v>
      </c>
      <c r="AK62" s="27">
        <v>53454315</v>
      </c>
      <c r="AL62" s="181">
        <v>86362652240</v>
      </c>
    </row>
    <row r="63" spans="1:38" s="6" customFormat="1" ht="15" x14ac:dyDescent="0.25">
      <c r="A63" s="76" t="s">
        <v>818</v>
      </c>
      <c r="B63" s="28" t="s">
        <v>148</v>
      </c>
      <c r="C63" s="27">
        <v>21282800</v>
      </c>
      <c r="D63" s="27">
        <v>0</v>
      </c>
      <c r="E63" s="27">
        <v>0</v>
      </c>
      <c r="F63" s="27">
        <v>19313639</v>
      </c>
      <c r="G63" s="27">
        <v>192678000</v>
      </c>
      <c r="H63" s="27">
        <v>21282800</v>
      </c>
      <c r="I63" s="27">
        <v>21282800</v>
      </c>
      <c r="J63" s="27">
        <v>21282800</v>
      </c>
      <c r="K63" s="27">
        <v>21282800</v>
      </c>
      <c r="L63" s="27">
        <v>19313639</v>
      </c>
      <c r="M63" s="27">
        <v>21282800</v>
      </c>
      <c r="N63" s="27">
        <v>0</v>
      </c>
      <c r="O63" s="27">
        <v>0</v>
      </c>
      <c r="P63" s="27">
        <v>21282800</v>
      </c>
      <c r="Q63" s="27">
        <v>0</v>
      </c>
      <c r="R63" s="27">
        <v>21282875</v>
      </c>
      <c r="S63" s="27">
        <v>21282800</v>
      </c>
      <c r="T63" s="27">
        <v>-516324</v>
      </c>
      <c r="U63" s="27">
        <v>0</v>
      </c>
      <c r="V63" s="27">
        <v>0</v>
      </c>
      <c r="W63" s="27">
        <v>19316763</v>
      </c>
      <c r="X63" s="27">
        <v>21282800</v>
      </c>
      <c r="Y63" s="27">
        <v>139525518</v>
      </c>
      <c r="Z63" s="27">
        <v>21282800</v>
      </c>
      <c r="AA63" s="27">
        <v>21282800</v>
      </c>
      <c r="AB63" s="27">
        <v>19316482</v>
      </c>
      <c r="AC63" s="27">
        <v>21282800</v>
      </c>
      <c r="AD63" s="27">
        <v>0</v>
      </c>
      <c r="AE63" s="27">
        <v>0</v>
      </c>
      <c r="AF63" s="27">
        <v>0</v>
      </c>
      <c r="AG63" s="27">
        <v>21282800</v>
      </c>
      <c r="AH63" s="27">
        <v>0</v>
      </c>
      <c r="AI63" s="27">
        <v>0</v>
      </c>
      <c r="AJ63" s="27">
        <v>0</v>
      </c>
      <c r="AK63" s="27">
        <v>0</v>
      </c>
      <c r="AL63" s="181">
        <v>706906992</v>
      </c>
    </row>
    <row r="64" spans="1:38" s="6" customFormat="1" ht="15" x14ac:dyDescent="0.25">
      <c r="A64" s="76" t="s">
        <v>819</v>
      </c>
      <c r="B64" s="28" t="s">
        <v>149</v>
      </c>
      <c r="C64" s="27">
        <v>26001485</v>
      </c>
      <c r="D64" s="27">
        <v>40665736</v>
      </c>
      <c r="E64" s="27">
        <v>177009154</v>
      </c>
      <c r="F64" s="27">
        <v>16627748</v>
      </c>
      <c r="G64" s="27">
        <v>107245413</v>
      </c>
      <c r="H64" s="27">
        <v>252571655</v>
      </c>
      <c r="I64" s="27">
        <v>114458539</v>
      </c>
      <c r="J64" s="27">
        <v>3647033</v>
      </c>
      <c r="K64" s="27">
        <v>2291525</v>
      </c>
      <c r="L64" s="27">
        <v>51634703</v>
      </c>
      <c r="M64" s="27">
        <v>33325474</v>
      </c>
      <c r="N64" s="27">
        <v>161739630</v>
      </c>
      <c r="O64" s="27">
        <v>108116399</v>
      </c>
      <c r="P64" s="27">
        <v>65653247</v>
      </c>
      <c r="Q64" s="27">
        <v>124098576</v>
      </c>
      <c r="R64" s="27">
        <v>89721789</v>
      </c>
      <c r="S64" s="27">
        <v>5525169</v>
      </c>
      <c r="T64" s="27">
        <v>52551592</v>
      </c>
      <c r="U64" s="27">
        <v>0</v>
      </c>
      <c r="V64" s="27">
        <v>221432770</v>
      </c>
      <c r="W64" s="27">
        <v>56890714</v>
      </c>
      <c r="X64" s="27">
        <v>238045499</v>
      </c>
      <c r="Y64" s="27">
        <v>10072699</v>
      </c>
      <c r="Z64" s="27">
        <v>76903908</v>
      </c>
      <c r="AA64" s="27">
        <v>26803871</v>
      </c>
      <c r="AB64" s="27">
        <v>6124125885</v>
      </c>
      <c r="AC64" s="27">
        <v>22350529</v>
      </c>
      <c r="AD64" s="27">
        <v>162953823</v>
      </c>
      <c r="AE64" s="27">
        <v>493532466</v>
      </c>
      <c r="AF64" s="27">
        <v>90175164</v>
      </c>
      <c r="AG64" s="27">
        <v>55897060</v>
      </c>
      <c r="AH64" s="27">
        <v>54644367</v>
      </c>
      <c r="AI64" s="27">
        <v>330634851</v>
      </c>
      <c r="AJ64" s="27">
        <v>0</v>
      </c>
      <c r="AK64" s="27">
        <v>915079</v>
      </c>
      <c r="AL64" s="181">
        <v>9398263552</v>
      </c>
    </row>
    <row r="65" spans="1:38" s="6" customFormat="1" ht="15" x14ac:dyDescent="0.25">
      <c r="A65" s="76" t="s">
        <v>820</v>
      </c>
      <c r="B65" s="28" t="s">
        <v>150</v>
      </c>
      <c r="C65" s="27">
        <v>2899232</v>
      </c>
      <c r="D65" s="27">
        <v>8167368</v>
      </c>
      <c r="E65" s="27">
        <v>0</v>
      </c>
      <c r="F65" s="27">
        <v>1731060</v>
      </c>
      <c r="G65" s="27">
        <v>3992494</v>
      </c>
      <c r="H65" s="27">
        <v>49261399</v>
      </c>
      <c r="I65" s="27">
        <v>3414969</v>
      </c>
      <c r="J65" s="27">
        <v>564823</v>
      </c>
      <c r="K65" s="27">
        <v>20972</v>
      </c>
      <c r="L65" s="27">
        <v>1681511</v>
      </c>
      <c r="M65" s="27">
        <v>1344550</v>
      </c>
      <c r="N65" s="27">
        <v>9720647</v>
      </c>
      <c r="O65" s="27">
        <v>3407276</v>
      </c>
      <c r="P65" s="27">
        <v>1229066</v>
      </c>
      <c r="Q65" s="27">
        <v>3845104</v>
      </c>
      <c r="R65" s="27">
        <v>5011316</v>
      </c>
      <c r="S65" s="27">
        <v>105818</v>
      </c>
      <c r="T65" s="27">
        <v>1959432</v>
      </c>
      <c r="U65" s="27">
        <v>0</v>
      </c>
      <c r="V65" s="27">
        <v>7791604</v>
      </c>
      <c r="W65" s="27">
        <v>1619484</v>
      </c>
      <c r="X65" s="27">
        <v>10325002</v>
      </c>
      <c r="Y65" s="27">
        <v>716589</v>
      </c>
      <c r="Z65" s="27">
        <v>28815575</v>
      </c>
      <c r="AA65" s="27">
        <v>3719853</v>
      </c>
      <c r="AB65" s="27">
        <v>13249181</v>
      </c>
      <c r="AC65" s="27">
        <v>3163875</v>
      </c>
      <c r="AD65" s="27">
        <v>10120255</v>
      </c>
      <c r="AE65" s="27">
        <v>34399588</v>
      </c>
      <c r="AF65" s="27">
        <v>6059840</v>
      </c>
      <c r="AG65" s="27">
        <v>4730934</v>
      </c>
      <c r="AH65" s="27">
        <v>2509788</v>
      </c>
      <c r="AI65" s="27">
        <v>0</v>
      </c>
      <c r="AJ65" s="27">
        <v>0</v>
      </c>
      <c r="AK65" s="27">
        <v>61025</v>
      </c>
      <c r="AL65" s="181">
        <v>225639630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462280034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17039976</v>
      </c>
      <c r="AA66" s="27">
        <v>0</v>
      </c>
      <c r="AB66" s="27">
        <v>0</v>
      </c>
      <c r="AC66" s="27">
        <v>0</v>
      </c>
      <c r="AD66" s="27">
        <v>0</v>
      </c>
      <c r="AE66" s="27">
        <v>105005940</v>
      </c>
      <c r="AF66" s="27">
        <v>1389547280</v>
      </c>
      <c r="AG66" s="27">
        <v>0</v>
      </c>
      <c r="AH66" s="27">
        <v>0</v>
      </c>
      <c r="AI66" s="27">
        <v>1792950503</v>
      </c>
      <c r="AJ66" s="27">
        <v>0</v>
      </c>
      <c r="AK66" s="27">
        <v>0</v>
      </c>
      <c r="AL66" s="181">
        <v>3766823733</v>
      </c>
    </row>
    <row r="67" spans="1:38" s="6" customFormat="1" ht="15" x14ac:dyDescent="0.25">
      <c r="A67" s="76" t="s">
        <v>822</v>
      </c>
      <c r="B67" s="28" t="s">
        <v>152</v>
      </c>
      <c r="C67" s="27">
        <v>33055137</v>
      </c>
      <c r="D67" s="27">
        <v>1984224</v>
      </c>
      <c r="E67" s="27">
        <v>136592754</v>
      </c>
      <c r="F67" s="27">
        <v>0</v>
      </c>
      <c r="G67" s="27">
        <v>55533350</v>
      </c>
      <c r="H67" s="27">
        <v>479922867</v>
      </c>
      <c r="I67" s="27">
        <v>3332213</v>
      </c>
      <c r="J67" s="27">
        <v>23314278</v>
      </c>
      <c r="K67" s="27">
        <v>2928333</v>
      </c>
      <c r="L67" s="27">
        <v>28908773</v>
      </c>
      <c r="M67" s="27">
        <v>10153637</v>
      </c>
      <c r="N67" s="27">
        <v>110129637</v>
      </c>
      <c r="O67" s="27">
        <v>129033399</v>
      </c>
      <c r="P67" s="27">
        <v>0</v>
      </c>
      <c r="Q67" s="27">
        <v>4390196</v>
      </c>
      <c r="R67" s="27">
        <v>6177782</v>
      </c>
      <c r="S67" s="27">
        <v>0</v>
      </c>
      <c r="T67" s="27">
        <v>79431262</v>
      </c>
      <c r="U67" s="27">
        <v>0</v>
      </c>
      <c r="V67" s="27">
        <v>195809826</v>
      </c>
      <c r="W67" s="27">
        <v>200313613</v>
      </c>
      <c r="X67" s="27">
        <v>60652827</v>
      </c>
      <c r="Y67" s="27">
        <v>415425</v>
      </c>
      <c r="Z67" s="27">
        <v>429517527</v>
      </c>
      <c r="AA67" s="27">
        <v>896189061</v>
      </c>
      <c r="AB67" s="27">
        <v>16197780148</v>
      </c>
      <c r="AC67" s="27">
        <v>2532654</v>
      </c>
      <c r="AD67" s="27">
        <v>643742505</v>
      </c>
      <c r="AE67" s="27">
        <v>521088876</v>
      </c>
      <c r="AF67" s="27">
        <v>65969735</v>
      </c>
      <c r="AG67" s="27">
        <v>23881204</v>
      </c>
      <c r="AH67" s="27">
        <v>17771981</v>
      </c>
      <c r="AI67" s="27">
        <v>558288160</v>
      </c>
      <c r="AJ67" s="27">
        <v>0</v>
      </c>
      <c r="AK67" s="27">
        <v>0</v>
      </c>
      <c r="AL67" s="181">
        <v>20918841384</v>
      </c>
    </row>
    <row r="68" spans="1:38" s="6" customFormat="1" ht="15" x14ac:dyDescent="0.25">
      <c r="A68" s="76" t="s">
        <v>823</v>
      </c>
      <c r="B68" s="28" t="s">
        <v>153</v>
      </c>
      <c r="C68" s="27">
        <v>347061778</v>
      </c>
      <c r="D68" s="27">
        <v>49054680</v>
      </c>
      <c r="E68" s="27">
        <v>149936310</v>
      </c>
      <c r="F68" s="27">
        <v>17741118</v>
      </c>
      <c r="G68" s="27">
        <v>78264768</v>
      </c>
      <c r="H68" s="27">
        <v>208226809</v>
      </c>
      <c r="I68" s="27">
        <v>72605180</v>
      </c>
      <c r="J68" s="27">
        <v>19379764</v>
      </c>
      <c r="K68" s="27">
        <v>17251842</v>
      </c>
      <c r="L68" s="27">
        <v>17613020</v>
      </c>
      <c r="M68" s="27">
        <v>40864581</v>
      </c>
      <c r="N68" s="27">
        <v>61986923</v>
      </c>
      <c r="O68" s="27">
        <v>74749450</v>
      </c>
      <c r="P68" s="27">
        <v>28020878</v>
      </c>
      <c r="Q68" s="27">
        <v>39049682</v>
      </c>
      <c r="R68" s="27">
        <v>63375958</v>
      </c>
      <c r="S68" s="27">
        <v>24210070</v>
      </c>
      <c r="T68" s="27">
        <v>61564252</v>
      </c>
      <c r="U68" s="27">
        <v>0</v>
      </c>
      <c r="V68" s="27">
        <v>206733796</v>
      </c>
      <c r="W68" s="27">
        <v>26028989</v>
      </c>
      <c r="X68" s="27">
        <v>47290841</v>
      </c>
      <c r="Y68" s="27">
        <v>39514871</v>
      </c>
      <c r="Z68" s="27">
        <v>41681912</v>
      </c>
      <c r="AA68" s="27">
        <v>45222138</v>
      </c>
      <c r="AB68" s="27">
        <v>188902748</v>
      </c>
      <c r="AC68" s="27">
        <v>42997975</v>
      </c>
      <c r="AD68" s="27">
        <v>36493231</v>
      </c>
      <c r="AE68" s="27">
        <v>232870515</v>
      </c>
      <c r="AF68" s="27">
        <v>40600363</v>
      </c>
      <c r="AG68" s="27">
        <v>22235770</v>
      </c>
      <c r="AH68" s="27">
        <v>19312410</v>
      </c>
      <c r="AI68" s="27">
        <v>54133762</v>
      </c>
      <c r="AJ68" s="27">
        <v>0</v>
      </c>
      <c r="AK68" s="27">
        <v>121778</v>
      </c>
      <c r="AL68" s="181">
        <v>2415098162</v>
      </c>
    </row>
    <row r="69" spans="1:38" s="6" customFormat="1" ht="15" x14ac:dyDescent="0.25">
      <c r="A69" s="76" t="s">
        <v>824</v>
      </c>
      <c r="B69" s="28" t="s">
        <v>154</v>
      </c>
      <c r="C69" s="27">
        <v>1654325</v>
      </c>
      <c r="D69" s="27">
        <v>8505534</v>
      </c>
      <c r="E69" s="27">
        <v>841581</v>
      </c>
      <c r="F69" s="27">
        <v>0</v>
      </c>
      <c r="G69" s="27">
        <v>906086</v>
      </c>
      <c r="H69" s="27">
        <v>25518367</v>
      </c>
      <c r="I69" s="27">
        <v>14654974</v>
      </c>
      <c r="J69" s="27">
        <v>1419034</v>
      </c>
      <c r="K69" s="27">
        <v>0</v>
      </c>
      <c r="L69" s="27">
        <v>0</v>
      </c>
      <c r="M69" s="27">
        <v>26800275</v>
      </c>
      <c r="N69" s="27">
        <v>97829318</v>
      </c>
      <c r="O69" s="27">
        <v>7810058</v>
      </c>
      <c r="P69" s="27">
        <v>3924369</v>
      </c>
      <c r="Q69" s="27">
        <v>464526</v>
      </c>
      <c r="R69" s="27">
        <v>2149579</v>
      </c>
      <c r="S69" s="27">
        <v>0</v>
      </c>
      <c r="T69" s="27">
        <v>1861495</v>
      </c>
      <c r="U69" s="27">
        <v>0</v>
      </c>
      <c r="V69" s="27">
        <v>3991140</v>
      </c>
      <c r="W69" s="27">
        <v>1354457</v>
      </c>
      <c r="X69" s="27">
        <v>10485567</v>
      </c>
      <c r="Y69" s="27">
        <v>0</v>
      </c>
      <c r="Z69" s="27">
        <v>2058697</v>
      </c>
      <c r="AA69" s="27">
        <v>237824</v>
      </c>
      <c r="AB69" s="27">
        <v>24337486</v>
      </c>
      <c r="AC69" s="27">
        <v>0</v>
      </c>
      <c r="AD69" s="27">
        <v>734156</v>
      </c>
      <c r="AE69" s="27">
        <v>76624889</v>
      </c>
      <c r="AF69" s="27">
        <v>0</v>
      </c>
      <c r="AG69" s="27">
        <v>1926206</v>
      </c>
      <c r="AH69" s="27">
        <v>0</v>
      </c>
      <c r="AI69" s="27">
        <v>61474631</v>
      </c>
      <c r="AJ69" s="27">
        <v>0</v>
      </c>
      <c r="AK69" s="27">
        <v>0</v>
      </c>
      <c r="AL69" s="181">
        <v>377564574</v>
      </c>
    </row>
    <row r="70" spans="1:38" s="6" customFormat="1" ht="15" x14ac:dyDescent="0.25">
      <c r="A70" s="76" t="s">
        <v>825</v>
      </c>
      <c r="B70" s="28" t="s">
        <v>155</v>
      </c>
      <c r="C70" s="27">
        <v>71170126</v>
      </c>
      <c r="D70" s="27">
        <v>9026116</v>
      </c>
      <c r="E70" s="27">
        <v>25662571</v>
      </c>
      <c r="F70" s="27">
        <v>39616934</v>
      </c>
      <c r="G70" s="27">
        <v>99973844</v>
      </c>
      <c r="H70" s="27">
        <v>409763267</v>
      </c>
      <c r="I70" s="27">
        <v>5164706</v>
      </c>
      <c r="J70" s="27">
        <v>161513</v>
      </c>
      <c r="K70" s="27">
        <v>52615</v>
      </c>
      <c r="L70" s="27">
        <v>14148482</v>
      </c>
      <c r="M70" s="27">
        <v>7587671</v>
      </c>
      <c r="N70" s="27">
        <v>29661486</v>
      </c>
      <c r="O70" s="27">
        <v>84516919</v>
      </c>
      <c r="P70" s="27">
        <v>5185549</v>
      </c>
      <c r="Q70" s="27">
        <v>7911259</v>
      </c>
      <c r="R70" s="27">
        <v>228962852</v>
      </c>
      <c r="S70" s="27">
        <v>3593862</v>
      </c>
      <c r="T70" s="27">
        <v>25778547</v>
      </c>
      <c r="U70" s="27">
        <v>0</v>
      </c>
      <c r="V70" s="27">
        <v>106611502</v>
      </c>
      <c r="W70" s="27">
        <v>4756339</v>
      </c>
      <c r="X70" s="27">
        <v>37786850</v>
      </c>
      <c r="Y70" s="27">
        <v>9497746</v>
      </c>
      <c r="Z70" s="27">
        <v>22867404</v>
      </c>
      <c r="AA70" s="27">
        <v>1045889</v>
      </c>
      <c r="AB70" s="27">
        <v>198595972</v>
      </c>
      <c r="AC70" s="27">
        <v>3438348</v>
      </c>
      <c r="AD70" s="27">
        <v>34713389</v>
      </c>
      <c r="AE70" s="27">
        <v>300586265</v>
      </c>
      <c r="AF70" s="27">
        <v>60590575</v>
      </c>
      <c r="AG70" s="27">
        <v>8043463</v>
      </c>
      <c r="AH70" s="27">
        <v>22317621</v>
      </c>
      <c r="AI70" s="27">
        <v>289026668</v>
      </c>
      <c r="AJ70" s="27">
        <v>0</v>
      </c>
      <c r="AK70" s="27">
        <v>45860</v>
      </c>
      <c r="AL70" s="181">
        <v>2167862210</v>
      </c>
    </row>
    <row r="71" spans="1:38" s="6" customFormat="1" ht="15" x14ac:dyDescent="0.25">
      <c r="A71" s="76" t="s">
        <v>826</v>
      </c>
      <c r="B71" s="28" t="s">
        <v>156</v>
      </c>
      <c r="C71" s="27">
        <v>284867585</v>
      </c>
      <c r="D71" s="27">
        <v>4825137</v>
      </c>
      <c r="E71" s="27">
        <v>165129045</v>
      </c>
      <c r="F71" s="27">
        <v>19407274</v>
      </c>
      <c r="G71" s="27">
        <v>86960186</v>
      </c>
      <c r="H71" s="27">
        <v>1721816479</v>
      </c>
      <c r="I71" s="27">
        <v>3998488</v>
      </c>
      <c r="J71" s="27">
        <v>2653676</v>
      </c>
      <c r="K71" s="27">
        <v>77459</v>
      </c>
      <c r="L71" s="27">
        <v>63157992</v>
      </c>
      <c r="M71" s="27">
        <v>120539340</v>
      </c>
      <c r="N71" s="27">
        <v>448499169</v>
      </c>
      <c r="O71" s="27">
        <v>91818414</v>
      </c>
      <c r="P71" s="27">
        <v>12156377</v>
      </c>
      <c r="Q71" s="27">
        <v>214328556</v>
      </c>
      <c r="R71" s="27">
        <v>202949332</v>
      </c>
      <c r="S71" s="27">
        <v>36834147</v>
      </c>
      <c r="T71" s="27">
        <v>46895149</v>
      </c>
      <c r="U71" s="27">
        <v>0</v>
      </c>
      <c r="V71" s="27">
        <v>96069608</v>
      </c>
      <c r="W71" s="27">
        <v>18869986</v>
      </c>
      <c r="X71" s="27">
        <v>244763332</v>
      </c>
      <c r="Y71" s="27">
        <v>271601333</v>
      </c>
      <c r="Z71" s="27">
        <v>11453213</v>
      </c>
      <c r="AA71" s="27">
        <v>9417819</v>
      </c>
      <c r="AB71" s="27">
        <v>228520395</v>
      </c>
      <c r="AC71" s="27">
        <v>161836261</v>
      </c>
      <c r="AD71" s="27">
        <v>63967019</v>
      </c>
      <c r="AE71" s="27">
        <v>56974300</v>
      </c>
      <c r="AF71" s="27">
        <v>15670914</v>
      </c>
      <c r="AG71" s="27">
        <v>111829668</v>
      </c>
      <c r="AH71" s="27">
        <v>6514480</v>
      </c>
      <c r="AI71" s="27">
        <v>93204582</v>
      </c>
      <c r="AJ71" s="27">
        <v>0</v>
      </c>
      <c r="AK71" s="27">
        <v>354786</v>
      </c>
      <c r="AL71" s="181">
        <v>4917961501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135181075</v>
      </c>
      <c r="E72" s="27">
        <v>364314248</v>
      </c>
      <c r="F72" s="27">
        <v>6187126</v>
      </c>
      <c r="G72" s="27">
        <v>3574732730</v>
      </c>
      <c r="H72" s="27">
        <v>1809255681</v>
      </c>
      <c r="I72" s="27">
        <v>1798262</v>
      </c>
      <c r="J72" s="27">
        <v>0</v>
      </c>
      <c r="K72" s="27">
        <v>30614747</v>
      </c>
      <c r="L72" s="27">
        <v>1291429919</v>
      </c>
      <c r="M72" s="27">
        <v>2564753</v>
      </c>
      <c r="N72" s="27">
        <v>61521522</v>
      </c>
      <c r="O72" s="27">
        <v>970912</v>
      </c>
      <c r="P72" s="27">
        <v>904054</v>
      </c>
      <c r="Q72" s="27">
        <v>56973</v>
      </c>
      <c r="R72" s="27">
        <v>319623369</v>
      </c>
      <c r="S72" s="27">
        <v>0</v>
      </c>
      <c r="T72" s="27">
        <v>236755319</v>
      </c>
      <c r="U72" s="27">
        <v>0</v>
      </c>
      <c r="V72" s="27">
        <v>145147571</v>
      </c>
      <c r="W72" s="27">
        <v>341449023</v>
      </c>
      <c r="X72" s="27">
        <v>4269832457</v>
      </c>
      <c r="Y72" s="27">
        <v>2495086</v>
      </c>
      <c r="Z72" s="27">
        <v>2485669206</v>
      </c>
      <c r="AA72" s="27">
        <v>126833990</v>
      </c>
      <c r="AB72" s="27">
        <v>29701982516</v>
      </c>
      <c r="AC72" s="27">
        <v>2778028</v>
      </c>
      <c r="AD72" s="27">
        <v>449342782</v>
      </c>
      <c r="AE72" s="27">
        <v>2957807873</v>
      </c>
      <c r="AF72" s="27">
        <v>115792060</v>
      </c>
      <c r="AG72" s="27">
        <v>18958055</v>
      </c>
      <c r="AH72" s="27">
        <v>400044408</v>
      </c>
      <c r="AI72" s="27">
        <v>883343121</v>
      </c>
      <c r="AJ72" s="27">
        <v>0</v>
      </c>
      <c r="AK72" s="27">
        <v>0</v>
      </c>
      <c r="AL72" s="181">
        <v>49737386866</v>
      </c>
    </row>
    <row r="73" spans="1:38" s="6" customFormat="1" ht="15" x14ac:dyDescent="0.25">
      <c r="A73" s="116" t="s">
        <v>828</v>
      </c>
      <c r="B73" s="117" t="s">
        <v>205</v>
      </c>
      <c r="C73" s="118">
        <v>5121248910</v>
      </c>
      <c r="D73" s="118">
        <v>2269806251</v>
      </c>
      <c r="E73" s="118">
        <v>2870370671</v>
      </c>
      <c r="F73" s="118">
        <v>934710867</v>
      </c>
      <c r="G73" s="118">
        <v>9397285472</v>
      </c>
      <c r="H73" s="118">
        <v>18672036517</v>
      </c>
      <c r="I73" s="118">
        <v>2071131154</v>
      </c>
      <c r="J73" s="118">
        <v>796023579</v>
      </c>
      <c r="K73" s="118">
        <v>666606994</v>
      </c>
      <c r="L73" s="118">
        <v>1872845418</v>
      </c>
      <c r="M73" s="118">
        <v>1584089419</v>
      </c>
      <c r="N73" s="118">
        <v>3297502192</v>
      </c>
      <c r="O73" s="118">
        <v>3363627226</v>
      </c>
      <c r="P73" s="118">
        <v>1699091020</v>
      </c>
      <c r="Q73" s="118">
        <v>1440577034</v>
      </c>
      <c r="R73" s="118">
        <v>2254640842</v>
      </c>
      <c r="S73" s="118">
        <v>679144941</v>
      </c>
      <c r="T73" s="118">
        <v>5324280901</v>
      </c>
      <c r="U73" s="118">
        <v>0</v>
      </c>
      <c r="V73" s="118">
        <v>8116457682</v>
      </c>
      <c r="W73" s="118">
        <v>3957042619</v>
      </c>
      <c r="X73" s="118">
        <v>8727798109</v>
      </c>
      <c r="Y73" s="118">
        <v>1230295242</v>
      </c>
      <c r="Z73" s="118">
        <v>5653734343</v>
      </c>
      <c r="AA73" s="118">
        <v>1859303908</v>
      </c>
      <c r="AB73" s="118">
        <v>64680386479</v>
      </c>
      <c r="AC73" s="118">
        <v>1019149264</v>
      </c>
      <c r="AD73" s="118">
        <v>5375156245</v>
      </c>
      <c r="AE73" s="118">
        <v>22189726386</v>
      </c>
      <c r="AF73" s="118">
        <v>5365093092</v>
      </c>
      <c r="AG73" s="118">
        <v>4060580358</v>
      </c>
      <c r="AH73" s="118">
        <v>921806090</v>
      </c>
      <c r="AI73" s="118">
        <v>8727261151</v>
      </c>
      <c r="AJ73" s="118">
        <v>0</v>
      </c>
      <c r="AK73" s="118">
        <v>56775415</v>
      </c>
      <c r="AL73" s="182">
        <v>206255585791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57182533</v>
      </c>
      <c r="F74" s="27">
        <v>0</v>
      </c>
      <c r="G74" s="27">
        <v>0</v>
      </c>
      <c r="H74" s="27">
        <v>92486331</v>
      </c>
      <c r="I74" s="27">
        <v>7430000</v>
      </c>
      <c r="J74" s="27">
        <v>0</v>
      </c>
      <c r="K74" s="27">
        <v>0</v>
      </c>
      <c r="L74" s="27">
        <v>0</v>
      </c>
      <c r="M74" s="27">
        <v>0</v>
      </c>
      <c r="N74" s="27">
        <v>98138113</v>
      </c>
      <c r="O74" s="27">
        <v>0</v>
      </c>
      <c r="P74" s="27">
        <v>0</v>
      </c>
      <c r="Q74" s="27">
        <v>0</v>
      </c>
      <c r="R74" s="27">
        <v>4430000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550000</v>
      </c>
      <c r="Z74" s="27">
        <v>10650000</v>
      </c>
      <c r="AA74" s="27">
        <v>0</v>
      </c>
      <c r="AB74" s="27">
        <v>59277440</v>
      </c>
      <c r="AC74" s="27">
        <v>1100000</v>
      </c>
      <c r="AD74" s="27">
        <v>24355200</v>
      </c>
      <c r="AE74" s="27">
        <v>0</v>
      </c>
      <c r="AF74" s="27">
        <v>0</v>
      </c>
      <c r="AG74" s="27">
        <v>700000</v>
      </c>
      <c r="AH74" s="27">
        <v>37926400</v>
      </c>
      <c r="AI74" s="27">
        <v>0</v>
      </c>
      <c r="AJ74" s="27">
        <v>0</v>
      </c>
      <c r="AK74" s="27">
        <v>700000</v>
      </c>
      <c r="AL74" s="181">
        <v>394926017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963686</v>
      </c>
      <c r="G75" s="27">
        <v>0</v>
      </c>
      <c r="H75" s="27">
        <v>611289709</v>
      </c>
      <c r="I75" s="27">
        <v>430000</v>
      </c>
      <c r="J75" s="27">
        <v>0</v>
      </c>
      <c r="K75" s="27">
        <v>0</v>
      </c>
      <c r="L75" s="27">
        <v>0</v>
      </c>
      <c r="M75" s="27">
        <v>7880000</v>
      </c>
      <c r="N75" s="27">
        <v>436706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39823688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181">
        <v>667095644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5214</v>
      </c>
      <c r="J76" s="27">
        <v>0</v>
      </c>
      <c r="K76" s="27">
        <v>0</v>
      </c>
      <c r="L76" s="27">
        <v>0</v>
      </c>
      <c r="M76" s="27">
        <v>0</v>
      </c>
      <c r="N76" s="27">
        <v>711021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419172699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181">
        <v>426981005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135560282</v>
      </c>
      <c r="F77" s="27">
        <v>800000</v>
      </c>
      <c r="G77" s="27">
        <v>1078756036</v>
      </c>
      <c r="H77" s="27">
        <v>5073821146</v>
      </c>
      <c r="I77" s="27">
        <v>764141120</v>
      </c>
      <c r="J77" s="27">
        <v>0</v>
      </c>
      <c r="K77" s="27">
        <v>0</v>
      </c>
      <c r="L77" s="27">
        <v>0</v>
      </c>
      <c r="M77" s="27">
        <v>3000000</v>
      </c>
      <c r="N77" s="27">
        <v>333584829</v>
      </c>
      <c r="O77" s="27">
        <v>0</v>
      </c>
      <c r="P77" s="27">
        <v>0</v>
      </c>
      <c r="Q77" s="27">
        <v>0</v>
      </c>
      <c r="R77" s="27">
        <v>6140000</v>
      </c>
      <c r="S77" s="27">
        <v>0</v>
      </c>
      <c r="T77" s="27">
        <v>82374369</v>
      </c>
      <c r="U77" s="27">
        <v>0</v>
      </c>
      <c r="V77" s="27">
        <v>0</v>
      </c>
      <c r="W77" s="27">
        <v>816460054</v>
      </c>
      <c r="X77" s="27">
        <v>140222</v>
      </c>
      <c r="Y77" s="27">
        <v>0</v>
      </c>
      <c r="Z77" s="27">
        <v>27800000</v>
      </c>
      <c r="AA77" s="27">
        <v>0</v>
      </c>
      <c r="AB77" s="27">
        <v>4611978391</v>
      </c>
      <c r="AC77" s="27">
        <v>0</v>
      </c>
      <c r="AD77" s="27">
        <v>89726765</v>
      </c>
      <c r="AE77" s="27">
        <v>9237167458</v>
      </c>
      <c r="AF77" s="27">
        <v>28173064</v>
      </c>
      <c r="AG77" s="27">
        <v>1542019219</v>
      </c>
      <c r="AH77" s="27">
        <v>55570000</v>
      </c>
      <c r="AI77" s="27">
        <v>0</v>
      </c>
      <c r="AJ77" s="27">
        <v>0</v>
      </c>
      <c r="AK77" s="27">
        <v>0</v>
      </c>
      <c r="AL77" s="181">
        <v>23887212955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45000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20726366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181">
        <v>20771366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3650000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11624650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814789753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14399000</v>
      </c>
      <c r="AI79" s="27">
        <v>0</v>
      </c>
      <c r="AJ79" s="27">
        <v>0</v>
      </c>
      <c r="AK79" s="27">
        <v>0</v>
      </c>
      <c r="AL79" s="181">
        <v>844513403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21361166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1798595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181">
        <v>23159761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68724923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272664966</v>
      </c>
      <c r="AF81" s="27">
        <v>588817516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181">
        <v>930207405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1000000</v>
      </c>
      <c r="G82" s="27">
        <v>0</v>
      </c>
      <c r="H82" s="27">
        <v>25677726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23955140</v>
      </c>
      <c r="U82" s="27">
        <v>0</v>
      </c>
      <c r="V82" s="27">
        <v>0</v>
      </c>
      <c r="W82" s="27">
        <v>21458000</v>
      </c>
      <c r="X82" s="27">
        <v>0</v>
      </c>
      <c r="Y82" s="27">
        <v>0</v>
      </c>
      <c r="Z82" s="27">
        <v>0</v>
      </c>
      <c r="AA82" s="27">
        <v>0</v>
      </c>
      <c r="AB82" s="27">
        <v>190006107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16924000</v>
      </c>
      <c r="AI82" s="27">
        <v>0</v>
      </c>
      <c r="AJ82" s="27">
        <v>0</v>
      </c>
      <c r="AK82" s="27">
        <v>0</v>
      </c>
      <c r="AL82" s="181">
        <v>283279422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92188131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1076400</v>
      </c>
      <c r="AC83" s="27">
        <v>0</v>
      </c>
      <c r="AD83" s="27">
        <v>0</v>
      </c>
      <c r="AE83" s="27">
        <v>6228922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181">
        <v>99543453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2650000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55420829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181">
        <v>170334381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4324441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2006171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181">
        <v>6630612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400816762</v>
      </c>
      <c r="I86" s="27">
        <v>0</v>
      </c>
      <c r="J86" s="27">
        <v>0</v>
      </c>
      <c r="K86" s="27">
        <v>0</v>
      </c>
      <c r="L86" s="27">
        <v>0</v>
      </c>
      <c r="M86" s="27">
        <v>430000</v>
      </c>
      <c r="N86" s="27">
        <v>54697515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7635860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181">
        <v>463583470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18211364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710423634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300000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1451320600</v>
      </c>
      <c r="AC87" s="27">
        <v>0</v>
      </c>
      <c r="AD87" s="27">
        <v>0</v>
      </c>
      <c r="AE87" s="27">
        <v>0</v>
      </c>
      <c r="AF87" s="27">
        <v>586038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181">
        <v>2180841732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192742815</v>
      </c>
      <c r="F88" s="118">
        <v>2763686</v>
      </c>
      <c r="G88" s="118">
        <v>1078756036</v>
      </c>
      <c r="H88" s="118">
        <v>6228948038</v>
      </c>
      <c r="I88" s="118">
        <v>772006334</v>
      </c>
      <c r="J88" s="118">
        <v>0</v>
      </c>
      <c r="K88" s="118">
        <v>0</v>
      </c>
      <c r="L88" s="118">
        <v>0</v>
      </c>
      <c r="M88" s="118">
        <v>11310000</v>
      </c>
      <c r="N88" s="118">
        <v>1385169484</v>
      </c>
      <c r="O88" s="118">
        <v>0</v>
      </c>
      <c r="P88" s="118">
        <v>0</v>
      </c>
      <c r="Q88" s="118">
        <v>0</v>
      </c>
      <c r="R88" s="118">
        <v>10570000</v>
      </c>
      <c r="S88" s="118">
        <v>0</v>
      </c>
      <c r="T88" s="118">
        <v>175354432</v>
      </c>
      <c r="U88" s="118">
        <v>0</v>
      </c>
      <c r="V88" s="118">
        <v>0</v>
      </c>
      <c r="W88" s="118">
        <v>859307601</v>
      </c>
      <c r="X88" s="118">
        <v>140318</v>
      </c>
      <c r="Y88" s="118">
        <v>550000</v>
      </c>
      <c r="Z88" s="118">
        <v>38550000</v>
      </c>
      <c r="AA88" s="118">
        <v>0</v>
      </c>
      <c r="AB88" s="118">
        <v>7598885704</v>
      </c>
      <c r="AC88" s="118">
        <v>1100000</v>
      </c>
      <c r="AD88" s="118">
        <v>118627420</v>
      </c>
      <c r="AE88" s="118">
        <v>9628324898</v>
      </c>
      <c r="AF88" s="118">
        <v>625735241</v>
      </c>
      <c r="AG88" s="118">
        <v>1544719219</v>
      </c>
      <c r="AH88" s="118">
        <v>124819400</v>
      </c>
      <c r="AI88" s="118">
        <v>0</v>
      </c>
      <c r="AJ88" s="118">
        <v>0</v>
      </c>
      <c r="AK88" s="118">
        <v>700000</v>
      </c>
      <c r="AL88" s="182">
        <v>30399080626</v>
      </c>
    </row>
    <row r="89" spans="1:38" s="6" customFormat="1" ht="15" x14ac:dyDescent="0.25">
      <c r="A89" s="76" t="s">
        <v>844</v>
      </c>
      <c r="B89" s="28" t="s">
        <v>144</v>
      </c>
      <c r="C89" s="27">
        <v>77094190</v>
      </c>
      <c r="D89" s="27">
        <v>36948271</v>
      </c>
      <c r="E89" s="27">
        <v>290228711</v>
      </c>
      <c r="F89" s="27">
        <v>25772204</v>
      </c>
      <c r="G89" s="27">
        <v>6819945</v>
      </c>
      <c r="H89" s="27">
        <v>0</v>
      </c>
      <c r="I89" s="27">
        <v>88175718</v>
      </c>
      <c r="J89" s="27">
        <v>27554860</v>
      </c>
      <c r="K89" s="27">
        <v>0</v>
      </c>
      <c r="L89" s="27">
        <v>20922393</v>
      </c>
      <c r="M89" s="27">
        <v>1986058</v>
      </c>
      <c r="N89" s="27">
        <v>0</v>
      </c>
      <c r="O89" s="27">
        <v>18260033</v>
      </c>
      <c r="P89" s="27">
        <v>2454550</v>
      </c>
      <c r="Q89" s="27">
        <v>0</v>
      </c>
      <c r="R89" s="27">
        <v>35744925</v>
      </c>
      <c r="S89" s="27">
        <v>0</v>
      </c>
      <c r="T89" s="27">
        <v>179945179</v>
      </c>
      <c r="U89" s="27">
        <v>0</v>
      </c>
      <c r="V89" s="27">
        <v>42432216</v>
      </c>
      <c r="W89" s="27">
        <v>0</v>
      </c>
      <c r="X89" s="27">
        <v>110378587</v>
      </c>
      <c r="Y89" s="27">
        <v>17746781</v>
      </c>
      <c r="Z89" s="27">
        <v>0</v>
      </c>
      <c r="AA89" s="27">
        <v>0</v>
      </c>
      <c r="AB89" s="27">
        <v>58362326</v>
      </c>
      <c r="AC89" s="27">
        <v>0</v>
      </c>
      <c r="AD89" s="27">
        <v>58315465</v>
      </c>
      <c r="AE89" s="27">
        <v>0</v>
      </c>
      <c r="AF89" s="27">
        <v>169774450</v>
      </c>
      <c r="AG89" s="27">
        <v>0</v>
      </c>
      <c r="AH89" s="27">
        <v>0</v>
      </c>
      <c r="AI89" s="27">
        <v>13984962</v>
      </c>
      <c r="AJ89" s="27">
        <v>0</v>
      </c>
      <c r="AK89" s="27">
        <v>0</v>
      </c>
      <c r="AL89" s="181">
        <v>1282901824</v>
      </c>
    </row>
    <row r="90" spans="1:38" s="6" customFormat="1" ht="15" x14ac:dyDescent="0.25">
      <c r="A90" s="76" t="s">
        <v>845</v>
      </c>
      <c r="B90" s="28" t="s">
        <v>145</v>
      </c>
      <c r="C90" s="27">
        <v>34644533</v>
      </c>
      <c r="D90" s="27">
        <v>5172079</v>
      </c>
      <c r="E90" s="27">
        <v>19052618</v>
      </c>
      <c r="F90" s="27">
        <v>8264380</v>
      </c>
      <c r="G90" s="27">
        <v>5657946</v>
      </c>
      <c r="H90" s="27">
        <v>2003091</v>
      </c>
      <c r="I90" s="27">
        <v>20877004</v>
      </c>
      <c r="J90" s="27">
        <v>3214356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16473713</v>
      </c>
      <c r="S90" s="27">
        <v>0</v>
      </c>
      <c r="T90" s="27">
        <v>233839546</v>
      </c>
      <c r="U90" s="27">
        <v>0</v>
      </c>
      <c r="V90" s="27">
        <v>23678239</v>
      </c>
      <c r="W90" s="27">
        <v>0</v>
      </c>
      <c r="X90" s="27">
        <v>39808151</v>
      </c>
      <c r="Y90" s="27">
        <v>3454865</v>
      </c>
      <c r="Z90" s="27">
        <v>0</v>
      </c>
      <c r="AA90" s="27">
        <v>0</v>
      </c>
      <c r="AB90" s="27">
        <v>6957765</v>
      </c>
      <c r="AC90" s="27">
        <v>0</v>
      </c>
      <c r="AD90" s="27">
        <v>7178811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181">
        <v>438372641</v>
      </c>
    </row>
    <row r="91" spans="1:38" s="6" customFormat="1" ht="15" x14ac:dyDescent="0.25">
      <c r="A91" s="76" t="s">
        <v>846</v>
      </c>
      <c r="B91" s="28" t="s">
        <v>146</v>
      </c>
      <c r="C91" s="27">
        <v>19527590</v>
      </c>
      <c r="D91" s="27">
        <v>2687455</v>
      </c>
      <c r="E91" s="27">
        <v>16676917</v>
      </c>
      <c r="F91" s="27">
        <v>59091664</v>
      </c>
      <c r="G91" s="27">
        <v>1360764</v>
      </c>
      <c r="H91" s="27">
        <v>0</v>
      </c>
      <c r="I91" s="27">
        <v>1794413</v>
      </c>
      <c r="J91" s="27">
        <v>11870781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18221471</v>
      </c>
      <c r="S91" s="27">
        <v>0</v>
      </c>
      <c r="T91" s="27">
        <v>2302983442</v>
      </c>
      <c r="U91" s="27">
        <v>0</v>
      </c>
      <c r="V91" s="27">
        <v>59781005</v>
      </c>
      <c r="W91" s="27">
        <v>0</v>
      </c>
      <c r="X91" s="27">
        <v>22545050</v>
      </c>
      <c r="Y91" s="27">
        <v>14491691</v>
      </c>
      <c r="Z91" s="27">
        <v>0</v>
      </c>
      <c r="AA91" s="27">
        <v>0</v>
      </c>
      <c r="AB91" s="27">
        <v>355438241</v>
      </c>
      <c r="AC91" s="27">
        <v>0</v>
      </c>
      <c r="AD91" s="27">
        <v>8704063</v>
      </c>
      <c r="AE91" s="27">
        <v>0</v>
      </c>
      <c r="AF91" s="27">
        <v>1647008291</v>
      </c>
      <c r="AG91" s="27">
        <v>0</v>
      </c>
      <c r="AH91" s="27">
        <v>0</v>
      </c>
      <c r="AI91" s="27">
        <v>21569068</v>
      </c>
      <c r="AJ91" s="27">
        <v>0</v>
      </c>
      <c r="AK91" s="27">
        <v>0</v>
      </c>
      <c r="AL91" s="181">
        <v>4566237659</v>
      </c>
    </row>
    <row r="92" spans="1:38" s="6" customFormat="1" ht="15" x14ac:dyDescent="0.25">
      <c r="A92" s="76" t="s">
        <v>847</v>
      </c>
      <c r="B92" s="28" t="s">
        <v>147</v>
      </c>
      <c r="C92" s="27">
        <v>1762045641</v>
      </c>
      <c r="D92" s="27">
        <v>869982318</v>
      </c>
      <c r="E92" s="27">
        <v>52522046</v>
      </c>
      <c r="F92" s="27">
        <v>309277789</v>
      </c>
      <c r="G92" s="27">
        <v>678649059</v>
      </c>
      <c r="H92" s="27">
        <v>1963025464</v>
      </c>
      <c r="I92" s="27">
        <v>1260737034</v>
      </c>
      <c r="J92" s="27">
        <v>787581623</v>
      </c>
      <c r="K92" s="27">
        <v>159817096</v>
      </c>
      <c r="L92" s="27">
        <v>56636123</v>
      </c>
      <c r="M92" s="27">
        <v>796446162</v>
      </c>
      <c r="N92" s="27">
        <v>6863573985</v>
      </c>
      <c r="O92" s="27">
        <v>36568483</v>
      </c>
      <c r="P92" s="27">
        <v>678682818</v>
      </c>
      <c r="Q92" s="27">
        <v>36875783</v>
      </c>
      <c r="R92" s="27">
        <v>742907115</v>
      </c>
      <c r="S92" s="27">
        <v>0</v>
      </c>
      <c r="T92" s="27">
        <v>2688473969</v>
      </c>
      <c r="U92" s="27">
        <v>0</v>
      </c>
      <c r="V92" s="27">
        <v>2066190839</v>
      </c>
      <c r="W92" s="27">
        <v>597136526</v>
      </c>
      <c r="X92" s="27">
        <v>2316605374</v>
      </c>
      <c r="Y92" s="27">
        <v>585622093</v>
      </c>
      <c r="Z92" s="27">
        <v>805801757</v>
      </c>
      <c r="AA92" s="27">
        <v>211512013</v>
      </c>
      <c r="AB92" s="27">
        <v>4276731969</v>
      </c>
      <c r="AC92" s="27">
        <v>570827896</v>
      </c>
      <c r="AD92" s="27">
        <v>1202816025</v>
      </c>
      <c r="AE92" s="27">
        <v>0</v>
      </c>
      <c r="AF92" s="27">
        <v>1414944627</v>
      </c>
      <c r="AG92" s="27">
        <v>1347572418</v>
      </c>
      <c r="AH92" s="27">
        <v>732852792</v>
      </c>
      <c r="AI92" s="27">
        <v>625801596</v>
      </c>
      <c r="AJ92" s="27">
        <v>0</v>
      </c>
      <c r="AK92" s="27">
        <v>92207587</v>
      </c>
      <c r="AL92" s="181">
        <v>36590426020</v>
      </c>
    </row>
    <row r="93" spans="1:38" s="6" customFormat="1" ht="15" x14ac:dyDescent="0.25">
      <c r="A93" s="76" t="s">
        <v>848</v>
      </c>
      <c r="B93" s="28" t="s">
        <v>148</v>
      </c>
      <c r="C93" s="27">
        <v>16588367</v>
      </c>
      <c r="D93" s="27">
        <v>0</v>
      </c>
      <c r="E93" s="27">
        <v>0</v>
      </c>
      <c r="F93" s="27">
        <v>15252177</v>
      </c>
      <c r="G93" s="27">
        <v>17248408</v>
      </c>
      <c r="H93" s="27">
        <v>16588367</v>
      </c>
      <c r="I93" s="27">
        <v>16588367</v>
      </c>
      <c r="J93" s="27">
        <v>16588367</v>
      </c>
      <c r="K93" s="27">
        <v>16588367</v>
      </c>
      <c r="L93" s="27">
        <v>15252177</v>
      </c>
      <c r="M93" s="27">
        <v>76280604</v>
      </c>
      <c r="N93" s="27">
        <v>0</v>
      </c>
      <c r="O93" s="27">
        <v>0</v>
      </c>
      <c r="P93" s="27">
        <v>16588367</v>
      </c>
      <c r="Q93" s="27">
        <v>0</v>
      </c>
      <c r="R93" s="27">
        <v>17810762</v>
      </c>
      <c r="S93" s="27">
        <v>16588367</v>
      </c>
      <c r="T93" s="27">
        <v>0</v>
      </c>
      <c r="U93" s="27">
        <v>0</v>
      </c>
      <c r="V93" s="27">
        <v>0</v>
      </c>
      <c r="W93" s="27">
        <v>16588367</v>
      </c>
      <c r="X93" s="27">
        <v>16588367</v>
      </c>
      <c r="Y93" s="27">
        <v>44812398</v>
      </c>
      <c r="Z93" s="27">
        <v>16588367</v>
      </c>
      <c r="AA93" s="27">
        <v>16588367</v>
      </c>
      <c r="AB93" s="27">
        <v>15146048</v>
      </c>
      <c r="AC93" s="27">
        <v>16588367</v>
      </c>
      <c r="AD93" s="27">
        <v>0</v>
      </c>
      <c r="AE93" s="27">
        <v>0</v>
      </c>
      <c r="AF93" s="27">
        <v>0</v>
      </c>
      <c r="AG93" s="27">
        <v>16588367</v>
      </c>
      <c r="AH93" s="27">
        <v>0</v>
      </c>
      <c r="AI93" s="27">
        <v>0</v>
      </c>
      <c r="AJ93" s="27">
        <v>0</v>
      </c>
      <c r="AK93" s="27">
        <v>0</v>
      </c>
      <c r="AL93" s="181">
        <v>417451345</v>
      </c>
    </row>
    <row r="94" spans="1:38" s="6" customFormat="1" ht="15" x14ac:dyDescent="0.25">
      <c r="A94" s="76" t="s">
        <v>849</v>
      </c>
      <c r="B94" s="28" t="s">
        <v>149</v>
      </c>
      <c r="C94" s="27">
        <v>13737670</v>
      </c>
      <c r="D94" s="27">
        <v>2294797</v>
      </c>
      <c r="E94" s="27">
        <v>23362317</v>
      </c>
      <c r="F94" s="27">
        <v>1659263</v>
      </c>
      <c r="G94" s="27">
        <v>3525938</v>
      </c>
      <c r="H94" s="27">
        <v>0</v>
      </c>
      <c r="I94" s="27">
        <v>1859435</v>
      </c>
      <c r="J94" s="27">
        <v>1297068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24643523</v>
      </c>
      <c r="S94" s="27">
        <v>0</v>
      </c>
      <c r="T94" s="27">
        <v>27614192</v>
      </c>
      <c r="U94" s="27">
        <v>0</v>
      </c>
      <c r="V94" s="27">
        <v>12565581</v>
      </c>
      <c r="W94" s="27">
        <v>0</v>
      </c>
      <c r="X94" s="27">
        <v>55036083</v>
      </c>
      <c r="Y94" s="27">
        <v>6057200</v>
      </c>
      <c r="Z94" s="27">
        <v>0</v>
      </c>
      <c r="AA94" s="27">
        <v>0</v>
      </c>
      <c r="AB94" s="27">
        <v>822233479</v>
      </c>
      <c r="AC94" s="27">
        <v>0</v>
      </c>
      <c r="AD94" s="27">
        <v>36686666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181">
        <v>1038820530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455672</v>
      </c>
      <c r="E95" s="27">
        <v>0</v>
      </c>
      <c r="F95" s="27">
        <v>299198</v>
      </c>
      <c r="G95" s="27">
        <v>410126</v>
      </c>
      <c r="H95" s="27">
        <v>0</v>
      </c>
      <c r="I95" s="27">
        <v>3039251</v>
      </c>
      <c r="J95" s="27">
        <v>152900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2064158</v>
      </c>
      <c r="S95" s="27">
        <v>0</v>
      </c>
      <c r="T95" s="27">
        <v>1179457</v>
      </c>
      <c r="U95" s="27">
        <v>0</v>
      </c>
      <c r="V95" s="27">
        <v>533063</v>
      </c>
      <c r="W95" s="27">
        <v>0</v>
      </c>
      <c r="X95" s="27">
        <v>2096069</v>
      </c>
      <c r="Y95" s="27">
        <v>0</v>
      </c>
      <c r="Z95" s="27">
        <v>0</v>
      </c>
      <c r="AA95" s="27">
        <v>0</v>
      </c>
      <c r="AB95" s="27">
        <v>2305897</v>
      </c>
      <c r="AC95" s="27">
        <v>0</v>
      </c>
      <c r="AD95" s="27">
        <v>1263954</v>
      </c>
      <c r="AE95" s="27">
        <v>0</v>
      </c>
      <c r="AF95" s="27">
        <v>500000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181">
        <v>16881648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2371903646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229362031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747503325</v>
      </c>
      <c r="AG96" s="27">
        <v>0</v>
      </c>
      <c r="AH96" s="27">
        <v>0</v>
      </c>
      <c r="AI96" s="27">
        <v>549048391</v>
      </c>
      <c r="AJ96" s="27">
        <v>0</v>
      </c>
      <c r="AK96" s="27">
        <v>0</v>
      </c>
      <c r="AL96" s="181">
        <v>3897817393</v>
      </c>
    </row>
    <row r="97" spans="1:38" s="6" customFormat="1" ht="15" x14ac:dyDescent="0.25">
      <c r="A97" s="76" t="s">
        <v>852</v>
      </c>
      <c r="B97" s="28" t="s">
        <v>152</v>
      </c>
      <c r="C97" s="27">
        <v>650561</v>
      </c>
      <c r="D97" s="27">
        <v>229459</v>
      </c>
      <c r="E97" s="27">
        <v>56627229</v>
      </c>
      <c r="F97" s="27">
        <v>10000000</v>
      </c>
      <c r="G97" s="27">
        <v>0</v>
      </c>
      <c r="H97" s="27">
        <v>384813948</v>
      </c>
      <c r="I97" s="27">
        <v>8446311</v>
      </c>
      <c r="J97" s="27">
        <v>7668724</v>
      </c>
      <c r="K97" s="27">
        <v>0</v>
      </c>
      <c r="L97" s="27">
        <v>761140</v>
      </c>
      <c r="M97" s="27">
        <v>0</v>
      </c>
      <c r="N97" s="27">
        <v>612402606</v>
      </c>
      <c r="O97" s="27">
        <v>1887543</v>
      </c>
      <c r="P97" s="27">
        <v>0</v>
      </c>
      <c r="Q97" s="27">
        <v>0</v>
      </c>
      <c r="R97" s="27">
        <v>9078237</v>
      </c>
      <c r="S97" s="27">
        <v>0</v>
      </c>
      <c r="T97" s="27">
        <v>241303021</v>
      </c>
      <c r="U97" s="27">
        <v>0</v>
      </c>
      <c r="V97" s="27">
        <v>9109696</v>
      </c>
      <c r="W97" s="27">
        <v>270793</v>
      </c>
      <c r="X97" s="27">
        <v>16849997</v>
      </c>
      <c r="Y97" s="27">
        <v>501974</v>
      </c>
      <c r="Z97" s="27">
        <v>0</v>
      </c>
      <c r="AA97" s="27">
        <v>11000000</v>
      </c>
      <c r="AB97" s="27">
        <v>240094603</v>
      </c>
      <c r="AC97" s="27">
        <v>0</v>
      </c>
      <c r="AD97" s="27">
        <v>26445587</v>
      </c>
      <c r="AE97" s="27">
        <v>29658006</v>
      </c>
      <c r="AF97" s="27">
        <v>293353923</v>
      </c>
      <c r="AG97" s="27">
        <v>0</v>
      </c>
      <c r="AH97" s="27">
        <v>53212225</v>
      </c>
      <c r="AI97" s="27">
        <v>2050000</v>
      </c>
      <c r="AJ97" s="27">
        <v>0</v>
      </c>
      <c r="AK97" s="27">
        <v>0</v>
      </c>
      <c r="AL97" s="181">
        <v>2016415583</v>
      </c>
    </row>
    <row r="98" spans="1:38" s="6" customFormat="1" ht="15" x14ac:dyDescent="0.25">
      <c r="A98" s="76" t="s">
        <v>853</v>
      </c>
      <c r="B98" s="28" t="s">
        <v>153</v>
      </c>
      <c r="C98" s="27">
        <v>850444943</v>
      </c>
      <c r="D98" s="27">
        <v>76913850</v>
      </c>
      <c r="E98" s="27">
        <v>24646342</v>
      </c>
      <c r="F98" s="27">
        <v>5117861</v>
      </c>
      <c r="G98" s="27">
        <v>1379180</v>
      </c>
      <c r="H98" s="27">
        <v>0</v>
      </c>
      <c r="I98" s="27">
        <v>19420886</v>
      </c>
      <c r="J98" s="27">
        <v>953065</v>
      </c>
      <c r="K98" s="27">
        <v>0</v>
      </c>
      <c r="L98" s="27">
        <v>30483590</v>
      </c>
      <c r="M98" s="27">
        <v>90349231</v>
      </c>
      <c r="N98" s="27">
        <v>0</v>
      </c>
      <c r="O98" s="27">
        <v>3007313</v>
      </c>
      <c r="P98" s="27">
        <v>0</v>
      </c>
      <c r="Q98" s="27">
        <v>0</v>
      </c>
      <c r="R98" s="27">
        <v>18797264</v>
      </c>
      <c r="S98" s="27">
        <v>0</v>
      </c>
      <c r="T98" s="27">
        <v>709350822</v>
      </c>
      <c r="U98" s="27">
        <v>0</v>
      </c>
      <c r="V98" s="27">
        <v>6867544</v>
      </c>
      <c r="W98" s="27">
        <v>0</v>
      </c>
      <c r="X98" s="27">
        <v>7768800</v>
      </c>
      <c r="Y98" s="27">
        <v>6924909</v>
      </c>
      <c r="Z98" s="27">
        <v>0</v>
      </c>
      <c r="AA98" s="27">
        <v>0</v>
      </c>
      <c r="AB98" s="27">
        <v>2323648</v>
      </c>
      <c r="AC98" s="27">
        <v>0</v>
      </c>
      <c r="AD98" s="27">
        <v>13982626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181">
        <v>1873277329</v>
      </c>
    </row>
    <row r="99" spans="1:38" s="6" customFormat="1" ht="15" x14ac:dyDescent="0.25">
      <c r="A99" s="76" t="s">
        <v>854</v>
      </c>
      <c r="B99" s="28" t="s">
        <v>154</v>
      </c>
      <c r="C99" s="27">
        <v>4059670</v>
      </c>
      <c r="D99" s="27">
        <v>86860</v>
      </c>
      <c r="E99" s="27">
        <v>174361</v>
      </c>
      <c r="F99" s="27">
        <v>182325</v>
      </c>
      <c r="G99" s="27">
        <v>42750</v>
      </c>
      <c r="H99" s="27">
        <v>0</v>
      </c>
      <c r="I99" s="27">
        <v>0</v>
      </c>
      <c r="J99" s="27">
        <v>645225</v>
      </c>
      <c r="K99" s="27">
        <v>0</v>
      </c>
      <c r="L99" s="27">
        <v>0</v>
      </c>
      <c r="M99" s="27">
        <v>18182</v>
      </c>
      <c r="N99" s="27">
        <v>0</v>
      </c>
      <c r="O99" s="27">
        <v>154520</v>
      </c>
      <c r="P99" s="27">
        <v>0</v>
      </c>
      <c r="Q99" s="27">
        <v>0</v>
      </c>
      <c r="R99" s="27">
        <v>1690101</v>
      </c>
      <c r="S99" s="27">
        <v>0</v>
      </c>
      <c r="T99" s="27">
        <v>1198155</v>
      </c>
      <c r="U99" s="27">
        <v>0</v>
      </c>
      <c r="V99" s="27">
        <v>409036</v>
      </c>
      <c r="W99" s="27">
        <v>0</v>
      </c>
      <c r="X99" s="27">
        <v>22142337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402931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181">
        <v>34117234</v>
      </c>
    </row>
    <row r="100" spans="1:38" s="6" customFormat="1" ht="15" x14ac:dyDescent="0.25">
      <c r="A100" s="76" t="s">
        <v>855</v>
      </c>
      <c r="B100" s="28" t="s">
        <v>155</v>
      </c>
      <c r="C100" s="27">
        <v>53890526</v>
      </c>
      <c r="D100" s="27">
        <v>409605</v>
      </c>
      <c r="E100" s="27">
        <v>3332411</v>
      </c>
      <c r="F100" s="27">
        <v>1083126</v>
      </c>
      <c r="G100" s="27">
        <v>80850</v>
      </c>
      <c r="H100" s="27">
        <v>7040046</v>
      </c>
      <c r="I100" s="27">
        <v>1951894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106059157</v>
      </c>
      <c r="S100" s="27">
        <v>0</v>
      </c>
      <c r="T100" s="27">
        <v>5403094</v>
      </c>
      <c r="U100" s="27">
        <v>0</v>
      </c>
      <c r="V100" s="27">
        <v>688827</v>
      </c>
      <c r="W100" s="27">
        <v>0</v>
      </c>
      <c r="X100" s="27">
        <v>12316082</v>
      </c>
      <c r="Y100" s="27">
        <v>5802736</v>
      </c>
      <c r="Z100" s="27">
        <v>0</v>
      </c>
      <c r="AA100" s="27">
        <v>0</v>
      </c>
      <c r="AB100" s="27">
        <v>3039487</v>
      </c>
      <c r="AC100" s="27">
        <v>0</v>
      </c>
      <c r="AD100" s="27">
        <v>3864662</v>
      </c>
      <c r="AE100" s="27">
        <v>6485257825</v>
      </c>
      <c r="AF100" s="27">
        <v>18990051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181">
        <v>6711561297</v>
      </c>
    </row>
    <row r="101" spans="1:38" s="6" customFormat="1" ht="15" x14ac:dyDescent="0.25">
      <c r="A101" s="76" t="s">
        <v>856</v>
      </c>
      <c r="B101" s="28" t="s">
        <v>156</v>
      </c>
      <c r="C101" s="27">
        <v>1037333107</v>
      </c>
      <c r="D101" s="27">
        <v>37167</v>
      </c>
      <c r="E101" s="27">
        <v>22553530</v>
      </c>
      <c r="F101" s="27">
        <v>876988</v>
      </c>
      <c r="G101" s="27">
        <v>0</v>
      </c>
      <c r="H101" s="27">
        <v>82831520</v>
      </c>
      <c r="I101" s="27">
        <v>0</v>
      </c>
      <c r="J101" s="27">
        <v>1640648</v>
      </c>
      <c r="K101" s="27">
        <v>0</v>
      </c>
      <c r="L101" s="27">
        <v>7422728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70631016</v>
      </c>
      <c r="S101" s="27">
        <v>0</v>
      </c>
      <c r="T101" s="27">
        <v>36034924</v>
      </c>
      <c r="U101" s="27">
        <v>0</v>
      </c>
      <c r="V101" s="27">
        <v>2371103</v>
      </c>
      <c r="W101" s="27">
        <v>0</v>
      </c>
      <c r="X101" s="27">
        <v>42531038</v>
      </c>
      <c r="Y101" s="27">
        <v>152325803</v>
      </c>
      <c r="Z101" s="27">
        <v>0</v>
      </c>
      <c r="AA101" s="27">
        <v>0</v>
      </c>
      <c r="AB101" s="27">
        <v>11872536</v>
      </c>
      <c r="AC101" s="27">
        <v>0</v>
      </c>
      <c r="AD101" s="27">
        <v>10825629</v>
      </c>
      <c r="AE101" s="27">
        <v>0</v>
      </c>
      <c r="AF101" s="27">
        <v>826123</v>
      </c>
      <c r="AG101" s="27">
        <v>0</v>
      </c>
      <c r="AH101" s="27">
        <v>325900</v>
      </c>
      <c r="AI101" s="27">
        <v>0</v>
      </c>
      <c r="AJ101" s="27">
        <v>0</v>
      </c>
      <c r="AK101" s="27">
        <v>0</v>
      </c>
      <c r="AL101" s="181">
        <v>1484695188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118622</v>
      </c>
      <c r="E102" s="27">
        <v>778229</v>
      </c>
      <c r="F102" s="27">
        <v>12500</v>
      </c>
      <c r="G102" s="27">
        <v>0</v>
      </c>
      <c r="H102" s="27">
        <v>19479327</v>
      </c>
      <c r="I102" s="27">
        <v>2420835</v>
      </c>
      <c r="J102" s="27">
        <v>0</v>
      </c>
      <c r="K102" s="27">
        <v>0</v>
      </c>
      <c r="L102" s="27">
        <v>96496571</v>
      </c>
      <c r="M102" s="27">
        <v>0</v>
      </c>
      <c r="N102" s="27">
        <v>140074785</v>
      </c>
      <c r="O102" s="27">
        <v>0</v>
      </c>
      <c r="P102" s="27">
        <v>0</v>
      </c>
      <c r="Q102" s="27">
        <v>0</v>
      </c>
      <c r="R102" s="27">
        <v>33000265</v>
      </c>
      <c r="S102" s="27">
        <v>0</v>
      </c>
      <c r="T102" s="27">
        <v>576548303</v>
      </c>
      <c r="U102" s="27">
        <v>0</v>
      </c>
      <c r="V102" s="27">
        <v>9611804</v>
      </c>
      <c r="W102" s="27">
        <v>60804321</v>
      </c>
      <c r="X102" s="27">
        <v>114233092</v>
      </c>
      <c r="Y102" s="27">
        <v>1256595</v>
      </c>
      <c r="Z102" s="27">
        <v>0</v>
      </c>
      <c r="AA102" s="27">
        <v>0</v>
      </c>
      <c r="AB102" s="27">
        <v>1439031984</v>
      </c>
      <c r="AC102" s="27">
        <v>0</v>
      </c>
      <c r="AD102" s="27">
        <v>191029134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181">
        <v>2684896367</v>
      </c>
    </row>
    <row r="103" spans="1:38" s="6" customFormat="1" ht="15" x14ac:dyDescent="0.25">
      <c r="A103" s="116" t="s">
        <v>858</v>
      </c>
      <c r="B103" s="117" t="s">
        <v>206</v>
      </c>
      <c r="C103" s="118">
        <v>3872423048</v>
      </c>
      <c r="D103" s="118">
        <v>995336155</v>
      </c>
      <c r="E103" s="118">
        <v>509954711</v>
      </c>
      <c r="F103" s="118">
        <v>436889475</v>
      </c>
      <c r="G103" s="118">
        <v>715174966</v>
      </c>
      <c r="H103" s="118">
        <v>2475781763</v>
      </c>
      <c r="I103" s="118">
        <v>1425311148</v>
      </c>
      <c r="J103" s="118">
        <v>859239617</v>
      </c>
      <c r="K103" s="118">
        <v>176405463</v>
      </c>
      <c r="L103" s="118">
        <v>230342275</v>
      </c>
      <c r="M103" s="118">
        <v>3337363565</v>
      </c>
      <c r="N103" s="118">
        <v>7616687574</v>
      </c>
      <c r="O103" s="118">
        <v>80033073</v>
      </c>
      <c r="P103" s="118">
        <v>697725735</v>
      </c>
      <c r="Q103" s="118">
        <v>36875783</v>
      </c>
      <c r="R103" s="118">
        <v>1097121707</v>
      </c>
      <c r="S103" s="118">
        <v>16588367</v>
      </c>
      <c r="T103" s="118">
        <v>7233236135</v>
      </c>
      <c r="U103" s="118">
        <v>0</v>
      </c>
      <c r="V103" s="118">
        <v>2234238953</v>
      </c>
      <c r="W103" s="118">
        <v>674800007</v>
      </c>
      <c r="X103" s="118">
        <v>2778899027</v>
      </c>
      <c r="Y103" s="118">
        <v>838997045</v>
      </c>
      <c r="Z103" s="118">
        <v>822390124</v>
      </c>
      <c r="AA103" s="118">
        <v>239100380</v>
      </c>
      <c r="AB103" s="118">
        <v>7236448764</v>
      </c>
      <c r="AC103" s="118">
        <v>587416263</v>
      </c>
      <c r="AD103" s="118">
        <v>1561515553</v>
      </c>
      <c r="AE103" s="118">
        <v>6514915831</v>
      </c>
      <c r="AF103" s="118">
        <v>4297446245</v>
      </c>
      <c r="AG103" s="118">
        <v>1364160785</v>
      </c>
      <c r="AH103" s="118">
        <v>786390917</v>
      </c>
      <c r="AI103" s="118">
        <v>1212454017</v>
      </c>
      <c r="AJ103" s="118">
        <v>0</v>
      </c>
      <c r="AK103" s="118">
        <v>92207587</v>
      </c>
      <c r="AL103" s="182">
        <v>63053872058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8993671958</v>
      </c>
      <c r="D104" s="35">
        <v>3265142406</v>
      </c>
      <c r="E104" s="35">
        <v>3573068197</v>
      </c>
      <c r="F104" s="35">
        <v>1374364028</v>
      </c>
      <c r="G104" s="35">
        <v>11191216474</v>
      </c>
      <c r="H104" s="35">
        <v>27376766318</v>
      </c>
      <c r="I104" s="35">
        <v>4268448636</v>
      </c>
      <c r="J104" s="35">
        <v>1655263196</v>
      </c>
      <c r="K104" s="35">
        <v>843012457</v>
      </c>
      <c r="L104" s="35">
        <v>2103187693</v>
      </c>
      <c r="M104" s="35">
        <v>4932762984</v>
      </c>
      <c r="N104" s="35">
        <v>12299359250</v>
      </c>
      <c r="O104" s="35">
        <v>3443660299</v>
      </c>
      <c r="P104" s="35">
        <v>2396816755</v>
      </c>
      <c r="Q104" s="35">
        <v>1477452817</v>
      </c>
      <c r="R104" s="35">
        <v>3362332549</v>
      </c>
      <c r="S104" s="35">
        <v>695733308</v>
      </c>
      <c r="T104" s="35">
        <v>12732871468</v>
      </c>
      <c r="U104" s="35">
        <v>0</v>
      </c>
      <c r="V104" s="35">
        <v>10350696635</v>
      </c>
      <c r="W104" s="35">
        <v>5491150227</v>
      </c>
      <c r="X104" s="35">
        <v>11506837454</v>
      </c>
      <c r="Y104" s="35">
        <v>2069842287</v>
      </c>
      <c r="Z104" s="35">
        <v>6514674467</v>
      </c>
      <c r="AA104" s="35">
        <v>2098404288</v>
      </c>
      <c r="AB104" s="35">
        <v>79515720947</v>
      </c>
      <c r="AC104" s="35">
        <v>1607665527</v>
      </c>
      <c r="AD104" s="35">
        <v>7055299218</v>
      </c>
      <c r="AE104" s="35">
        <v>38332967115</v>
      </c>
      <c r="AF104" s="35">
        <v>10288274578</v>
      </c>
      <c r="AG104" s="35">
        <v>6969460362</v>
      </c>
      <c r="AH104" s="35">
        <v>1833016407</v>
      </c>
      <c r="AI104" s="35">
        <v>9939715168</v>
      </c>
      <c r="AJ104" s="35">
        <v>0</v>
      </c>
      <c r="AK104" s="35">
        <v>149683002</v>
      </c>
      <c r="AL104" s="183">
        <v>299708538475</v>
      </c>
    </row>
    <row r="105" spans="1:38" s="6" customFormat="1" ht="15" x14ac:dyDescent="0.25">
      <c r="A105" s="76" t="s">
        <v>859</v>
      </c>
      <c r="B105" s="28" t="s">
        <v>144</v>
      </c>
      <c r="C105" s="27">
        <v>63120253</v>
      </c>
      <c r="D105" s="27">
        <v>1484419856</v>
      </c>
      <c r="E105" s="27">
        <v>1451347460</v>
      </c>
      <c r="F105" s="27">
        <v>39244997</v>
      </c>
      <c r="G105" s="27">
        <v>829731176</v>
      </c>
      <c r="H105" s="27">
        <v>343984322</v>
      </c>
      <c r="I105" s="27">
        <v>265734456</v>
      </c>
      <c r="J105" s="27">
        <v>15500000</v>
      </c>
      <c r="K105" s="27">
        <v>93280618</v>
      </c>
      <c r="L105" s="27">
        <v>70389510</v>
      </c>
      <c r="M105" s="27">
        <v>1796875</v>
      </c>
      <c r="N105" s="27">
        <v>2248476176</v>
      </c>
      <c r="O105" s="27">
        <v>347975849</v>
      </c>
      <c r="P105" s="27">
        <v>280826701</v>
      </c>
      <c r="Q105" s="27">
        <v>1396544563</v>
      </c>
      <c r="R105" s="27">
        <v>165940195</v>
      </c>
      <c r="S105" s="27">
        <v>7987721</v>
      </c>
      <c r="T105" s="27">
        <v>94545901</v>
      </c>
      <c r="U105" s="27">
        <v>0</v>
      </c>
      <c r="V105" s="27">
        <v>807157596</v>
      </c>
      <c r="W105" s="27">
        <v>284320486</v>
      </c>
      <c r="X105" s="27">
        <v>652463329</v>
      </c>
      <c r="Y105" s="27">
        <v>7130000</v>
      </c>
      <c r="Z105" s="27">
        <v>59307554</v>
      </c>
      <c r="AA105" s="27">
        <v>194385822</v>
      </c>
      <c r="AB105" s="27">
        <v>585227974</v>
      </c>
      <c r="AC105" s="27">
        <v>153000000</v>
      </c>
      <c r="AD105" s="27">
        <v>294449709</v>
      </c>
      <c r="AE105" s="27">
        <v>230601191</v>
      </c>
      <c r="AF105" s="27">
        <v>544123397</v>
      </c>
      <c r="AG105" s="27">
        <v>243638146</v>
      </c>
      <c r="AH105" s="27">
        <v>93467307</v>
      </c>
      <c r="AI105" s="27">
        <v>5481811</v>
      </c>
      <c r="AJ105" s="27">
        <v>0</v>
      </c>
      <c r="AK105" s="27">
        <v>0</v>
      </c>
      <c r="AL105" s="181">
        <v>13355600951</v>
      </c>
    </row>
    <row r="106" spans="1:38" s="6" customFormat="1" ht="15" x14ac:dyDescent="0.25">
      <c r="A106" s="76" t="s">
        <v>860</v>
      </c>
      <c r="B106" s="28" t="s">
        <v>145</v>
      </c>
      <c r="C106" s="27">
        <v>6265165</v>
      </c>
      <c r="D106" s="27">
        <v>217592458</v>
      </c>
      <c r="E106" s="27">
        <v>48547213</v>
      </c>
      <c r="F106" s="27">
        <v>345584688</v>
      </c>
      <c r="G106" s="27">
        <v>31755763</v>
      </c>
      <c r="H106" s="27">
        <v>207581547</v>
      </c>
      <c r="I106" s="27">
        <v>16334500</v>
      </c>
      <c r="J106" s="27">
        <v>0</v>
      </c>
      <c r="K106" s="27">
        <v>0</v>
      </c>
      <c r="L106" s="27">
        <v>4921119</v>
      </c>
      <c r="M106" s="27">
        <v>4078931</v>
      </c>
      <c r="N106" s="27">
        <v>547395282</v>
      </c>
      <c r="O106" s="27">
        <v>160605871</v>
      </c>
      <c r="P106" s="27">
        <v>227913493</v>
      </c>
      <c r="Q106" s="27">
        <v>256390000</v>
      </c>
      <c r="R106" s="27">
        <v>240359834</v>
      </c>
      <c r="S106" s="27">
        <v>102928</v>
      </c>
      <c r="T106" s="27">
        <v>159983162</v>
      </c>
      <c r="U106" s="27">
        <v>0</v>
      </c>
      <c r="V106" s="27">
        <v>359932171</v>
      </c>
      <c r="W106" s="27">
        <v>181724271</v>
      </c>
      <c r="X106" s="27">
        <v>175789084</v>
      </c>
      <c r="Y106" s="27">
        <v>850000</v>
      </c>
      <c r="Z106" s="27">
        <v>166666666</v>
      </c>
      <c r="AA106" s="27">
        <v>872703</v>
      </c>
      <c r="AB106" s="27">
        <v>85297466</v>
      </c>
      <c r="AC106" s="27">
        <v>101050847</v>
      </c>
      <c r="AD106" s="27">
        <v>65739912</v>
      </c>
      <c r="AE106" s="27">
        <v>59232565</v>
      </c>
      <c r="AF106" s="27">
        <v>36951088</v>
      </c>
      <c r="AG106" s="27">
        <v>48987942</v>
      </c>
      <c r="AH106" s="27">
        <v>9516851</v>
      </c>
      <c r="AI106" s="27">
        <v>66442276</v>
      </c>
      <c r="AJ106" s="27">
        <v>0</v>
      </c>
      <c r="AK106" s="27">
        <v>0</v>
      </c>
      <c r="AL106" s="181">
        <v>3834465796</v>
      </c>
    </row>
    <row r="107" spans="1:38" s="6" customFormat="1" ht="15" x14ac:dyDescent="0.25">
      <c r="A107" s="76" t="s">
        <v>861</v>
      </c>
      <c r="B107" s="28" t="s">
        <v>146</v>
      </c>
      <c r="C107" s="27">
        <v>1250000</v>
      </c>
      <c r="D107" s="27">
        <v>17642895</v>
      </c>
      <c r="E107" s="27">
        <v>147076759</v>
      </c>
      <c r="F107" s="27">
        <v>0</v>
      </c>
      <c r="G107" s="27">
        <v>0</v>
      </c>
      <c r="H107" s="27">
        <v>27451048</v>
      </c>
      <c r="I107" s="27">
        <v>12189890</v>
      </c>
      <c r="J107" s="27">
        <v>1500000</v>
      </c>
      <c r="K107" s="27">
        <v>0</v>
      </c>
      <c r="L107" s="27">
        <v>9177273</v>
      </c>
      <c r="M107" s="27">
        <v>0</v>
      </c>
      <c r="N107" s="27">
        <v>38678695</v>
      </c>
      <c r="O107" s="27">
        <v>1910705</v>
      </c>
      <c r="P107" s="27">
        <v>3800304</v>
      </c>
      <c r="Q107" s="27">
        <v>3450000</v>
      </c>
      <c r="R107" s="27">
        <v>11283292</v>
      </c>
      <c r="S107" s="27">
        <v>345836</v>
      </c>
      <c r="T107" s="27">
        <v>5068237</v>
      </c>
      <c r="U107" s="27">
        <v>0</v>
      </c>
      <c r="V107" s="27">
        <v>80462275</v>
      </c>
      <c r="W107" s="27">
        <v>235916641</v>
      </c>
      <c r="X107" s="27">
        <v>7296937</v>
      </c>
      <c r="Y107" s="27">
        <v>0</v>
      </c>
      <c r="Z107" s="27">
        <v>0</v>
      </c>
      <c r="AA107" s="27">
        <v>0</v>
      </c>
      <c r="AB107" s="27">
        <v>510087000</v>
      </c>
      <c r="AC107" s="27">
        <v>0</v>
      </c>
      <c r="AD107" s="27">
        <v>2090000</v>
      </c>
      <c r="AE107" s="27">
        <v>443842000</v>
      </c>
      <c r="AF107" s="27">
        <v>91930995</v>
      </c>
      <c r="AG107" s="27">
        <v>2600000</v>
      </c>
      <c r="AH107" s="27">
        <v>5500000</v>
      </c>
      <c r="AI107" s="27">
        <v>49715710</v>
      </c>
      <c r="AJ107" s="27">
        <v>0</v>
      </c>
      <c r="AK107" s="27">
        <v>0</v>
      </c>
      <c r="AL107" s="181">
        <v>1710266492</v>
      </c>
    </row>
    <row r="108" spans="1:38" s="6" customFormat="1" ht="15" x14ac:dyDescent="0.25">
      <c r="A108" s="76" t="s">
        <v>862</v>
      </c>
      <c r="B108" s="28" t="s">
        <v>147</v>
      </c>
      <c r="C108" s="27">
        <v>2353889414</v>
      </c>
      <c r="D108" s="27">
        <v>2228452324</v>
      </c>
      <c r="E108" s="27">
        <v>726461401</v>
      </c>
      <c r="F108" s="27">
        <v>574220824</v>
      </c>
      <c r="G108" s="27">
        <v>1684585231</v>
      </c>
      <c r="H108" s="27">
        <v>2174167312</v>
      </c>
      <c r="I108" s="27">
        <v>354937363</v>
      </c>
      <c r="J108" s="27">
        <v>1323199879</v>
      </c>
      <c r="K108" s="27">
        <v>402191207</v>
      </c>
      <c r="L108" s="27">
        <v>267487401</v>
      </c>
      <c r="M108" s="27">
        <v>529954857</v>
      </c>
      <c r="N108" s="27">
        <v>2533315520</v>
      </c>
      <c r="O108" s="27">
        <v>1053741916</v>
      </c>
      <c r="P108" s="27">
        <v>469349041</v>
      </c>
      <c r="Q108" s="27">
        <v>359626365</v>
      </c>
      <c r="R108" s="27">
        <v>661825478</v>
      </c>
      <c r="S108" s="27">
        <v>824205999</v>
      </c>
      <c r="T108" s="27">
        <v>1542818911</v>
      </c>
      <c r="U108" s="27">
        <v>0</v>
      </c>
      <c r="V108" s="27">
        <v>1160896303</v>
      </c>
      <c r="W108" s="27">
        <v>1031033236</v>
      </c>
      <c r="X108" s="27">
        <v>1273365925</v>
      </c>
      <c r="Y108" s="27">
        <v>547296708</v>
      </c>
      <c r="Z108" s="27">
        <v>685042550</v>
      </c>
      <c r="AA108" s="27">
        <v>494195714</v>
      </c>
      <c r="AB108" s="27">
        <v>1610610379</v>
      </c>
      <c r="AC108" s="27">
        <v>149026579</v>
      </c>
      <c r="AD108" s="27">
        <v>404269867</v>
      </c>
      <c r="AE108" s="27">
        <v>5399030657</v>
      </c>
      <c r="AF108" s="27">
        <v>1054076111</v>
      </c>
      <c r="AG108" s="27">
        <v>579239796</v>
      </c>
      <c r="AH108" s="27">
        <v>836586477</v>
      </c>
      <c r="AI108" s="27">
        <v>7311368901</v>
      </c>
      <c r="AJ108" s="27">
        <v>0</v>
      </c>
      <c r="AK108" s="27">
        <v>67891372</v>
      </c>
      <c r="AL108" s="181">
        <v>42668361018</v>
      </c>
    </row>
    <row r="109" spans="1:38" s="6" customFormat="1" ht="15" x14ac:dyDescent="0.25">
      <c r="A109" s="76" t="s">
        <v>863</v>
      </c>
      <c r="B109" s="28" t="s">
        <v>148</v>
      </c>
      <c r="C109" s="27">
        <v>17785823</v>
      </c>
      <c r="D109" s="27">
        <v>0</v>
      </c>
      <c r="E109" s="27">
        <v>0</v>
      </c>
      <c r="F109" s="27">
        <v>13747992</v>
      </c>
      <c r="G109" s="27">
        <v>340085218</v>
      </c>
      <c r="H109" s="27">
        <v>17785823</v>
      </c>
      <c r="I109" s="27">
        <v>17785823</v>
      </c>
      <c r="J109" s="27">
        <v>17785823</v>
      </c>
      <c r="K109" s="27">
        <v>17788074</v>
      </c>
      <c r="L109" s="27">
        <v>13747992</v>
      </c>
      <c r="M109" s="27">
        <v>17785823</v>
      </c>
      <c r="N109" s="27">
        <v>0</v>
      </c>
      <c r="O109" s="27">
        <v>0</v>
      </c>
      <c r="P109" s="27">
        <v>17785823</v>
      </c>
      <c r="Q109" s="27">
        <v>0</v>
      </c>
      <c r="R109" s="27">
        <v>17785924</v>
      </c>
      <c r="S109" s="27">
        <v>17785823</v>
      </c>
      <c r="T109" s="27">
        <v>0</v>
      </c>
      <c r="U109" s="27">
        <v>0</v>
      </c>
      <c r="V109" s="27">
        <v>0</v>
      </c>
      <c r="W109" s="27">
        <v>14325187</v>
      </c>
      <c r="X109" s="27">
        <v>17785823</v>
      </c>
      <c r="Y109" s="27">
        <v>42391919</v>
      </c>
      <c r="Z109" s="27">
        <v>17785823</v>
      </c>
      <c r="AA109" s="27">
        <v>17785823</v>
      </c>
      <c r="AB109" s="27">
        <v>17723571</v>
      </c>
      <c r="AC109" s="27">
        <v>17737771</v>
      </c>
      <c r="AD109" s="27">
        <v>0</v>
      </c>
      <c r="AE109" s="27">
        <v>0</v>
      </c>
      <c r="AF109" s="27">
        <v>0</v>
      </c>
      <c r="AG109" s="27">
        <v>17785823</v>
      </c>
      <c r="AH109" s="27">
        <v>0</v>
      </c>
      <c r="AI109" s="27">
        <v>0</v>
      </c>
      <c r="AJ109" s="27">
        <v>0</v>
      </c>
      <c r="AK109" s="27">
        <v>0</v>
      </c>
      <c r="AL109" s="181">
        <v>690977701</v>
      </c>
    </row>
    <row r="110" spans="1:38" s="6" customFormat="1" ht="15" x14ac:dyDescent="0.25">
      <c r="A110" s="76" t="s">
        <v>864</v>
      </c>
      <c r="B110" s="28" t="s">
        <v>149</v>
      </c>
      <c r="C110" s="27">
        <v>9614872</v>
      </c>
      <c r="D110" s="27">
        <v>296229433</v>
      </c>
      <c r="E110" s="27">
        <v>189631356</v>
      </c>
      <c r="F110" s="27">
        <v>12078346</v>
      </c>
      <c r="G110" s="27">
        <v>117068895</v>
      </c>
      <c r="H110" s="27">
        <v>142666486</v>
      </c>
      <c r="I110" s="27">
        <v>99224027</v>
      </c>
      <c r="J110" s="27">
        <v>33000000</v>
      </c>
      <c r="K110" s="27">
        <v>4134</v>
      </c>
      <c r="L110" s="27">
        <v>185858997</v>
      </c>
      <c r="M110" s="27">
        <v>13396154</v>
      </c>
      <c r="N110" s="27">
        <v>169300614</v>
      </c>
      <c r="O110" s="27">
        <v>116758767</v>
      </c>
      <c r="P110" s="27">
        <v>107568727</v>
      </c>
      <c r="Q110" s="27">
        <v>139854643</v>
      </c>
      <c r="R110" s="27">
        <v>270008205</v>
      </c>
      <c r="S110" s="27">
        <v>363333</v>
      </c>
      <c r="T110" s="27">
        <v>260281162</v>
      </c>
      <c r="U110" s="27">
        <v>0</v>
      </c>
      <c r="V110" s="27">
        <v>227948019</v>
      </c>
      <c r="W110" s="27">
        <v>406666692</v>
      </c>
      <c r="X110" s="27">
        <v>252893426</v>
      </c>
      <c r="Y110" s="27">
        <v>3650000</v>
      </c>
      <c r="Z110" s="27">
        <v>54373328</v>
      </c>
      <c r="AA110" s="27">
        <v>9766881</v>
      </c>
      <c r="AB110" s="27">
        <v>411606475</v>
      </c>
      <c r="AC110" s="27">
        <v>0</v>
      </c>
      <c r="AD110" s="27">
        <v>333674121</v>
      </c>
      <c r="AE110" s="27">
        <v>1694825216</v>
      </c>
      <c r="AF110" s="27">
        <v>149069895</v>
      </c>
      <c r="AG110" s="27">
        <v>136661098</v>
      </c>
      <c r="AH110" s="27">
        <v>97495559</v>
      </c>
      <c r="AI110" s="27">
        <v>1120000</v>
      </c>
      <c r="AJ110" s="27">
        <v>0</v>
      </c>
      <c r="AK110" s="27">
        <v>0</v>
      </c>
      <c r="AL110" s="181">
        <v>5942658861</v>
      </c>
    </row>
    <row r="111" spans="1:38" s="6" customFormat="1" ht="15" x14ac:dyDescent="0.25">
      <c r="A111" s="76" t="s">
        <v>865</v>
      </c>
      <c r="B111" s="28" t="s">
        <v>150</v>
      </c>
      <c r="C111" s="27">
        <v>312111</v>
      </c>
      <c r="D111" s="27">
        <v>37282082</v>
      </c>
      <c r="E111" s="27">
        <v>0</v>
      </c>
      <c r="F111" s="27">
        <v>3017951</v>
      </c>
      <c r="G111" s="27">
        <v>1776207</v>
      </c>
      <c r="H111" s="27">
        <v>40986472</v>
      </c>
      <c r="I111" s="27">
        <v>11421750</v>
      </c>
      <c r="J111" s="27">
        <v>2200000</v>
      </c>
      <c r="K111" s="27">
        <v>0</v>
      </c>
      <c r="L111" s="27">
        <v>2247728</v>
      </c>
      <c r="M111" s="27">
        <v>0</v>
      </c>
      <c r="N111" s="27">
        <v>9848077</v>
      </c>
      <c r="O111" s="27">
        <v>5600999</v>
      </c>
      <c r="P111" s="27">
        <v>19208599</v>
      </c>
      <c r="Q111" s="27">
        <v>3621920</v>
      </c>
      <c r="R111" s="27">
        <v>10127273</v>
      </c>
      <c r="S111" s="27">
        <v>814924</v>
      </c>
      <c r="T111" s="27">
        <v>2200000</v>
      </c>
      <c r="U111" s="27">
        <v>0</v>
      </c>
      <c r="V111" s="27">
        <v>7177916</v>
      </c>
      <c r="W111" s="27">
        <v>14850871</v>
      </c>
      <c r="X111" s="27">
        <v>7519478</v>
      </c>
      <c r="Y111" s="27">
        <v>0</v>
      </c>
      <c r="Z111" s="27">
        <v>7174909</v>
      </c>
      <c r="AA111" s="27">
        <v>250000</v>
      </c>
      <c r="AB111" s="27">
        <v>12312586</v>
      </c>
      <c r="AC111" s="27">
        <v>600000</v>
      </c>
      <c r="AD111" s="27">
        <v>12165098</v>
      </c>
      <c r="AE111" s="27">
        <v>10417901</v>
      </c>
      <c r="AF111" s="27">
        <v>1551127</v>
      </c>
      <c r="AG111" s="27">
        <v>6945000</v>
      </c>
      <c r="AH111" s="27">
        <v>2999597</v>
      </c>
      <c r="AI111" s="27">
        <v>0</v>
      </c>
      <c r="AJ111" s="27">
        <v>0</v>
      </c>
      <c r="AK111" s="27">
        <v>0</v>
      </c>
      <c r="AL111" s="181">
        <v>234630576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6470000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21220721</v>
      </c>
      <c r="AF112" s="27">
        <v>39814880</v>
      </c>
      <c r="AG112" s="27">
        <v>0</v>
      </c>
      <c r="AH112" s="27">
        <v>0</v>
      </c>
      <c r="AI112" s="27">
        <v>1166499199</v>
      </c>
      <c r="AJ112" s="27">
        <v>0</v>
      </c>
      <c r="AK112" s="27">
        <v>0</v>
      </c>
      <c r="AL112" s="181">
        <v>1365167927</v>
      </c>
    </row>
    <row r="113" spans="1:38" s="6" customFormat="1" ht="15" x14ac:dyDescent="0.25">
      <c r="A113" s="76" t="s">
        <v>867</v>
      </c>
      <c r="B113" s="28" t="s">
        <v>152</v>
      </c>
      <c r="C113" s="27">
        <v>14772296</v>
      </c>
      <c r="D113" s="27">
        <v>110228306</v>
      </c>
      <c r="E113" s="27">
        <v>30352971</v>
      </c>
      <c r="F113" s="27">
        <v>387361483</v>
      </c>
      <c r="G113" s="27">
        <v>11916350</v>
      </c>
      <c r="H113" s="27">
        <v>27139657</v>
      </c>
      <c r="I113" s="27">
        <v>28640625</v>
      </c>
      <c r="J113" s="27">
        <v>39150000</v>
      </c>
      <c r="K113" s="27">
        <v>0</v>
      </c>
      <c r="L113" s="27">
        <v>248232150</v>
      </c>
      <c r="M113" s="27">
        <v>962490</v>
      </c>
      <c r="N113" s="27">
        <v>676653799</v>
      </c>
      <c r="O113" s="27">
        <v>575025061</v>
      </c>
      <c r="P113" s="27">
        <v>0</v>
      </c>
      <c r="Q113" s="27">
        <v>11801000</v>
      </c>
      <c r="R113" s="27">
        <v>15763364</v>
      </c>
      <c r="S113" s="27">
        <v>0</v>
      </c>
      <c r="T113" s="27">
        <v>60886089</v>
      </c>
      <c r="U113" s="27">
        <v>0</v>
      </c>
      <c r="V113" s="27">
        <v>371835476</v>
      </c>
      <c r="W113" s="27">
        <v>110093239</v>
      </c>
      <c r="X113" s="27">
        <v>38816515</v>
      </c>
      <c r="Y113" s="27">
        <v>0</v>
      </c>
      <c r="Z113" s="27">
        <v>39930080</v>
      </c>
      <c r="AA113" s="27">
        <v>1050000</v>
      </c>
      <c r="AB113" s="27">
        <v>67479503</v>
      </c>
      <c r="AC113" s="27">
        <v>3000000</v>
      </c>
      <c r="AD113" s="27">
        <v>149683174</v>
      </c>
      <c r="AE113" s="27">
        <v>73220948</v>
      </c>
      <c r="AF113" s="27">
        <v>144751090</v>
      </c>
      <c r="AG113" s="27">
        <v>4449230</v>
      </c>
      <c r="AH113" s="27">
        <v>13230000</v>
      </c>
      <c r="AI113" s="27">
        <v>382166660</v>
      </c>
      <c r="AJ113" s="27">
        <v>0</v>
      </c>
      <c r="AK113" s="27">
        <v>0</v>
      </c>
      <c r="AL113" s="181">
        <v>3638591556</v>
      </c>
    </row>
    <row r="114" spans="1:38" s="6" customFormat="1" ht="15" x14ac:dyDescent="0.25">
      <c r="A114" s="76" t="s">
        <v>868</v>
      </c>
      <c r="B114" s="28" t="s">
        <v>153</v>
      </c>
      <c r="C114" s="27">
        <v>167703261</v>
      </c>
      <c r="D114" s="27">
        <v>130848923</v>
      </c>
      <c r="E114" s="27">
        <v>267164128</v>
      </c>
      <c r="F114" s="27">
        <v>84096726</v>
      </c>
      <c r="G114" s="27">
        <v>113036296</v>
      </c>
      <c r="H114" s="27">
        <v>178290443</v>
      </c>
      <c r="I114" s="27">
        <v>408723796</v>
      </c>
      <c r="J114" s="27">
        <v>108473796</v>
      </c>
      <c r="K114" s="27">
        <v>110213373</v>
      </c>
      <c r="L114" s="27">
        <v>89734226</v>
      </c>
      <c r="M114" s="27">
        <v>114795058</v>
      </c>
      <c r="N114" s="27">
        <v>162608513</v>
      </c>
      <c r="O114" s="27">
        <v>197073203</v>
      </c>
      <c r="P114" s="27">
        <v>108575122</v>
      </c>
      <c r="Q114" s="27">
        <v>117060160</v>
      </c>
      <c r="R114" s="27">
        <v>225089108</v>
      </c>
      <c r="S114" s="27">
        <v>116235814</v>
      </c>
      <c r="T114" s="27">
        <v>223213796</v>
      </c>
      <c r="U114" s="27">
        <v>0</v>
      </c>
      <c r="V114" s="27">
        <v>257204777</v>
      </c>
      <c r="W114" s="27">
        <v>112893465</v>
      </c>
      <c r="X114" s="27">
        <v>128350306</v>
      </c>
      <c r="Y114" s="27">
        <v>108473796</v>
      </c>
      <c r="Z114" s="27">
        <v>108473796</v>
      </c>
      <c r="AA114" s="27">
        <v>108873876</v>
      </c>
      <c r="AB114" s="27">
        <v>131052850</v>
      </c>
      <c r="AC114" s="27">
        <v>118092194</v>
      </c>
      <c r="AD114" s="27">
        <v>132944698</v>
      </c>
      <c r="AE114" s="27">
        <v>49485877</v>
      </c>
      <c r="AF114" s="27">
        <v>125284296</v>
      </c>
      <c r="AG114" s="27">
        <v>115328796</v>
      </c>
      <c r="AH114" s="27">
        <v>160598331</v>
      </c>
      <c r="AI114" s="27">
        <v>182340714</v>
      </c>
      <c r="AJ114" s="27">
        <v>0</v>
      </c>
      <c r="AK114" s="27">
        <v>0</v>
      </c>
      <c r="AL114" s="181">
        <v>4762333514</v>
      </c>
    </row>
    <row r="115" spans="1:38" s="6" customFormat="1" ht="15" x14ac:dyDescent="0.25">
      <c r="A115" s="76" t="s">
        <v>869</v>
      </c>
      <c r="B115" s="28" t="s">
        <v>154</v>
      </c>
      <c r="C115" s="27">
        <v>2829375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270000000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157977200</v>
      </c>
      <c r="U115" s="27">
        <v>0</v>
      </c>
      <c r="V115" s="27">
        <v>0</v>
      </c>
      <c r="W115" s="27">
        <v>0</v>
      </c>
      <c r="X115" s="27">
        <v>167034551</v>
      </c>
      <c r="Y115" s="27">
        <v>0</v>
      </c>
      <c r="Z115" s="27">
        <v>0</v>
      </c>
      <c r="AA115" s="27">
        <v>0</v>
      </c>
      <c r="AB115" s="27">
        <v>112609172</v>
      </c>
      <c r="AC115" s="27">
        <v>0</v>
      </c>
      <c r="AD115" s="27">
        <v>41140000</v>
      </c>
      <c r="AE115" s="27">
        <v>558715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181">
        <v>989926540</v>
      </c>
    </row>
    <row r="116" spans="1:38" s="6" customFormat="1" ht="15" x14ac:dyDescent="0.25">
      <c r="A116" s="76" t="s">
        <v>870</v>
      </c>
      <c r="B116" s="28" t="s">
        <v>155</v>
      </c>
      <c r="C116" s="27">
        <v>28703595</v>
      </c>
      <c r="D116" s="27">
        <v>169963483</v>
      </c>
      <c r="E116" s="27">
        <v>27490706</v>
      </c>
      <c r="F116" s="27">
        <v>4854296</v>
      </c>
      <c r="G116" s="27">
        <v>30533075</v>
      </c>
      <c r="H116" s="27">
        <v>18559029</v>
      </c>
      <c r="I116" s="27">
        <v>12703376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65330770</v>
      </c>
      <c r="O116" s="27">
        <v>59023710</v>
      </c>
      <c r="P116" s="27">
        <v>14074992</v>
      </c>
      <c r="Q116" s="27">
        <v>0</v>
      </c>
      <c r="R116" s="27">
        <v>79985932</v>
      </c>
      <c r="S116" s="27">
        <v>2062398</v>
      </c>
      <c r="T116" s="27">
        <v>21560000</v>
      </c>
      <c r="U116" s="27">
        <v>0</v>
      </c>
      <c r="V116" s="27">
        <v>22267351</v>
      </c>
      <c r="W116" s="27">
        <v>15665490</v>
      </c>
      <c r="X116" s="27">
        <v>28753062</v>
      </c>
      <c r="Y116" s="27">
        <v>0</v>
      </c>
      <c r="Z116" s="27">
        <v>16000064</v>
      </c>
      <c r="AA116" s="27">
        <v>3250000</v>
      </c>
      <c r="AB116" s="27">
        <v>60902316</v>
      </c>
      <c r="AC116" s="27">
        <v>8500000</v>
      </c>
      <c r="AD116" s="27">
        <v>11853259</v>
      </c>
      <c r="AE116" s="27">
        <v>737912425</v>
      </c>
      <c r="AF116" s="27">
        <v>90438628</v>
      </c>
      <c r="AG116" s="27">
        <v>9317</v>
      </c>
      <c r="AH116" s="27">
        <v>19512954</v>
      </c>
      <c r="AI116" s="27">
        <v>14203000</v>
      </c>
      <c r="AJ116" s="27">
        <v>0</v>
      </c>
      <c r="AK116" s="27">
        <v>0</v>
      </c>
      <c r="AL116" s="181">
        <v>1571466961</v>
      </c>
    </row>
    <row r="117" spans="1:38" s="6" customFormat="1" ht="15" x14ac:dyDescent="0.25">
      <c r="A117" s="76" t="s">
        <v>871</v>
      </c>
      <c r="B117" s="28" t="s">
        <v>156</v>
      </c>
      <c r="C117" s="27">
        <v>1877025890</v>
      </c>
      <c r="D117" s="27">
        <v>780296120</v>
      </c>
      <c r="E117" s="27">
        <v>0</v>
      </c>
      <c r="F117" s="27">
        <v>0</v>
      </c>
      <c r="G117" s="27">
        <v>311078073</v>
      </c>
      <c r="H117" s="27">
        <v>374650960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1206331676</v>
      </c>
      <c r="O117" s="27">
        <v>786463255</v>
      </c>
      <c r="P117" s="27">
        <v>191668175</v>
      </c>
      <c r="Q117" s="27">
        <v>58200000</v>
      </c>
      <c r="R117" s="27">
        <v>838933910</v>
      </c>
      <c r="S117" s="27">
        <v>4308543</v>
      </c>
      <c r="T117" s="27">
        <v>90000000</v>
      </c>
      <c r="U117" s="27">
        <v>0</v>
      </c>
      <c r="V117" s="27">
        <v>0</v>
      </c>
      <c r="W117" s="27">
        <v>167534566</v>
      </c>
      <c r="X117" s="27">
        <v>4705890</v>
      </c>
      <c r="Y117" s="27">
        <v>519968280</v>
      </c>
      <c r="Z117" s="27">
        <v>41666750</v>
      </c>
      <c r="AA117" s="27">
        <v>123098365</v>
      </c>
      <c r="AB117" s="27">
        <v>900450949</v>
      </c>
      <c r="AC117" s="27">
        <v>1410000000</v>
      </c>
      <c r="AD117" s="27">
        <v>200000000</v>
      </c>
      <c r="AE117" s="27">
        <v>419515869</v>
      </c>
      <c r="AF117" s="27">
        <v>0</v>
      </c>
      <c r="AG117" s="27">
        <v>724267099</v>
      </c>
      <c r="AH117" s="27">
        <v>200000000</v>
      </c>
      <c r="AI117" s="27">
        <v>1134720200</v>
      </c>
      <c r="AJ117" s="27">
        <v>0</v>
      </c>
      <c r="AK117" s="27">
        <v>0</v>
      </c>
      <c r="AL117" s="181">
        <v>12422883459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59225275</v>
      </c>
      <c r="E118" s="27">
        <v>26030193</v>
      </c>
      <c r="F118" s="27">
        <v>5300000</v>
      </c>
      <c r="G118" s="27">
        <v>175525147</v>
      </c>
      <c r="H118" s="27">
        <v>565360782</v>
      </c>
      <c r="I118" s="27">
        <v>282391645</v>
      </c>
      <c r="J118" s="27">
        <v>0</v>
      </c>
      <c r="K118" s="27">
        <v>49189226</v>
      </c>
      <c r="L118" s="27">
        <v>498801178</v>
      </c>
      <c r="M118" s="27">
        <v>0</v>
      </c>
      <c r="N118" s="27">
        <v>1203443150</v>
      </c>
      <c r="O118" s="27">
        <v>403946128</v>
      </c>
      <c r="P118" s="27">
        <v>0</v>
      </c>
      <c r="Q118" s="27">
        <v>60000000</v>
      </c>
      <c r="R118" s="27">
        <v>195761183</v>
      </c>
      <c r="S118" s="27">
        <v>0</v>
      </c>
      <c r="T118" s="27">
        <v>503804908</v>
      </c>
      <c r="U118" s="27">
        <v>0</v>
      </c>
      <c r="V118" s="27">
        <v>911387638</v>
      </c>
      <c r="W118" s="27">
        <v>50004801</v>
      </c>
      <c r="X118" s="27">
        <v>465102587</v>
      </c>
      <c r="Y118" s="27">
        <v>7169321</v>
      </c>
      <c r="Z118" s="27">
        <v>35601301</v>
      </c>
      <c r="AA118" s="27">
        <v>18920732</v>
      </c>
      <c r="AB118" s="27">
        <v>835677868</v>
      </c>
      <c r="AC118" s="27">
        <v>0</v>
      </c>
      <c r="AD118" s="27">
        <v>822280133</v>
      </c>
      <c r="AE118" s="27">
        <v>485823984</v>
      </c>
      <c r="AF118" s="27">
        <v>347335715</v>
      </c>
      <c r="AG118" s="27">
        <v>0</v>
      </c>
      <c r="AH118" s="27">
        <v>567449749</v>
      </c>
      <c r="AI118" s="27">
        <v>222660360</v>
      </c>
      <c r="AJ118" s="27">
        <v>0</v>
      </c>
      <c r="AK118" s="27">
        <v>0</v>
      </c>
      <c r="AL118" s="181">
        <v>8798193004</v>
      </c>
    </row>
    <row r="119" spans="1:38" s="6" customFormat="1" ht="15" x14ac:dyDescent="0.25">
      <c r="A119" s="116" t="s">
        <v>873</v>
      </c>
      <c r="B119" s="117" t="s">
        <v>91</v>
      </c>
      <c r="C119" s="118">
        <v>4543272055</v>
      </c>
      <c r="D119" s="118">
        <v>5532181155</v>
      </c>
      <c r="E119" s="118">
        <v>2914102187</v>
      </c>
      <c r="F119" s="118">
        <v>1469631303</v>
      </c>
      <c r="G119" s="118">
        <v>3662091431</v>
      </c>
      <c r="H119" s="118">
        <v>4388623881</v>
      </c>
      <c r="I119" s="118">
        <v>1627101212</v>
      </c>
      <c r="J119" s="118">
        <v>1540809498</v>
      </c>
      <c r="K119" s="118">
        <v>672666632</v>
      </c>
      <c r="L119" s="118">
        <v>1455681463</v>
      </c>
      <c r="M119" s="118">
        <v>798975654</v>
      </c>
      <c r="N119" s="118">
        <v>8982248232</v>
      </c>
      <c r="O119" s="118">
        <v>3708125464</v>
      </c>
      <c r="P119" s="118">
        <v>1440770977</v>
      </c>
      <c r="Q119" s="118">
        <v>2406548651</v>
      </c>
      <c r="R119" s="118">
        <v>2732863698</v>
      </c>
      <c r="S119" s="118">
        <v>974213319</v>
      </c>
      <c r="T119" s="118">
        <v>3128809366</v>
      </c>
      <c r="U119" s="118">
        <v>0</v>
      </c>
      <c r="V119" s="118">
        <v>4206269522</v>
      </c>
      <c r="W119" s="118">
        <v>2625028945</v>
      </c>
      <c r="X119" s="118">
        <v>3219876913</v>
      </c>
      <c r="Y119" s="118">
        <v>1236930024</v>
      </c>
      <c r="Z119" s="118">
        <v>1232022821</v>
      </c>
      <c r="AA119" s="118">
        <v>972449916</v>
      </c>
      <c r="AB119" s="118">
        <v>5341038109</v>
      </c>
      <c r="AC119" s="118">
        <v>1961007391</v>
      </c>
      <c r="AD119" s="118">
        <v>2470289971</v>
      </c>
      <c r="AE119" s="118">
        <v>9625688069</v>
      </c>
      <c r="AF119" s="118">
        <v>2625327222</v>
      </c>
      <c r="AG119" s="118">
        <v>1879912247</v>
      </c>
      <c r="AH119" s="118">
        <v>2006356825</v>
      </c>
      <c r="AI119" s="118">
        <v>10536718831</v>
      </c>
      <c r="AJ119" s="118">
        <v>0</v>
      </c>
      <c r="AK119" s="118">
        <v>67891372</v>
      </c>
      <c r="AL119" s="182">
        <v>101985524356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4543272055</v>
      </c>
      <c r="D120" s="35">
        <v>5532181155</v>
      </c>
      <c r="E120" s="35">
        <v>2914102187</v>
      </c>
      <c r="F120" s="35">
        <v>1469631303</v>
      </c>
      <c r="G120" s="35">
        <v>3662091431</v>
      </c>
      <c r="H120" s="35">
        <v>4388623881</v>
      </c>
      <c r="I120" s="35">
        <v>1627101212</v>
      </c>
      <c r="J120" s="35">
        <v>1540809498</v>
      </c>
      <c r="K120" s="35">
        <v>672666632</v>
      </c>
      <c r="L120" s="35">
        <v>1455681463</v>
      </c>
      <c r="M120" s="35">
        <v>798975654</v>
      </c>
      <c r="N120" s="35">
        <v>8982248232</v>
      </c>
      <c r="O120" s="35">
        <v>3708125464</v>
      </c>
      <c r="P120" s="35">
        <v>1440770977</v>
      </c>
      <c r="Q120" s="35">
        <v>2406548651</v>
      </c>
      <c r="R120" s="35">
        <v>2732863698</v>
      </c>
      <c r="S120" s="35">
        <v>974213319</v>
      </c>
      <c r="T120" s="35">
        <v>3128809366</v>
      </c>
      <c r="U120" s="35">
        <v>0</v>
      </c>
      <c r="V120" s="35">
        <v>4206269522</v>
      </c>
      <c r="W120" s="35">
        <v>2625028945</v>
      </c>
      <c r="X120" s="35">
        <v>3219876913</v>
      </c>
      <c r="Y120" s="35">
        <v>1236930024</v>
      </c>
      <c r="Z120" s="35">
        <v>1232022821</v>
      </c>
      <c r="AA120" s="35">
        <v>972449916</v>
      </c>
      <c r="AB120" s="35">
        <v>5341038109</v>
      </c>
      <c r="AC120" s="35">
        <v>1961007391</v>
      </c>
      <c r="AD120" s="35">
        <v>2470289971</v>
      </c>
      <c r="AE120" s="35">
        <v>9625688069</v>
      </c>
      <c r="AF120" s="35">
        <v>2625327222</v>
      </c>
      <c r="AG120" s="35">
        <v>1879912247</v>
      </c>
      <c r="AH120" s="35">
        <v>2006356825</v>
      </c>
      <c r="AI120" s="35">
        <v>10536718831</v>
      </c>
      <c r="AJ120" s="35">
        <v>0</v>
      </c>
      <c r="AK120" s="35">
        <v>67891372</v>
      </c>
      <c r="AL120" s="183">
        <v>101985524356</v>
      </c>
    </row>
    <row r="121" spans="1:38" s="6" customFormat="1" ht="15" x14ac:dyDescent="0.25">
      <c r="A121" s="76" t="s">
        <v>874</v>
      </c>
      <c r="B121" s="28" t="s">
        <v>144</v>
      </c>
      <c r="C121" s="27">
        <v>2409830614</v>
      </c>
      <c r="D121" s="27">
        <v>1514867992</v>
      </c>
      <c r="E121" s="27">
        <v>3363398943</v>
      </c>
      <c r="F121" s="27">
        <v>105831157</v>
      </c>
      <c r="G121" s="27">
        <v>201722317</v>
      </c>
      <c r="H121" s="27">
        <v>2859615025</v>
      </c>
      <c r="I121" s="27">
        <v>8685321203</v>
      </c>
      <c r="J121" s="27">
        <v>21055235</v>
      </c>
      <c r="K121" s="27">
        <v>110063892</v>
      </c>
      <c r="L121" s="27">
        <v>211601822</v>
      </c>
      <c r="M121" s="27">
        <v>251646364</v>
      </c>
      <c r="N121" s="27">
        <v>4044752626</v>
      </c>
      <c r="O121" s="27">
        <v>3696569551</v>
      </c>
      <c r="P121" s="27">
        <v>135004596</v>
      </c>
      <c r="Q121" s="27">
        <v>6191020961</v>
      </c>
      <c r="R121" s="27">
        <v>238647811</v>
      </c>
      <c r="S121" s="27">
        <v>3006628</v>
      </c>
      <c r="T121" s="27">
        <v>3489441381</v>
      </c>
      <c r="U121" s="27">
        <v>0</v>
      </c>
      <c r="V121" s="27">
        <v>2940534828</v>
      </c>
      <c r="W121" s="27">
        <v>2402092559</v>
      </c>
      <c r="X121" s="27">
        <v>1036736698</v>
      </c>
      <c r="Y121" s="27">
        <v>127154355</v>
      </c>
      <c r="Z121" s="27">
        <v>82658342</v>
      </c>
      <c r="AA121" s="27">
        <v>56162080</v>
      </c>
      <c r="AB121" s="27">
        <v>1514611616</v>
      </c>
      <c r="AC121" s="27">
        <v>147581581</v>
      </c>
      <c r="AD121" s="27">
        <v>2391623731</v>
      </c>
      <c r="AE121" s="27">
        <v>10045596871</v>
      </c>
      <c r="AF121" s="27">
        <v>975148905</v>
      </c>
      <c r="AG121" s="27">
        <v>252877442</v>
      </c>
      <c r="AH121" s="27">
        <v>196889735</v>
      </c>
      <c r="AI121" s="27">
        <v>82618769</v>
      </c>
      <c r="AJ121" s="27">
        <v>0</v>
      </c>
      <c r="AK121" s="27">
        <v>0</v>
      </c>
      <c r="AL121" s="181">
        <v>59785685630</v>
      </c>
    </row>
    <row r="122" spans="1:38" s="6" customFormat="1" ht="15" x14ac:dyDescent="0.25">
      <c r="A122" s="76" t="s">
        <v>875</v>
      </c>
      <c r="B122" s="28" t="s">
        <v>145</v>
      </c>
      <c r="C122" s="27">
        <v>19767777</v>
      </c>
      <c r="D122" s="27">
        <v>230210054</v>
      </c>
      <c r="E122" s="27">
        <v>17083231</v>
      </c>
      <c r="F122" s="27">
        <v>47344602</v>
      </c>
      <c r="G122" s="27">
        <v>136631835</v>
      </c>
      <c r="H122" s="27">
        <v>3125567475</v>
      </c>
      <c r="I122" s="27">
        <v>7519510</v>
      </c>
      <c r="J122" s="27">
        <v>0</v>
      </c>
      <c r="K122" s="27">
        <v>0</v>
      </c>
      <c r="L122" s="27">
        <v>23502233</v>
      </c>
      <c r="M122" s="27">
        <v>87414351</v>
      </c>
      <c r="N122" s="27">
        <v>298394640</v>
      </c>
      <c r="O122" s="27">
        <v>298352710</v>
      </c>
      <c r="P122" s="27">
        <v>924925948</v>
      </c>
      <c r="Q122" s="27">
        <v>607173684</v>
      </c>
      <c r="R122" s="27">
        <v>74020208</v>
      </c>
      <c r="S122" s="27">
        <v>0</v>
      </c>
      <c r="T122" s="27">
        <v>1611047217</v>
      </c>
      <c r="U122" s="27">
        <v>0</v>
      </c>
      <c r="V122" s="27">
        <v>842322824</v>
      </c>
      <c r="W122" s="27">
        <v>22284607</v>
      </c>
      <c r="X122" s="27">
        <v>711209575</v>
      </c>
      <c r="Y122" s="27">
        <v>0</v>
      </c>
      <c r="Z122" s="27">
        <v>0</v>
      </c>
      <c r="AA122" s="27">
        <v>785181</v>
      </c>
      <c r="AB122" s="27">
        <v>358060144</v>
      </c>
      <c r="AC122" s="27">
        <v>316778074</v>
      </c>
      <c r="AD122" s="27">
        <v>102939620</v>
      </c>
      <c r="AE122" s="27">
        <v>2211072391</v>
      </c>
      <c r="AF122" s="27">
        <v>282179883</v>
      </c>
      <c r="AG122" s="27">
        <v>222054891</v>
      </c>
      <c r="AH122" s="27">
        <v>13594937</v>
      </c>
      <c r="AI122" s="27">
        <v>489224372</v>
      </c>
      <c r="AJ122" s="27">
        <v>2179264589</v>
      </c>
      <c r="AK122" s="27">
        <v>0</v>
      </c>
      <c r="AL122" s="181">
        <v>15260726563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20426890</v>
      </c>
      <c r="E123" s="27">
        <v>3002274</v>
      </c>
      <c r="F123" s="27">
        <v>0</v>
      </c>
      <c r="G123" s="27">
        <v>7500000</v>
      </c>
      <c r="H123" s="27">
        <v>244827619</v>
      </c>
      <c r="I123" s="27">
        <v>406324</v>
      </c>
      <c r="J123" s="27">
        <v>175000</v>
      </c>
      <c r="K123" s="27">
        <v>0</v>
      </c>
      <c r="L123" s="27">
        <v>9252251</v>
      </c>
      <c r="M123" s="27">
        <v>0</v>
      </c>
      <c r="N123" s="27">
        <v>61230098</v>
      </c>
      <c r="O123" s="27">
        <v>8145524</v>
      </c>
      <c r="P123" s="27">
        <v>476000</v>
      </c>
      <c r="Q123" s="27">
        <v>22264850</v>
      </c>
      <c r="R123" s="27">
        <v>5076292</v>
      </c>
      <c r="S123" s="27">
        <v>0</v>
      </c>
      <c r="T123" s="27">
        <v>51206919</v>
      </c>
      <c r="U123" s="27">
        <v>0</v>
      </c>
      <c r="V123" s="27">
        <v>194196686</v>
      </c>
      <c r="W123" s="27">
        <v>34696652</v>
      </c>
      <c r="X123" s="27">
        <v>98867539</v>
      </c>
      <c r="Y123" s="27">
        <v>0</v>
      </c>
      <c r="Z123" s="27">
        <v>0</v>
      </c>
      <c r="AA123" s="27">
        <v>0</v>
      </c>
      <c r="AB123" s="27">
        <v>319177482</v>
      </c>
      <c r="AC123" s="27">
        <v>0</v>
      </c>
      <c r="AD123" s="27">
        <v>36826952</v>
      </c>
      <c r="AE123" s="27">
        <v>673433873</v>
      </c>
      <c r="AF123" s="27">
        <v>1080540915</v>
      </c>
      <c r="AG123" s="27">
        <v>0</v>
      </c>
      <c r="AH123" s="27">
        <v>19735858</v>
      </c>
      <c r="AI123" s="27">
        <v>13958836</v>
      </c>
      <c r="AJ123" s="27">
        <v>0</v>
      </c>
      <c r="AK123" s="27">
        <v>0</v>
      </c>
      <c r="AL123" s="181">
        <v>2905424834</v>
      </c>
    </row>
    <row r="124" spans="1:38" s="6" customFormat="1" ht="15" x14ac:dyDescent="0.25">
      <c r="A124" s="76" t="s">
        <v>877</v>
      </c>
      <c r="B124" s="28" t="s">
        <v>147</v>
      </c>
      <c r="C124" s="27">
        <v>16408326608</v>
      </c>
      <c r="D124" s="27">
        <v>8551469291</v>
      </c>
      <c r="E124" s="27">
        <v>3098229563</v>
      </c>
      <c r="F124" s="27">
        <v>1969029483</v>
      </c>
      <c r="G124" s="27">
        <v>11443201217</v>
      </c>
      <c r="H124" s="27">
        <v>37692391025</v>
      </c>
      <c r="I124" s="27">
        <v>6571884575</v>
      </c>
      <c r="J124" s="27">
        <v>2137448675</v>
      </c>
      <c r="K124" s="27">
        <v>2483039847</v>
      </c>
      <c r="L124" s="27">
        <v>1070134800</v>
      </c>
      <c r="M124" s="27">
        <v>2588073849</v>
      </c>
      <c r="N124" s="27">
        <v>10787816056</v>
      </c>
      <c r="O124" s="27">
        <v>6737974841</v>
      </c>
      <c r="P124" s="27">
        <v>4609400683</v>
      </c>
      <c r="Q124" s="27">
        <v>3195453569</v>
      </c>
      <c r="R124" s="27">
        <v>4071145286</v>
      </c>
      <c r="S124" s="27">
        <v>723120445</v>
      </c>
      <c r="T124" s="27">
        <v>17996394121</v>
      </c>
      <c r="U124" s="27">
        <v>0</v>
      </c>
      <c r="V124" s="27">
        <v>20286287659</v>
      </c>
      <c r="W124" s="27">
        <v>8145470122</v>
      </c>
      <c r="X124" s="27">
        <v>13359030680</v>
      </c>
      <c r="Y124" s="27">
        <v>2095100983</v>
      </c>
      <c r="Z124" s="27">
        <v>9249681173</v>
      </c>
      <c r="AA124" s="27">
        <v>1691052713</v>
      </c>
      <c r="AB124" s="27">
        <v>24813813663</v>
      </c>
      <c r="AC124" s="27">
        <v>2273868582</v>
      </c>
      <c r="AD124" s="27">
        <v>9682657941</v>
      </c>
      <c r="AE124" s="27">
        <v>72219011365</v>
      </c>
      <c r="AF124" s="27">
        <v>14079562861</v>
      </c>
      <c r="AG124" s="27">
        <v>12026941959</v>
      </c>
      <c r="AH124" s="27">
        <v>6771751926</v>
      </c>
      <c r="AI124" s="27">
        <v>13512612752</v>
      </c>
      <c r="AJ124" s="27">
        <v>105387486</v>
      </c>
      <c r="AK124" s="27">
        <v>70941190</v>
      </c>
      <c r="AL124" s="181">
        <v>352517706989</v>
      </c>
    </row>
    <row r="125" spans="1:38" s="6" customFormat="1" ht="15" x14ac:dyDescent="0.25">
      <c r="A125" s="76" t="s">
        <v>878</v>
      </c>
      <c r="B125" s="28" t="s">
        <v>148</v>
      </c>
      <c r="C125" s="27">
        <v>68234243</v>
      </c>
      <c r="D125" s="27">
        <v>0</v>
      </c>
      <c r="E125" s="27">
        <v>0</v>
      </c>
      <c r="F125" s="27">
        <v>65655905</v>
      </c>
      <c r="G125" s="27">
        <v>624116025</v>
      </c>
      <c r="H125" s="27">
        <v>69514195</v>
      </c>
      <c r="I125" s="27">
        <v>68259304</v>
      </c>
      <c r="J125" s="27">
        <v>68234243</v>
      </c>
      <c r="K125" s="27">
        <v>68234243</v>
      </c>
      <c r="L125" s="27">
        <v>65655905</v>
      </c>
      <c r="M125" s="27">
        <v>68234243</v>
      </c>
      <c r="N125" s="27">
        <v>0</v>
      </c>
      <c r="O125" s="27">
        <v>0</v>
      </c>
      <c r="P125" s="27">
        <v>68234243</v>
      </c>
      <c r="Q125" s="27">
        <v>0</v>
      </c>
      <c r="R125" s="27">
        <v>68234349</v>
      </c>
      <c r="S125" s="27">
        <v>68234243</v>
      </c>
      <c r="T125" s="27">
        <v>0</v>
      </c>
      <c r="U125" s="27">
        <v>0</v>
      </c>
      <c r="V125" s="27">
        <v>0</v>
      </c>
      <c r="W125" s="27">
        <v>68234193</v>
      </c>
      <c r="X125" s="27">
        <v>68789798</v>
      </c>
      <c r="Y125" s="27">
        <v>150351403</v>
      </c>
      <c r="Z125" s="27">
        <v>68234243</v>
      </c>
      <c r="AA125" s="27">
        <v>70724350</v>
      </c>
      <c r="AB125" s="27">
        <v>58669444</v>
      </c>
      <c r="AC125" s="27">
        <v>68234243</v>
      </c>
      <c r="AD125" s="27">
        <v>0</v>
      </c>
      <c r="AE125" s="27">
        <v>0</v>
      </c>
      <c r="AF125" s="27">
        <v>0</v>
      </c>
      <c r="AG125" s="27">
        <v>68234243</v>
      </c>
      <c r="AH125" s="27">
        <v>0</v>
      </c>
      <c r="AI125" s="27">
        <v>0</v>
      </c>
      <c r="AJ125" s="27">
        <v>0</v>
      </c>
      <c r="AK125" s="27">
        <v>0</v>
      </c>
      <c r="AL125" s="181">
        <v>1992313058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1003449244</v>
      </c>
      <c r="E126" s="27">
        <v>984280733</v>
      </c>
      <c r="F126" s="27">
        <v>7553521</v>
      </c>
      <c r="G126" s="27">
        <v>529326109</v>
      </c>
      <c r="H126" s="27">
        <v>810781204</v>
      </c>
      <c r="I126" s="27">
        <v>41577985</v>
      </c>
      <c r="J126" s="27">
        <v>31298624</v>
      </c>
      <c r="K126" s="27">
        <v>0</v>
      </c>
      <c r="L126" s="27">
        <v>484301791</v>
      </c>
      <c r="M126" s="27">
        <v>12349671</v>
      </c>
      <c r="N126" s="27">
        <v>477457993</v>
      </c>
      <c r="O126" s="27">
        <v>336494742</v>
      </c>
      <c r="P126" s="27">
        <v>189729016</v>
      </c>
      <c r="Q126" s="27">
        <v>108118646</v>
      </c>
      <c r="R126" s="27">
        <v>401015929</v>
      </c>
      <c r="S126" s="27">
        <v>0</v>
      </c>
      <c r="T126" s="27">
        <v>643483721</v>
      </c>
      <c r="U126" s="27">
        <v>0</v>
      </c>
      <c r="V126" s="27">
        <v>1084385896</v>
      </c>
      <c r="W126" s="27">
        <v>8260722903</v>
      </c>
      <c r="X126" s="27">
        <v>510267285</v>
      </c>
      <c r="Y126" s="27">
        <v>8048430</v>
      </c>
      <c r="Z126" s="27">
        <v>119852517</v>
      </c>
      <c r="AA126" s="27">
        <v>78831010</v>
      </c>
      <c r="AB126" s="27">
        <v>1959909738</v>
      </c>
      <c r="AC126" s="27">
        <v>2000000</v>
      </c>
      <c r="AD126" s="27">
        <v>147798362</v>
      </c>
      <c r="AE126" s="27">
        <v>1877856549</v>
      </c>
      <c r="AF126" s="27">
        <v>258049175</v>
      </c>
      <c r="AG126" s="27">
        <v>57544065</v>
      </c>
      <c r="AH126" s="27">
        <v>118149568</v>
      </c>
      <c r="AI126" s="27">
        <v>1500000</v>
      </c>
      <c r="AJ126" s="27">
        <v>0</v>
      </c>
      <c r="AK126" s="27">
        <v>0</v>
      </c>
      <c r="AL126" s="181">
        <v>20772715427</v>
      </c>
    </row>
    <row r="127" spans="1:38" s="6" customFormat="1" ht="15" x14ac:dyDescent="0.25">
      <c r="A127" s="76" t="s">
        <v>880</v>
      </c>
      <c r="B127" s="28" t="s">
        <v>150</v>
      </c>
      <c r="C127" s="27">
        <v>5274545</v>
      </c>
      <c r="D127" s="27">
        <v>7807636</v>
      </c>
      <c r="E127" s="27">
        <v>0</v>
      </c>
      <c r="F127" s="27">
        <v>10766220</v>
      </c>
      <c r="G127" s="27">
        <v>3459090</v>
      </c>
      <c r="H127" s="27">
        <v>87459487</v>
      </c>
      <c r="I127" s="27">
        <v>3573182</v>
      </c>
      <c r="J127" s="27">
        <v>1699091</v>
      </c>
      <c r="K127" s="27">
        <v>0</v>
      </c>
      <c r="L127" s="27">
        <v>5654545</v>
      </c>
      <c r="M127" s="27">
        <v>0</v>
      </c>
      <c r="N127" s="27">
        <v>14381585</v>
      </c>
      <c r="O127" s="27">
        <v>8717232</v>
      </c>
      <c r="P127" s="27">
        <v>28310818</v>
      </c>
      <c r="Q127" s="27">
        <v>7770700</v>
      </c>
      <c r="R127" s="27">
        <v>5740383</v>
      </c>
      <c r="S127" s="27">
        <v>479634</v>
      </c>
      <c r="T127" s="27">
        <v>2041636</v>
      </c>
      <c r="U127" s="27">
        <v>0</v>
      </c>
      <c r="V127" s="27">
        <v>10988456</v>
      </c>
      <c r="W127" s="27">
        <v>4530455</v>
      </c>
      <c r="X127" s="27">
        <v>22000687</v>
      </c>
      <c r="Y127" s="27">
        <v>0</v>
      </c>
      <c r="Z127" s="27">
        <v>44745456</v>
      </c>
      <c r="AA127" s="27">
        <v>3736364</v>
      </c>
      <c r="AB127" s="27">
        <v>29596952</v>
      </c>
      <c r="AC127" s="27">
        <v>3363636</v>
      </c>
      <c r="AD127" s="27">
        <v>10347275</v>
      </c>
      <c r="AE127" s="27">
        <v>70614332</v>
      </c>
      <c r="AF127" s="27">
        <v>3539264</v>
      </c>
      <c r="AG127" s="27">
        <v>7989763</v>
      </c>
      <c r="AH127" s="27">
        <v>10133449</v>
      </c>
      <c r="AI127" s="27">
        <v>0</v>
      </c>
      <c r="AJ127" s="27">
        <v>0</v>
      </c>
      <c r="AK127" s="27">
        <v>0</v>
      </c>
      <c r="AL127" s="181">
        <v>414721873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218373754</v>
      </c>
      <c r="AF128" s="27">
        <v>2094928214</v>
      </c>
      <c r="AG128" s="27">
        <v>0</v>
      </c>
      <c r="AH128" s="27">
        <v>0</v>
      </c>
      <c r="AI128" s="27">
        <v>4323277138</v>
      </c>
      <c r="AJ128" s="27">
        <v>50675187860</v>
      </c>
      <c r="AK128" s="27">
        <v>0</v>
      </c>
      <c r="AL128" s="181">
        <v>59854168750</v>
      </c>
    </row>
    <row r="129" spans="1:38" s="6" customFormat="1" ht="15" x14ac:dyDescent="0.25">
      <c r="A129" s="76" t="s">
        <v>882</v>
      </c>
      <c r="B129" s="28" t="s">
        <v>152</v>
      </c>
      <c r="C129" s="27">
        <v>45772307</v>
      </c>
      <c r="D129" s="27">
        <v>33736698</v>
      </c>
      <c r="E129" s="27">
        <v>35033898</v>
      </c>
      <c r="F129" s="27">
        <v>129934050</v>
      </c>
      <c r="G129" s="27">
        <v>103467481</v>
      </c>
      <c r="H129" s="27">
        <v>341742536</v>
      </c>
      <c r="I129" s="27">
        <v>241949128</v>
      </c>
      <c r="J129" s="27">
        <v>14142265</v>
      </c>
      <c r="K129" s="27">
        <v>15781455</v>
      </c>
      <c r="L129" s="27">
        <v>173654139</v>
      </c>
      <c r="M129" s="27">
        <v>84767904</v>
      </c>
      <c r="N129" s="27">
        <v>4791581359</v>
      </c>
      <c r="O129" s="27">
        <v>1053733259</v>
      </c>
      <c r="P129" s="27">
        <v>0</v>
      </c>
      <c r="Q129" s="27">
        <v>0</v>
      </c>
      <c r="R129" s="27">
        <v>76718559</v>
      </c>
      <c r="S129" s="27">
        <v>0</v>
      </c>
      <c r="T129" s="27">
        <v>171226934</v>
      </c>
      <c r="U129" s="27">
        <v>0</v>
      </c>
      <c r="V129" s="27">
        <v>7280383707</v>
      </c>
      <c r="W129" s="27">
        <v>199330402</v>
      </c>
      <c r="X129" s="27">
        <v>92822095</v>
      </c>
      <c r="Y129" s="27">
        <v>0</v>
      </c>
      <c r="Z129" s="27">
        <v>100268016</v>
      </c>
      <c r="AA129" s="27">
        <v>4743267</v>
      </c>
      <c r="AB129" s="27">
        <v>906820396</v>
      </c>
      <c r="AC129" s="27">
        <v>3000000</v>
      </c>
      <c r="AD129" s="27">
        <v>352246244</v>
      </c>
      <c r="AE129" s="27">
        <v>2347797546</v>
      </c>
      <c r="AF129" s="27">
        <v>918365280</v>
      </c>
      <c r="AG129" s="27">
        <v>27945933</v>
      </c>
      <c r="AH129" s="27">
        <v>18780909</v>
      </c>
      <c r="AI129" s="27">
        <v>3295244994</v>
      </c>
      <c r="AJ129" s="27">
        <v>0</v>
      </c>
      <c r="AK129" s="27">
        <v>0</v>
      </c>
      <c r="AL129" s="181">
        <v>22860990761</v>
      </c>
    </row>
    <row r="130" spans="1:38" s="6" customFormat="1" ht="15" x14ac:dyDescent="0.25">
      <c r="A130" s="76" t="s">
        <v>883</v>
      </c>
      <c r="B130" s="28" t="s">
        <v>153</v>
      </c>
      <c r="C130" s="27">
        <v>1583158166</v>
      </c>
      <c r="D130" s="27">
        <v>99509492</v>
      </c>
      <c r="E130" s="27">
        <v>158570707</v>
      </c>
      <c r="F130" s="27">
        <v>76700297</v>
      </c>
      <c r="G130" s="27">
        <v>92911369</v>
      </c>
      <c r="H130" s="27">
        <v>132339821</v>
      </c>
      <c r="I130" s="27">
        <v>76751812</v>
      </c>
      <c r="J130" s="27">
        <v>76751812</v>
      </c>
      <c r="K130" s="27">
        <v>81300267</v>
      </c>
      <c r="L130" s="27">
        <v>76700297</v>
      </c>
      <c r="M130" s="27">
        <v>76942721</v>
      </c>
      <c r="N130" s="27">
        <v>148944576</v>
      </c>
      <c r="O130" s="27">
        <v>185609172</v>
      </c>
      <c r="P130" s="27">
        <v>78224709</v>
      </c>
      <c r="Q130" s="27">
        <v>93128977</v>
      </c>
      <c r="R130" s="27">
        <v>155547230</v>
      </c>
      <c r="S130" s="27">
        <v>77015812</v>
      </c>
      <c r="T130" s="27">
        <v>248912859</v>
      </c>
      <c r="U130" s="27">
        <v>0</v>
      </c>
      <c r="V130" s="27">
        <v>124200823</v>
      </c>
      <c r="W130" s="27">
        <v>93533140</v>
      </c>
      <c r="X130" s="27">
        <v>82265918</v>
      </c>
      <c r="Y130" s="27">
        <v>78116434</v>
      </c>
      <c r="Z130" s="27">
        <v>77951812</v>
      </c>
      <c r="AA130" s="27">
        <v>76751812</v>
      </c>
      <c r="AB130" s="27">
        <v>139673048</v>
      </c>
      <c r="AC130" s="27">
        <v>85718631</v>
      </c>
      <c r="AD130" s="27">
        <v>119890971</v>
      </c>
      <c r="AE130" s="27">
        <v>553491388</v>
      </c>
      <c r="AF130" s="27">
        <v>103546808</v>
      </c>
      <c r="AG130" s="27">
        <v>80636812</v>
      </c>
      <c r="AH130" s="27">
        <v>191543274</v>
      </c>
      <c r="AI130" s="27">
        <v>602744267</v>
      </c>
      <c r="AJ130" s="27">
        <v>58790356</v>
      </c>
      <c r="AK130" s="27">
        <v>0</v>
      </c>
      <c r="AL130" s="181">
        <v>5987875590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38026334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469010406</v>
      </c>
      <c r="AJ131" s="27">
        <v>0</v>
      </c>
      <c r="AK131" s="27">
        <v>0</v>
      </c>
      <c r="AL131" s="181">
        <v>1420494863</v>
      </c>
    </row>
    <row r="132" spans="1:38" s="6" customFormat="1" ht="15" x14ac:dyDescent="0.25">
      <c r="A132" s="76" t="s">
        <v>885</v>
      </c>
      <c r="B132" s="28" t="s">
        <v>155</v>
      </c>
      <c r="C132" s="27">
        <v>47405511</v>
      </c>
      <c r="D132" s="27">
        <v>109627854</v>
      </c>
      <c r="E132" s="27">
        <v>24078276</v>
      </c>
      <c r="F132" s="27">
        <v>74562463</v>
      </c>
      <c r="G132" s="27">
        <v>4440890</v>
      </c>
      <c r="H132" s="27">
        <v>188394951</v>
      </c>
      <c r="I132" s="27">
        <v>84718797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53592067</v>
      </c>
      <c r="O132" s="27">
        <v>114987679</v>
      </c>
      <c r="P132" s="27">
        <v>3048438</v>
      </c>
      <c r="Q132" s="27">
        <v>0</v>
      </c>
      <c r="R132" s="27">
        <v>124856418</v>
      </c>
      <c r="S132" s="27">
        <v>1364454</v>
      </c>
      <c r="T132" s="27">
        <v>1857779946</v>
      </c>
      <c r="U132" s="27">
        <v>0</v>
      </c>
      <c r="V132" s="27">
        <v>71600288</v>
      </c>
      <c r="W132" s="27">
        <v>15102515</v>
      </c>
      <c r="X132" s="27">
        <v>28604955</v>
      </c>
      <c r="Y132" s="27">
        <v>0</v>
      </c>
      <c r="Z132" s="27">
        <v>18017000</v>
      </c>
      <c r="AA132" s="27">
        <v>6536920</v>
      </c>
      <c r="AB132" s="27">
        <v>206548398</v>
      </c>
      <c r="AC132" s="27">
        <v>8034332</v>
      </c>
      <c r="AD132" s="27">
        <v>3222901</v>
      </c>
      <c r="AE132" s="27">
        <v>40462472960</v>
      </c>
      <c r="AF132" s="27">
        <v>119749086</v>
      </c>
      <c r="AG132" s="27">
        <v>9779314</v>
      </c>
      <c r="AH132" s="27">
        <v>29207968</v>
      </c>
      <c r="AI132" s="27">
        <v>321514487</v>
      </c>
      <c r="AJ132" s="27">
        <v>0</v>
      </c>
      <c r="AK132" s="27">
        <v>0</v>
      </c>
      <c r="AL132" s="181">
        <v>44012809288</v>
      </c>
    </row>
    <row r="133" spans="1:38" s="6" customFormat="1" ht="15" x14ac:dyDescent="0.25">
      <c r="A133" s="76" t="s">
        <v>886</v>
      </c>
      <c r="B133" s="28" t="s">
        <v>156</v>
      </c>
      <c r="C133" s="27">
        <v>287248874</v>
      </c>
      <c r="D133" s="27">
        <v>15901848</v>
      </c>
      <c r="E133" s="27">
        <v>0</v>
      </c>
      <c r="F133" s="27">
        <v>0</v>
      </c>
      <c r="G133" s="27">
        <v>7176727</v>
      </c>
      <c r="H133" s="27">
        <v>144532712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801835427</v>
      </c>
      <c r="P133" s="27">
        <v>0</v>
      </c>
      <c r="Q133" s="27">
        <v>70196742</v>
      </c>
      <c r="R133" s="27">
        <v>114996783</v>
      </c>
      <c r="S133" s="27">
        <v>0</v>
      </c>
      <c r="T133" s="27">
        <v>1500000</v>
      </c>
      <c r="U133" s="27">
        <v>0</v>
      </c>
      <c r="V133" s="27">
        <v>0</v>
      </c>
      <c r="W133" s="27">
        <v>63636364</v>
      </c>
      <c r="X133" s="27">
        <v>1075726848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128405025</v>
      </c>
      <c r="AF133" s="27">
        <v>26772122</v>
      </c>
      <c r="AG133" s="27">
        <v>36418122</v>
      </c>
      <c r="AH133" s="27">
        <v>0</v>
      </c>
      <c r="AI133" s="27">
        <v>271300508</v>
      </c>
      <c r="AJ133" s="27">
        <v>0</v>
      </c>
      <c r="AK133" s="27">
        <v>0</v>
      </c>
      <c r="AL133" s="181">
        <v>3331216550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395255555</v>
      </c>
      <c r="E134" s="27">
        <v>255443907</v>
      </c>
      <c r="F134" s="27">
        <v>39475667</v>
      </c>
      <c r="G134" s="27">
        <v>4754178846</v>
      </c>
      <c r="H134" s="27">
        <v>4743184129</v>
      </c>
      <c r="I134" s="27">
        <v>0</v>
      </c>
      <c r="J134" s="27">
        <v>0</v>
      </c>
      <c r="K134" s="27">
        <v>921407804</v>
      </c>
      <c r="L134" s="27">
        <v>2098046881</v>
      </c>
      <c r="M134" s="27">
        <v>0</v>
      </c>
      <c r="N134" s="27">
        <v>4428105484</v>
      </c>
      <c r="O134" s="27">
        <v>0</v>
      </c>
      <c r="P134" s="27">
        <v>0</v>
      </c>
      <c r="Q134" s="27">
        <v>0</v>
      </c>
      <c r="R134" s="27">
        <v>865926565</v>
      </c>
      <c r="S134" s="27">
        <v>0</v>
      </c>
      <c r="T134" s="27">
        <v>1177260800</v>
      </c>
      <c r="U134" s="27">
        <v>0</v>
      </c>
      <c r="V134" s="27">
        <v>5445778722</v>
      </c>
      <c r="W134" s="27">
        <v>100000000</v>
      </c>
      <c r="X134" s="27">
        <v>1387105019</v>
      </c>
      <c r="Y134" s="27">
        <v>7169321</v>
      </c>
      <c r="Z134" s="27">
        <v>2998282297</v>
      </c>
      <c r="AA134" s="27">
        <v>63992551</v>
      </c>
      <c r="AB134" s="27">
        <v>4364726210</v>
      </c>
      <c r="AC134" s="27">
        <v>0</v>
      </c>
      <c r="AD134" s="27">
        <v>3344158892</v>
      </c>
      <c r="AE134" s="27">
        <v>1498216477</v>
      </c>
      <c r="AF134" s="27">
        <v>2219298037</v>
      </c>
      <c r="AG134" s="27">
        <v>8588677</v>
      </c>
      <c r="AH134" s="27">
        <v>3863285200</v>
      </c>
      <c r="AI134" s="27">
        <v>1908296552</v>
      </c>
      <c r="AJ134" s="27">
        <v>0</v>
      </c>
      <c r="AK134" s="27">
        <v>0</v>
      </c>
      <c r="AL134" s="181">
        <v>46887183593</v>
      </c>
    </row>
    <row r="135" spans="1:38" s="6" customFormat="1" ht="15" x14ac:dyDescent="0.25">
      <c r="A135" s="116" t="s">
        <v>888</v>
      </c>
      <c r="B135" s="117" t="s">
        <v>207</v>
      </c>
      <c r="C135" s="118">
        <v>21101599645</v>
      </c>
      <c r="D135" s="118">
        <v>11982262554</v>
      </c>
      <c r="E135" s="118">
        <v>7939121532</v>
      </c>
      <c r="F135" s="118">
        <v>2526853365</v>
      </c>
      <c r="G135" s="118">
        <v>17908131906</v>
      </c>
      <c r="H135" s="118">
        <v>50440350179</v>
      </c>
      <c r="I135" s="118">
        <v>15781961820</v>
      </c>
      <c r="J135" s="118">
        <v>2350804945</v>
      </c>
      <c r="K135" s="118">
        <v>3679827508</v>
      </c>
      <c r="L135" s="118">
        <v>4318146662</v>
      </c>
      <c r="M135" s="118">
        <v>5488954637</v>
      </c>
      <c r="N135" s="118">
        <v>25593896104</v>
      </c>
      <c r="O135" s="118">
        <v>13242420137</v>
      </c>
      <c r="P135" s="118">
        <v>6037354451</v>
      </c>
      <c r="Q135" s="118">
        <v>10295128129</v>
      </c>
      <c r="R135" s="118">
        <v>6201925813</v>
      </c>
      <c r="S135" s="118">
        <v>873221216</v>
      </c>
      <c r="T135" s="118">
        <v>27475544510</v>
      </c>
      <c r="U135" s="118">
        <v>0</v>
      </c>
      <c r="V135" s="118">
        <v>38489124967</v>
      </c>
      <c r="W135" s="118">
        <v>19409633912</v>
      </c>
      <c r="X135" s="118">
        <v>18619812122</v>
      </c>
      <c r="Y135" s="118">
        <v>2465940926</v>
      </c>
      <c r="Z135" s="118">
        <v>12759690856</v>
      </c>
      <c r="AA135" s="118">
        <v>2199838392</v>
      </c>
      <c r="AB135" s="118">
        <v>34709633425</v>
      </c>
      <c r="AC135" s="118">
        <v>2969171079</v>
      </c>
      <c r="AD135" s="118">
        <v>16191712889</v>
      </c>
      <c r="AE135" s="118">
        <v>132377330931</v>
      </c>
      <c r="AF135" s="118">
        <v>22161680550</v>
      </c>
      <c r="AG135" s="118">
        <v>12799011221</v>
      </c>
      <c r="AH135" s="118">
        <v>11233072824</v>
      </c>
      <c r="AI135" s="118">
        <v>25291303081</v>
      </c>
      <c r="AJ135" s="118">
        <v>53018630291</v>
      </c>
      <c r="AK135" s="118">
        <v>70941190</v>
      </c>
      <c r="AL135" s="182">
        <v>638004033769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21101599645</v>
      </c>
      <c r="D136" s="35">
        <v>11982262554</v>
      </c>
      <c r="E136" s="35">
        <v>7939121532</v>
      </c>
      <c r="F136" s="35">
        <v>2526853365</v>
      </c>
      <c r="G136" s="35">
        <v>17908131906</v>
      </c>
      <c r="H136" s="35">
        <v>50440350179</v>
      </c>
      <c r="I136" s="35">
        <v>15781961820</v>
      </c>
      <c r="J136" s="35">
        <v>2350804945</v>
      </c>
      <c r="K136" s="35">
        <v>3679827508</v>
      </c>
      <c r="L136" s="35">
        <v>4318146662</v>
      </c>
      <c r="M136" s="35">
        <v>5488954637</v>
      </c>
      <c r="N136" s="35">
        <v>25593896104</v>
      </c>
      <c r="O136" s="35">
        <v>13242420137</v>
      </c>
      <c r="P136" s="35">
        <v>6037354451</v>
      </c>
      <c r="Q136" s="35">
        <v>10295128129</v>
      </c>
      <c r="R136" s="35">
        <v>6201925813</v>
      </c>
      <c r="S136" s="35">
        <v>873221216</v>
      </c>
      <c r="T136" s="35">
        <v>27475544510</v>
      </c>
      <c r="U136" s="35">
        <v>0</v>
      </c>
      <c r="V136" s="35">
        <v>38489124967</v>
      </c>
      <c r="W136" s="35">
        <v>19409633912</v>
      </c>
      <c r="X136" s="35">
        <v>18619812122</v>
      </c>
      <c r="Y136" s="35">
        <v>2465940926</v>
      </c>
      <c r="Z136" s="35">
        <v>12759690856</v>
      </c>
      <c r="AA136" s="35">
        <v>2199838392</v>
      </c>
      <c r="AB136" s="35">
        <v>34709633425</v>
      </c>
      <c r="AC136" s="35">
        <v>2969171079</v>
      </c>
      <c r="AD136" s="35">
        <v>16191712889</v>
      </c>
      <c r="AE136" s="35">
        <v>132377330931</v>
      </c>
      <c r="AF136" s="35">
        <v>22161680550</v>
      </c>
      <c r="AG136" s="35">
        <v>12799011221</v>
      </c>
      <c r="AH136" s="35">
        <v>11233072824</v>
      </c>
      <c r="AI136" s="35">
        <v>25291303081</v>
      </c>
      <c r="AJ136" s="35">
        <v>53018630291</v>
      </c>
      <c r="AK136" s="35">
        <v>70941190</v>
      </c>
      <c r="AL136" s="183">
        <v>638004033769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181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182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181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181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182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183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46083500</v>
      </c>
      <c r="E143" s="27">
        <v>84042100</v>
      </c>
      <c r="F143" s="27">
        <v>1540000</v>
      </c>
      <c r="G143" s="27">
        <v>1410000</v>
      </c>
      <c r="H143" s="27">
        <v>110586811</v>
      </c>
      <c r="I143" s="27">
        <v>7229779</v>
      </c>
      <c r="J143" s="27">
        <v>0</v>
      </c>
      <c r="K143" s="27">
        <v>7480000</v>
      </c>
      <c r="L143" s="27">
        <v>13311600</v>
      </c>
      <c r="M143" s="27">
        <v>730000</v>
      </c>
      <c r="N143" s="27">
        <v>265319005</v>
      </c>
      <c r="O143" s="27">
        <v>187709308</v>
      </c>
      <c r="P143" s="27">
        <v>6267728</v>
      </c>
      <c r="Q143" s="27">
        <v>224394791</v>
      </c>
      <c r="R143" s="27">
        <v>9905000</v>
      </c>
      <c r="S143" s="27">
        <v>188980</v>
      </c>
      <c r="T143" s="27">
        <v>80103603</v>
      </c>
      <c r="U143" s="27">
        <v>0</v>
      </c>
      <c r="V143" s="27">
        <v>492964093</v>
      </c>
      <c r="W143" s="27">
        <v>51800000</v>
      </c>
      <c r="X143" s="27">
        <v>62241000</v>
      </c>
      <c r="Y143" s="27">
        <v>0</v>
      </c>
      <c r="Z143" s="27">
        <v>6950000</v>
      </c>
      <c r="AA143" s="27">
        <v>500000</v>
      </c>
      <c r="AB143" s="27">
        <v>43299380</v>
      </c>
      <c r="AC143" s="27">
        <v>6977560</v>
      </c>
      <c r="AD143" s="27">
        <v>9665000</v>
      </c>
      <c r="AE143" s="27">
        <v>0</v>
      </c>
      <c r="AF143" s="27">
        <v>22080000</v>
      </c>
      <c r="AG143" s="27">
        <v>0</v>
      </c>
      <c r="AH143" s="27">
        <v>0</v>
      </c>
      <c r="AI143" s="27">
        <v>0</v>
      </c>
      <c r="AJ143" s="27">
        <v>12349537</v>
      </c>
      <c r="AK143" s="27">
        <v>0</v>
      </c>
      <c r="AL143" s="181">
        <v>1755128775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20228800</v>
      </c>
      <c r="E144" s="27">
        <v>15799091</v>
      </c>
      <c r="F144" s="27">
        <v>17420000</v>
      </c>
      <c r="G144" s="27">
        <v>2283700</v>
      </c>
      <c r="H144" s="27">
        <v>5382600</v>
      </c>
      <c r="I144" s="27">
        <v>2160300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29663620</v>
      </c>
      <c r="O144" s="27">
        <v>49230000</v>
      </c>
      <c r="P144" s="27">
        <v>21868000</v>
      </c>
      <c r="Q144" s="27">
        <v>6345000</v>
      </c>
      <c r="R144" s="27">
        <v>2330000</v>
      </c>
      <c r="S144" s="27">
        <v>0</v>
      </c>
      <c r="T144" s="27">
        <v>184164088</v>
      </c>
      <c r="U144" s="27">
        <v>0</v>
      </c>
      <c r="V144" s="27">
        <v>81415500</v>
      </c>
      <c r="W144" s="27">
        <v>250000</v>
      </c>
      <c r="X144" s="27">
        <v>39818121</v>
      </c>
      <c r="Y144" s="27">
        <v>0</v>
      </c>
      <c r="Z144" s="27">
        <v>0</v>
      </c>
      <c r="AA144" s="27">
        <v>1700000</v>
      </c>
      <c r="AB144" s="27">
        <v>16657660</v>
      </c>
      <c r="AC144" s="27">
        <v>0</v>
      </c>
      <c r="AD144" s="27">
        <v>1425000</v>
      </c>
      <c r="AE144" s="27">
        <v>0</v>
      </c>
      <c r="AF144" s="27">
        <v>2428550</v>
      </c>
      <c r="AG144" s="27">
        <v>1650000</v>
      </c>
      <c r="AH144" s="27">
        <v>0</v>
      </c>
      <c r="AI144" s="27">
        <v>0</v>
      </c>
      <c r="AJ144" s="27">
        <v>302611514</v>
      </c>
      <c r="AK144" s="27">
        <v>0</v>
      </c>
      <c r="AL144" s="181">
        <v>808538544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181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63048273</v>
      </c>
      <c r="D146" s="27">
        <v>21977689</v>
      </c>
      <c r="E146" s="27">
        <v>20290900</v>
      </c>
      <c r="F146" s="27">
        <v>19802115</v>
      </c>
      <c r="G146" s="27">
        <v>11385974</v>
      </c>
      <c r="H146" s="27">
        <v>97637690</v>
      </c>
      <c r="I146" s="27">
        <v>57892961</v>
      </c>
      <c r="J146" s="27">
        <v>0</v>
      </c>
      <c r="K146" s="27">
        <v>12382500</v>
      </c>
      <c r="L146" s="27">
        <v>14318780</v>
      </c>
      <c r="M146" s="27">
        <v>15033182</v>
      </c>
      <c r="N146" s="27">
        <v>3463636</v>
      </c>
      <c r="O146" s="27">
        <v>36508008</v>
      </c>
      <c r="P146" s="27">
        <v>25139804</v>
      </c>
      <c r="Q146" s="27">
        <v>4470000</v>
      </c>
      <c r="R146" s="27">
        <v>123359877</v>
      </c>
      <c r="S146" s="27">
        <v>0</v>
      </c>
      <c r="T146" s="27">
        <v>890473164</v>
      </c>
      <c r="U146" s="27">
        <v>0</v>
      </c>
      <c r="V146" s="27">
        <v>141798103</v>
      </c>
      <c r="W146" s="27">
        <v>7539248</v>
      </c>
      <c r="X146" s="27">
        <v>36701776</v>
      </c>
      <c r="Y146" s="27">
        <v>0</v>
      </c>
      <c r="Z146" s="27">
        <v>57650000</v>
      </c>
      <c r="AA146" s="27">
        <v>2160000</v>
      </c>
      <c r="AB146" s="27">
        <v>144345743</v>
      </c>
      <c r="AC146" s="27">
        <v>520000</v>
      </c>
      <c r="AD146" s="27">
        <v>52208791</v>
      </c>
      <c r="AE146" s="27">
        <v>367534849</v>
      </c>
      <c r="AF146" s="27">
        <v>70561739</v>
      </c>
      <c r="AG146" s="27">
        <v>51304328</v>
      </c>
      <c r="AH146" s="27">
        <v>113032422</v>
      </c>
      <c r="AI146" s="27">
        <v>0</v>
      </c>
      <c r="AJ146" s="27">
        <v>0</v>
      </c>
      <c r="AK146" s="27">
        <v>0</v>
      </c>
      <c r="AL146" s="181">
        <v>2462541552</v>
      </c>
    </row>
    <row r="147" spans="1:38" s="6" customFormat="1" ht="15" x14ac:dyDescent="0.25">
      <c r="A147" s="76" t="s">
        <v>898</v>
      </c>
      <c r="B147" s="28" t="s">
        <v>148</v>
      </c>
      <c r="C147" s="27">
        <v>724397</v>
      </c>
      <c r="D147" s="27">
        <v>0</v>
      </c>
      <c r="E147" s="27">
        <v>0</v>
      </c>
      <c r="F147" s="27">
        <v>668842</v>
      </c>
      <c r="G147" s="27">
        <v>0</v>
      </c>
      <c r="H147" s="27">
        <v>0</v>
      </c>
      <c r="I147" s="27">
        <v>0</v>
      </c>
      <c r="J147" s="27">
        <v>724397</v>
      </c>
      <c r="K147" s="27">
        <v>724397</v>
      </c>
      <c r="L147" s="27">
        <v>668842</v>
      </c>
      <c r="M147" s="27">
        <v>724397</v>
      </c>
      <c r="N147" s="27">
        <v>0</v>
      </c>
      <c r="O147" s="27">
        <v>0</v>
      </c>
      <c r="P147" s="27">
        <v>724397</v>
      </c>
      <c r="Q147" s="27">
        <v>0</v>
      </c>
      <c r="R147" s="27">
        <v>724441</v>
      </c>
      <c r="S147" s="27">
        <v>724397</v>
      </c>
      <c r="T147" s="27">
        <v>0</v>
      </c>
      <c r="U147" s="27">
        <v>0</v>
      </c>
      <c r="V147" s="27">
        <v>0</v>
      </c>
      <c r="W147" s="27">
        <v>724397</v>
      </c>
      <c r="X147" s="27">
        <v>724397</v>
      </c>
      <c r="Y147" s="27">
        <v>0</v>
      </c>
      <c r="Z147" s="27">
        <v>724397</v>
      </c>
      <c r="AA147" s="27">
        <v>724397</v>
      </c>
      <c r="AB147" s="27">
        <v>699336</v>
      </c>
      <c r="AC147" s="27">
        <v>772449</v>
      </c>
      <c r="AD147" s="27">
        <v>0</v>
      </c>
      <c r="AE147" s="27">
        <v>0</v>
      </c>
      <c r="AF147" s="27">
        <v>0</v>
      </c>
      <c r="AG147" s="27">
        <v>724397</v>
      </c>
      <c r="AH147" s="27">
        <v>0</v>
      </c>
      <c r="AI147" s="27">
        <v>0</v>
      </c>
      <c r="AJ147" s="27">
        <v>0</v>
      </c>
      <c r="AK147" s="27">
        <v>0</v>
      </c>
      <c r="AL147" s="181">
        <v>11502277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20267000</v>
      </c>
      <c r="F148" s="27">
        <v>545500</v>
      </c>
      <c r="G148" s="27">
        <v>8604400</v>
      </c>
      <c r="H148" s="27">
        <v>10159000</v>
      </c>
      <c r="I148" s="27">
        <v>2978700</v>
      </c>
      <c r="J148" s="27">
        <v>0</v>
      </c>
      <c r="K148" s="27">
        <v>0</v>
      </c>
      <c r="L148" s="27">
        <v>7566647</v>
      </c>
      <c r="M148" s="27">
        <v>1275000</v>
      </c>
      <c r="N148" s="27">
        <v>12199640</v>
      </c>
      <c r="O148" s="27">
        <v>21468000</v>
      </c>
      <c r="P148" s="27">
        <v>2735000</v>
      </c>
      <c r="Q148" s="27">
        <v>850000</v>
      </c>
      <c r="R148" s="27">
        <v>13465000</v>
      </c>
      <c r="S148" s="27">
        <v>0</v>
      </c>
      <c r="T148" s="27">
        <v>15250145</v>
      </c>
      <c r="U148" s="27">
        <v>0</v>
      </c>
      <c r="V148" s="27">
        <v>57361600</v>
      </c>
      <c r="W148" s="27">
        <v>131360000</v>
      </c>
      <c r="X148" s="27">
        <v>14640000</v>
      </c>
      <c r="Y148" s="27">
        <v>0</v>
      </c>
      <c r="Z148" s="27">
        <v>7800000</v>
      </c>
      <c r="AA148" s="27">
        <v>1600000</v>
      </c>
      <c r="AB148" s="27">
        <v>14655000</v>
      </c>
      <c r="AC148" s="27">
        <v>450000</v>
      </c>
      <c r="AD148" s="27">
        <v>1123500</v>
      </c>
      <c r="AE148" s="27">
        <v>2601191</v>
      </c>
      <c r="AF148" s="27">
        <v>9959377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181">
        <v>388364700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85599</v>
      </c>
      <c r="U149" s="27">
        <v>0</v>
      </c>
      <c r="V149" s="27">
        <v>0</v>
      </c>
      <c r="W149" s="27">
        <v>0</v>
      </c>
      <c r="X149" s="27">
        <v>400000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181">
        <v>1495599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420000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181">
        <v>420000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950000</v>
      </c>
      <c r="E151" s="27">
        <v>601300</v>
      </c>
      <c r="F151" s="27">
        <v>16000000</v>
      </c>
      <c r="G151" s="27">
        <v>5917000</v>
      </c>
      <c r="H151" s="27">
        <v>14489500</v>
      </c>
      <c r="I151" s="27">
        <v>17867856</v>
      </c>
      <c r="J151" s="27">
        <v>0</v>
      </c>
      <c r="K151" s="27">
        <v>0</v>
      </c>
      <c r="L151" s="27">
        <v>7421000</v>
      </c>
      <c r="M151" s="27">
        <v>3160000</v>
      </c>
      <c r="N151" s="27">
        <v>139261557</v>
      </c>
      <c r="O151" s="27">
        <v>33563200</v>
      </c>
      <c r="P151" s="27">
        <v>0</v>
      </c>
      <c r="Q151" s="27">
        <v>0</v>
      </c>
      <c r="R151" s="27">
        <v>1550000</v>
      </c>
      <c r="S151" s="27">
        <v>0</v>
      </c>
      <c r="T151" s="27">
        <v>11716590</v>
      </c>
      <c r="U151" s="27">
        <v>0</v>
      </c>
      <c r="V151" s="27">
        <v>67004015</v>
      </c>
      <c r="W151" s="27">
        <v>2210000</v>
      </c>
      <c r="X151" s="27">
        <v>2610000</v>
      </c>
      <c r="Y151" s="27">
        <v>0</v>
      </c>
      <c r="Z151" s="27">
        <v>0</v>
      </c>
      <c r="AA151" s="27">
        <v>0</v>
      </c>
      <c r="AB151" s="27">
        <v>6542226</v>
      </c>
      <c r="AC151" s="27">
        <v>0</v>
      </c>
      <c r="AD151" s="27">
        <v>3700000</v>
      </c>
      <c r="AE151" s="27">
        <v>0</v>
      </c>
      <c r="AF151" s="27">
        <v>19365000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181">
        <v>353929244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11374472</v>
      </c>
      <c r="E152" s="27">
        <v>13624472</v>
      </c>
      <c r="F152" s="27">
        <v>11374472</v>
      </c>
      <c r="G152" s="27">
        <v>11374472</v>
      </c>
      <c r="H152" s="27">
        <v>184638363</v>
      </c>
      <c r="I152" s="27">
        <v>37765727</v>
      </c>
      <c r="J152" s="27">
        <v>11189021</v>
      </c>
      <c r="K152" s="27">
        <v>11374472</v>
      </c>
      <c r="L152" s="27">
        <v>11949472</v>
      </c>
      <c r="M152" s="27">
        <v>11374472</v>
      </c>
      <c r="N152" s="27">
        <v>930000</v>
      </c>
      <c r="O152" s="27">
        <v>17257339</v>
      </c>
      <c r="P152" s="27">
        <v>11374683</v>
      </c>
      <c r="Q152" s="27">
        <v>11374472</v>
      </c>
      <c r="R152" s="27">
        <v>11374472</v>
      </c>
      <c r="S152" s="27">
        <v>11374472</v>
      </c>
      <c r="T152" s="27">
        <v>13399672</v>
      </c>
      <c r="U152" s="27">
        <v>0</v>
      </c>
      <c r="V152" s="27">
        <v>7447226</v>
      </c>
      <c r="W152" s="27">
        <v>11374472</v>
      </c>
      <c r="X152" s="27">
        <v>12604472</v>
      </c>
      <c r="Y152" s="27">
        <v>11374472</v>
      </c>
      <c r="Z152" s="27">
        <v>11374472</v>
      </c>
      <c r="AA152" s="27">
        <v>11374472</v>
      </c>
      <c r="AB152" s="27">
        <v>14027704</v>
      </c>
      <c r="AC152" s="27">
        <v>11974472</v>
      </c>
      <c r="AD152" s="27">
        <v>13424472</v>
      </c>
      <c r="AE152" s="27">
        <v>0</v>
      </c>
      <c r="AF152" s="27">
        <v>11904472</v>
      </c>
      <c r="AG152" s="27">
        <v>11374472</v>
      </c>
      <c r="AH152" s="27">
        <v>11374472</v>
      </c>
      <c r="AI152" s="27">
        <v>0</v>
      </c>
      <c r="AJ152" s="27">
        <v>0</v>
      </c>
      <c r="AK152" s="27">
        <v>0</v>
      </c>
      <c r="AL152" s="181">
        <v>532754175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17313805</v>
      </c>
      <c r="U153" s="27">
        <v>0</v>
      </c>
      <c r="V153" s="27">
        <v>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181">
        <v>40468882</v>
      </c>
    </row>
    <row r="154" spans="1:38" s="6" customFormat="1" ht="15" x14ac:dyDescent="0.25">
      <c r="A154" s="76" t="s">
        <v>905</v>
      </c>
      <c r="B154" s="28" t="s">
        <v>155</v>
      </c>
      <c r="C154" s="27">
        <v>7167350</v>
      </c>
      <c r="D154" s="27">
        <v>1910800</v>
      </c>
      <c r="E154" s="27">
        <v>1000000</v>
      </c>
      <c r="F154" s="27">
        <v>3646000</v>
      </c>
      <c r="G154" s="27">
        <v>1508600</v>
      </c>
      <c r="H154" s="27">
        <v>8509090</v>
      </c>
      <c r="I154" s="27">
        <v>5409400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2930000</v>
      </c>
      <c r="O154" s="27">
        <v>3835000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273824136</v>
      </c>
      <c r="U154" s="27">
        <v>0</v>
      </c>
      <c r="V154" s="27">
        <v>358400</v>
      </c>
      <c r="W154" s="27">
        <v>0</v>
      </c>
      <c r="X154" s="27">
        <v>2960000</v>
      </c>
      <c r="Y154" s="27">
        <v>0</v>
      </c>
      <c r="Z154" s="27">
        <v>2450000</v>
      </c>
      <c r="AA154" s="27">
        <v>900000</v>
      </c>
      <c r="AB154" s="27">
        <v>11165901</v>
      </c>
      <c r="AC154" s="27">
        <v>500000</v>
      </c>
      <c r="AD154" s="27">
        <v>265000</v>
      </c>
      <c r="AE154" s="27">
        <v>0</v>
      </c>
      <c r="AF154" s="27">
        <v>1400000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181">
        <v>350718677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1384500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107742400</v>
      </c>
      <c r="S155" s="27">
        <v>0</v>
      </c>
      <c r="T155" s="27">
        <v>1737780</v>
      </c>
      <c r="U155" s="27">
        <v>0</v>
      </c>
      <c r="V155" s="27">
        <v>0</v>
      </c>
      <c r="W155" s="27">
        <v>1250000</v>
      </c>
      <c r="X155" s="27">
        <v>1579500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181">
        <v>553627042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5850000</v>
      </c>
      <c r="M156" s="27">
        <v>0</v>
      </c>
      <c r="N156" s="27">
        <v>10500097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2636390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1909091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181">
        <v>454927479</v>
      </c>
    </row>
    <row r="157" spans="1:38" s="6" customFormat="1" ht="15" x14ac:dyDescent="0.25">
      <c r="A157" s="116" t="s">
        <v>908</v>
      </c>
      <c r="B157" s="117" t="s">
        <v>211</v>
      </c>
      <c r="C157" s="118">
        <v>75940020</v>
      </c>
      <c r="D157" s="118">
        <v>135615079</v>
      </c>
      <c r="E157" s="118">
        <v>155624863</v>
      </c>
      <c r="F157" s="118">
        <v>70996929</v>
      </c>
      <c r="G157" s="118">
        <v>42484146</v>
      </c>
      <c r="H157" s="118">
        <v>431403054</v>
      </c>
      <c r="I157" s="118">
        <v>131304723</v>
      </c>
      <c r="J157" s="118">
        <v>11913418</v>
      </c>
      <c r="K157" s="118">
        <v>31961369</v>
      </c>
      <c r="L157" s="118">
        <v>69412370</v>
      </c>
      <c r="M157" s="118">
        <v>34332051</v>
      </c>
      <c r="N157" s="118">
        <v>758539597</v>
      </c>
      <c r="O157" s="118">
        <v>476607457</v>
      </c>
      <c r="P157" s="118">
        <v>68989612</v>
      </c>
      <c r="Q157" s="118">
        <v>247434263</v>
      </c>
      <c r="R157" s="118">
        <v>288426190</v>
      </c>
      <c r="S157" s="118">
        <v>12287849</v>
      </c>
      <c r="T157" s="118">
        <v>2501825827</v>
      </c>
      <c r="U157" s="118">
        <v>0</v>
      </c>
      <c r="V157" s="118">
        <v>851130327</v>
      </c>
      <c r="W157" s="118">
        <v>206508117</v>
      </c>
      <c r="X157" s="118">
        <v>178164266</v>
      </c>
      <c r="Y157" s="118">
        <v>11374472</v>
      </c>
      <c r="Z157" s="118">
        <v>86948869</v>
      </c>
      <c r="AA157" s="118">
        <v>18958869</v>
      </c>
      <c r="AB157" s="118">
        <v>253957260</v>
      </c>
      <c r="AC157" s="118">
        <v>40514481</v>
      </c>
      <c r="AD157" s="118">
        <v>81811763</v>
      </c>
      <c r="AE157" s="118">
        <v>370136040</v>
      </c>
      <c r="AF157" s="118">
        <v>139608229</v>
      </c>
      <c r="AG157" s="118">
        <v>74164971</v>
      </c>
      <c r="AH157" s="118">
        <v>124406894</v>
      </c>
      <c r="AI157" s="118">
        <v>0</v>
      </c>
      <c r="AJ157" s="118">
        <v>314961051</v>
      </c>
      <c r="AK157" s="118">
        <v>0</v>
      </c>
      <c r="AL157" s="182">
        <v>8297744426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3284044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181">
        <v>3284044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9600235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181">
        <v>9600235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181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32115709</v>
      </c>
      <c r="D161" s="27">
        <v>11280700</v>
      </c>
      <c r="E161" s="27">
        <v>0</v>
      </c>
      <c r="F161" s="27">
        <v>10082223</v>
      </c>
      <c r="G161" s="27">
        <v>0</v>
      </c>
      <c r="H161" s="27">
        <v>0</v>
      </c>
      <c r="I161" s="27">
        <v>0</v>
      </c>
      <c r="J161" s="27">
        <v>0</v>
      </c>
      <c r="K161" s="27">
        <v>15158407</v>
      </c>
      <c r="L161" s="27">
        <v>0</v>
      </c>
      <c r="M161" s="27">
        <v>7003859</v>
      </c>
      <c r="N161" s="27">
        <v>0</v>
      </c>
      <c r="O161" s="27">
        <v>38312354</v>
      </c>
      <c r="P161" s="27">
        <v>20000000</v>
      </c>
      <c r="Q161" s="27">
        <v>0</v>
      </c>
      <c r="R161" s="27">
        <v>1045454</v>
      </c>
      <c r="S161" s="27">
        <v>0</v>
      </c>
      <c r="T161" s="27">
        <v>18595454</v>
      </c>
      <c r="U161" s="27">
        <v>0</v>
      </c>
      <c r="V161" s="27">
        <v>17341117</v>
      </c>
      <c r="W161" s="27">
        <v>2316182</v>
      </c>
      <c r="X161" s="27">
        <v>11811622</v>
      </c>
      <c r="Y161" s="27">
        <v>9892173</v>
      </c>
      <c r="Z161" s="27">
        <v>0</v>
      </c>
      <c r="AA161" s="27">
        <v>26661254</v>
      </c>
      <c r="AB161" s="27">
        <v>13570000</v>
      </c>
      <c r="AC161" s="27">
        <v>5000000</v>
      </c>
      <c r="AD161" s="27">
        <v>65693411</v>
      </c>
      <c r="AE161" s="27">
        <v>0</v>
      </c>
      <c r="AF161" s="27">
        <v>48005033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181">
        <v>369884952</v>
      </c>
    </row>
    <row r="162" spans="1:38" s="6" customFormat="1" ht="15" x14ac:dyDescent="0.25">
      <c r="A162" s="76" t="s">
        <v>913</v>
      </c>
      <c r="B162" s="28" t="s">
        <v>148</v>
      </c>
      <c r="C162" s="27">
        <v>555555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555555</v>
      </c>
      <c r="K162" s="27">
        <v>555555</v>
      </c>
      <c r="L162" s="27">
        <v>0</v>
      </c>
      <c r="M162" s="27">
        <v>555555</v>
      </c>
      <c r="N162" s="27">
        <v>0</v>
      </c>
      <c r="O162" s="27">
        <v>0</v>
      </c>
      <c r="P162" s="27">
        <v>555555</v>
      </c>
      <c r="Q162" s="27">
        <v>0</v>
      </c>
      <c r="R162" s="27">
        <v>555565</v>
      </c>
      <c r="S162" s="27">
        <v>555555</v>
      </c>
      <c r="T162" s="27">
        <v>0</v>
      </c>
      <c r="U162" s="27">
        <v>0</v>
      </c>
      <c r="V162" s="27">
        <v>0</v>
      </c>
      <c r="W162" s="27">
        <v>555555</v>
      </c>
      <c r="X162" s="27">
        <v>0</v>
      </c>
      <c r="Y162" s="27">
        <v>250000</v>
      </c>
      <c r="Z162" s="27">
        <v>555555</v>
      </c>
      <c r="AA162" s="27">
        <v>555555</v>
      </c>
      <c r="AB162" s="27">
        <v>555555</v>
      </c>
      <c r="AC162" s="27">
        <v>555555</v>
      </c>
      <c r="AD162" s="27">
        <v>0</v>
      </c>
      <c r="AE162" s="27">
        <v>0</v>
      </c>
      <c r="AF162" s="27">
        <v>0</v>
      </c>
      <c r="AG162" s="27">
        <v>555555</v>
      </c>
      <c r="AH162" s="27">
        <v>0</v>
      </c>
      <c r="AI162" s="27">
        <v>0</v>
      </c>
      <c r="AJ162" s="27">
        <v>0</v>
      </c>
      <c r="AK162" s="27">
        <v>0</v>
      </c>
      <c r="AL162" s="181">
        <v>7472225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181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181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181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181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181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181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181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13153636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181">
        <v>119153636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181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32671264</v>
      </c>
      <c r="D172" s="118">
        <v>11937064</v>
      </c>
      <c r="E172" s="118">
        <v>0</v>
      </c>
      <c r="F172" s="118">
        <v>10082223</v>
      </c>
      <c r="G172" s="118">
        <v>0</v>
      </c>
      <c r="H172" s="118">
        <v>0</v>
      </c>
      <c r="I172" s="118">
        <v>0</v>
      </c>
      <c r="J172" s="118">
        <v>555555</v>
      </c>
      <c r="K172" s="118">
        <v>15713962</v>
      </c>
      <c r="L172" s="118">
        <v>0</v>
      </c>
      <c r="M172" s="118">
        <v>7559414</v>
      </c>
      <c r="N172" s="118">
        <v>0</v>
      </c>
      <c r="O172" s="118">
        <v>43859551</v>
      </c>
      <c r="P172" s="118">
        <v>20555555</v>
      </c>
      <c r="Q172" s="118">
        <v>0</v>
      </c>
      <c r="R172" s="118">
        <v>1601019</v>
      </c>
      <c r="S172" s="118">
        <v>555555</v>
      </c>
      <c r="T172" s="118">
        <v>18595454</v>
      </c>
      <c r="U172" s="118">
        <v>0</v>
      </c>
      <c r="V172" s="118">
        <v>17341117</v>
      </c>
      <c r="W172" s="118">
        <v>6155781</v>
      </c>
      <c r="X172" s="118">
        <v>117811622</v>
      </c>
      <c r="Y172" s="118">
        <v>10142173</v>
      </c>
      <c r="Z172" s="118">
        <v>555555</v>
      </c>
      <c r="AA172" s="118">
        <v>36817044</v>
      </c>
      <c r="AB172" s="118">
        <v>14125555</v>
      </c>
      <c r="AC172" s="118">
        <v>5555555</v>
      </c>
      <c r="AD172" s="118">
        <v>78847047</v>
      </c>
      <c r="AE172" s="118">
        <v>0</v>
      </c>
      <c r="AF172" s="118">
        <v>48005033</v>
      </c>
      <c r="AG172" s="118">
        <v>16555555</v>
      </c>
      <c r="AH172" s="118">
        <v>0</v>
      </c>
      <c r="AI172" s="118">
        <v>0</v>
      </c>
      <c r="AJ172" s="118">
        <v>0</v>
      </c>
      <c r="AK172" s="118">
        <v>0</v>
      </c>
      <c r="AL172" s="182">
        <v>515598653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108611284</v>
      </c>
      <c r="D173" s="35">
        <v>147552143</v>
      </c>
      <c r="E173" s="35">
        <v>155624863</v>
      </c>
      <c r="F173" s="35">
        <v>81079152</v>
      </c>
      <c r="G173" s="35">
        <v>42484146</v>
      </c>
      <c r="H173" s="35">
        <v>431403054</v>
      </c>
      <c r="I173" s="35">
        <v>131304723</v>
      </c>
      <c r="J173" s="35">
        <v>12468973</v>
      </c>
      <c r="K173" s="35">
        <v>47675331</v>
      </c>
      <c r="L173" s="35">
        <v>69412370</v>
      </c>
      <c r="M173" s="35">
        <v>41891465</v>
      </c>
      <c r="N173" s="35">
        <v>758539597</v>
      </c>
      <c r="O173" s="35">
        <v>520467008</v>
      </c>
      <c r="P173" s="35">
        <v>89545167</v>
      </c>
      <c r="Q173" s="35">
        <v>247434263</v>
      </c>
      <c r="R173" s="35">
        <v>290027209</v>
      </c>
      <c r="S173" s="35">
        <v>12843404</v>
      </c>
      <c r="T173" s="35">
        <v>2520421281</v>
      </c>
      <c r="U173" s="35">
        <v>0</v>
      </c>
      <c r="V173" s="35">
        <v>868471444</v>
      </c>
      <c r="W173" s="35">
        <v>212663898</v>
      </c>
      <c r="X173" s="35">
        <v>295975888</v>
      </c>
      <c r="Y173" s="35">
        <v>21516645</v>
      </c>
      <c r="Z173" s="35">
        <v>87504424</v>
      </c>
      <c r="AA173" s="35">
        <v>55775913</v>
      </c>
      <c r="AB173" s="35">
        <v>268082815</v>
      </c>
      <c r="AC173" s="35">
        <v>46070036</v>
      </c>
      <c r="AD173" s="35">
        <v>160658810</v>
      </c>
      <c r="AE173" s="35">
        <v>370136040</v>
      </c>
      <c r="AF173" s="35">
        <v>187613262</v>
      </c>
      <c r="AG173" s="35">
        <v>90720526</v>
      </c>
      <c r="AH173" s="35">
        <v>124406894</v>
      </c>
      <c r="AI173" s="35">
        <v>0</v>
      </c>
      <c r="AJ173" s="35">
        <v>314961051</v>
      </c>
      <c r="AK173" s="35">
        <v>0</v>
      </c>
      <c r="AL173" s="183">
        <v>8813343079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181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181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181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181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181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181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181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181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181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181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181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181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181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181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182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181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181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181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181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181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181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181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181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181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181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181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181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181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181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182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183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308828319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6825914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181">
        <v>315654233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181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181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23252471</v>
      </c>
      <c r="K208" s="27">
        <v>19058546</v>
      </c>
      <c r="L208" s="27">
        <v>0</v>
      </c>
      <c r="M208" s="27">
        <v>0</v>
      </c>
      <c r="N208" s="27">
        <v>0</v>
      </c>
      <c r="O208" s="27">
        <v>81370664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22958330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181">
        <v>180340635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181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181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181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181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181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181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181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181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28209331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181">
        <v>28209331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181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23252471</v>
      </c>
      <c r="K219" s="118">
        <v>19058546</v>
      </c>
      <c r="L219" s="118">
        <v>0</v>
      </c>
      <c r="M219" s="118">
        <v>0</v>
      </c>
      <c r="N219" s="118">
        <v>0</v>
      </c>
      <c r="O219" s="118">
        <v>81370664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22958330</v>
      </c>
      <c r="Z219" s="118">
        <v>314567740</v>
      </c>
      <c r="AA219" s="118">
        <v>48209331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18688431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182">
        <v>528105513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181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181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181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181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181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181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181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181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181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181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181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181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181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181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182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23252471</v>
      </c>
      <c r="K235" s="35">
        <v>19058546</v>
      </c>
      <c r="L235" s="35">
        <v>0</v>
      </c>
      <c r="M235" s="35">
        <v>0</v>
      </c>
      <c r="N235" s="35">
        <v>0</v>
      </c>
      <c r="O235" s="35">
        <v>81370664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22958330</v>
      </c>
      <c r="Z235" s="35">
        <v>314567740</v>
      </c>
      <c r="AA235" s="35">
        <v>48209331</v>
      </c>
      <c r="AB235" s="35">
        <v>0</v>
      </c>
      <c r="AC235" s="35">
        <v>0</v>
      </c>
      <c r="AD235" s="35">
        <v>0</v>
      </c>
      <c r="AE235" s="35">
        <v>0</v>
      </c>
      <c r="AF235" s="35">
        <v>18688431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183">
        <v>528105513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181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181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181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181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181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181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181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181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181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181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181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181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181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181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182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181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181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181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181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181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181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181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181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181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181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181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181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181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181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182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183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64499999</v>
      </c>
      <c r="D267" s="27">
        <v>998387500</v>
      </c>
      <c r="E267" s="27">
        <v>1352338942</v>
      </c>
      <c r="F267" s="27">
        <v>0</v>
      </c>
      <c r="G267" s="27">
        <v>0</v>
      </c>
      <c r="H267" s="27">
        <v>163010386</v>
      </c>
      <c r="I267" s="27">
        <v>298569762</v>
      </c>
      <c r="J267" s="27">
        <v>148059043</v>
      </c>
      <c r="K267" s="27">
        <v>21802366</v>
      </c>
      <c r="L267" s="27">
        <v>0</v>
      </c>
      <c r="M267" s="27">
        <v>0</v>
      </c>
      <c r="N267" s="27">
        <v>263627633</v>
      </c>
      <c r="O267" s="27">
        <v>602035300</v>
      </c>
      <c r="P267" s="27">
        <v>257277031</v>
      </c>
      <c r="Q267" s="27">
        <v>1774770893</v>
      </c>
      <c r="R267" s="27">
        <v>80233068</v>
      </c>
      <c r="S267" s="27">
        <v>0</v>
      </c>
      <c r="T267" s="27">
        <v>1173086235</v>
      </c>
      <c r="U267" s="27">
        <v>0</v>
      </c>
      <c r="V267" s="27">
        <v>57178327</v>
      </c>
      <c r="W267" s="27">
        <v>1052394181</v>
      </c>
      <c r="X267" s="27">
        <v>629206497</v>
      </c>
      <c r="Y267" s="27">
        <v>40580133</v>
      </c>
      <c r="Z267" s="27">
        <v>424205998</v>
      </c>
      <c r="AA267" s="27">
        <v>0</v>
      </c>
      <c r="AB267" s="27">
        <v>585605933</v>
      </c>
      <c r="AC267" s="27">
        <v>37308150</v>
      </c>
      <c r="AD267" s="27">
        <v>459421301</v>
      </c>
      <c r="AE267" s="27">
        <v>0</v>
      </c>
      <c r="AF267" s="27">
        <v>683400503</v>
      </c>
      <c r="AG267" s="27">
        <v>357564457</v>
      </c>
      <c r="AH267" s="27">
        <v>683199000</v>
      </c>
      <c r="AI267" s="27">
        <v>352306687</v>
      </c>
      <c r="AJ267" s="27">
        <v>0</v>
      </c>
      <c r="AK267" s="27">
        <v>0</v>
      </c>
      <c r="AL267" s="181">
        <v>12560069325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170875024</v>
      </c>
      <c r="F268" s="27">
        <v>0</v>
      </c>
      <c r="G268" s="27">
        <v>0</v>
      </c>
      <c r="H268" s="27">
        <v>172884503</v>
      </c>
      <c r="I268" s="27">
        <v>58859625</v>
      </c>
      <c r="J268" s="27">
        <v>0</v>
      </c>
      <c r="K268" s="27">
        <v>1929418</v>
      </c>
      <c r="L268" s="27">
        <v>0</v>
      </c>
      <c r="M268" s="27">
        <v>0</v>
      </c>
      <c r="N268" s="27">
        <v>13969164</v>
      </c>
      <c r="O268" s="27">
        <v>44728995</v>
      </c>
      <c r="P268" s="27">
        <v>698172867</v>
      </c>
      <c r="Q268" s="27">
        <v>62481489</v>
      </c>
      <c r="R268" s="27">
        <v>53876230</v>
      </c>
      <c r="S268" s="27">
        <v>0</v>
      </c>
      <c r="T268" s="27">
        <v>2108272445</v>
      </c>
      <c r="U268" s="27">
        <v>0</v>
      </c>
      <c r="V268" s="27">
        <v>31691918</v>
      </c>
      <c r="W268" s="27">
        <v>3021546</v>
      </c>
      <c r="X268" s="27">
        <v>181654530</v>
      </c>
      <c r="Y268" s="27">
        <v>7917635</v>
      </c>
      <c r="Z268" s="27">
        <v>0</v>
      </c>
      <c r="AA268" s="27">
        <v>0</v>
      </c>
      <c r="AB268" s="27">
        <v>190261316</v>
      </c>
      <c r="AC268" s="27">
        <v>7476590</v>
      </c>
      <c r="AD268" s="27">
        <v>125921813</v>
      </c>
      <c r="AE268" s="27">
        <v>0</v>
      </c>
      <c r="AF268" s="27">
        <v>63779080</v>
      </c>
      <c r="AG268" s="27">
        <v>0</v>
      </c>
      <c r="AH268" s="27">
        <v>0</v>
      </c>
      <c r="AI268" s="27">
        <v>139898587</v>
      </c>
      <c r="AJ268" s="27">
        <v>0</v>
      </c>
      <c r="AK268" s="27">
        <v>0</v>
      </c>
      <c r="AL268" s="181">
        <v>4137672775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46748933</v>
      </c>
      <c r="F269" s="27">
        <v>0</v>
      </c>
      <c r="G269" s="27">
        <v>0</v>
      </c>
      <c r="H269" s="27">
        <v>0</v>
      </c>
      <c r="I269" s="27">
        <v>58859625</v>
      </c>
      <c r="J269" s="27">
        <v>0</v>
      </c>
      <c r="K269" s="27">
        <v>10533</v>
      </c>
      <c r="L269" s="27">
        <v>0</v>
      </c>
      <c r="M269" s="27">
        <v>0</v>
      </c>
      <c r="N269" s="27">
        <v>13969164</v>
      </c>
      <c r="O269" s="27">
        <v>38162832</v>
      </c>
      <c r="P269" s="27">
        <v>17602695</v>
      </c>
      <c r="Q269" s="27">
        <v>0</v>
      </c>
      <c r="R269" s="27">
        <v>23057076</v>
      </c>
      <c r="S269" s="27">
        <v>0</v>
      </c>
      <c r="T269" s="27">
        <v>0</v>
      </c>
      <c r="U269" s="27">
        <v>0</v>
      </c>
      <c r="V269" s="27">
        <v>5700749</v>
      </c>
      <c r="W269" s="27">
        <v>16948239</v>
      </c>
      <c r="X269" s="27">
        <v>30948549</v>
      </c>
      <c r="Y269" s="27">
        <v>5783426</v>
      </c>
      <c r="Z269" s="27">
        <v>0</v>
      </c>
      <c r="AA269" s="27">
        <v>0</v>
      </c>
      <c r="AB269" s="27">
        <v>131307354</v>
      </c>
      <c r="AC269" s="27">
        <v>3111658</v>
      </c>
      <c r="AD269" s="27">
        <v>99290769</v>
      </c>
      <c r="AE269" s="27">
        <v>0</v>
      </c>
      <c r="AF269" s="27">
        <v>9212712</v>
      </c>
      <c r="AG269" s="27">
        <v>0</v>
      </c>
      <c r="AH269" s="27">
        <v>0</v>
      </c>
      <c r="AI269" s="27">
        <v>52763261</v>
      </c>
      <c r="AJ269" s="27">
        <v>0</v>
      </c>
      <c r="AK269" s="27">
        <v>0</v>
      </c>
      <c r="AL269" s="181">
        <v>553477575</v>
      </c>
    </row>
    <row r="270" spans="1:38" s="6" customFormat="1" ht="15" x14ac:dyDescent="0.25">
      <c r="A270" s="76" t="s">
        <v>1017</v>
      </c>
      <c r="B270" s="28" t="s">
        <v>147</v>
      </c>
      <c r="C270" s="27">
        <v>395759118</v>
      </c>
      <c r="D270" s="27">
        <v>256267913</v>
      </c>
      <c r="E270" s="27">
        <v>145640000</v>
      </c>
      <c r="F270" s="27">
        <v>48631868</v>
      </c>
      <c r="G270" s="27">
        <v>226647264</v>
      </c>
      <c r="H270" s="27">
        <v>149118750</v>
      </c>
      <c r="I270" s="27">
        <v>142816663</v>
      </c>
      <c r="J270" s="27">
        <v>16178521</v>
      </c>
      <c r="K270" s="27">
        <v>8405402</v>
      </c>
      <c r="L270" s="27">
        <v>88365211</v>
      </c>
      <c r="M270" s="27">
        <v>135300000</v>
      </c>
      <c r="N270" s="27">
        <v>134727819</v>
      </c>
      <c r="O270" s="27">
        <v>22533928</v>
      </c>
      <c r="P270" s="27">
        <v>102465000</v>
      </c>
      <c r="Q270" s="27">
        <v>94821547</v>
      </c>
      <c r="R270" s="27">
        <v>121120879</v>
      </c>
      <c r="S270" s="27">
        <v>0</v>
      </c>
      <c r="T270" s="27">
        <v>290329777</v>
      </c>
      <c r="U270" s="27">
        <v>0</v>
      </c>
      <c r="V270" s="27">
        <v>148473093</v>
      </c>
      <c r="W270" s="27">
        <v>223146787</v>
      </c>
      <c r="X270" s="27">
        <v>257612803</v>
      </c>
      <c r="Y270" s="27">
        <v>0</v>
      </c>
      <c r="Z270" s="27">
        <v>177735714</v>
      </c>
      <c r="AA270" s="27">
        <v>7926951</v>
      </c>
      <c r="AB270" s="27">
        <v>428843981</v>
      </c>
      <c r="AC270" s="27">
        <v>355239093</v>
      </c>
      <c r="AD270" s="27">
        <v>1042168756</v>
      </c>
      <c r="AE270" s="27">
        <v>0</v>
      </c>
      <c r="AF270" s="27">
        <v>614155110</v>
      </c>
      <c r="AG270" s="27">
        <v>133125533</v>
      </c>
      <c r="AH270" s="27">
        <v>173158330</v>
      </c>
      <c r="AI270" s="27">
        <v>117611946</v>
      </c>
      <c r="AJ270" s="27">
        <v>0</v>
      </c>
      <c r="AK270" s="27">
        <v>111561081</v>
      </c>
      <c r="AL270" s="181">
        <v>6169888838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156800000</v>
      </c>
      <c r="H271" s="27">
        <v>0</v>
      </c>
      <c r="I271" s="27">
        <v>0</v>
      </c>
      <c r="J271" s="27">
        <v>0</v>
      </c>
      <c r="K271" s="27">
        <v>18906115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133978405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181">
        <v>309684520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174841438</v>
      </c>
      <c r="F272" s="27">
        <v>0</v>
      </c>
      <c r="G272" s="27">
        <v>0</v>
      </c>
      <c r="H272" s="27">
        <v>59913337</v>
      </c>
      <c r="I272" s="27">
        <v>58859625</v>
      </c>
      <c r="J272" s="27">
        <v>0</v>
      </c>
      <c r="K272" s="27">
        <v>2146950</v>
      </c>
      <c r="L272" s="27">
        <v>0</v>
      </c>
      <c r="M272" s="27">
        <v>0</v>
      </c>
      <c r="N272" s="27">
        <v>13969164</v>
      </c>
      <c r="O272" s="27">
        <v>12766862</v>
      </c>
      <c r="P272" s="27">
        <v>74952185</v>
      </c>
      <c r="Q272" s="27">
        <v>89232915</v>
      </c>
      <c r="R272" s="27">
        <v>29600200</v>
      </c>
      <c r="S272" s="27">
        <v>0</v>
      </c>
      <c r="T272" s="27">
        <v>0</v>
      </c>
      <c r="U272" s="27">
        <v>0</v>
      </c>
      <c r="V272" s="27">
        <v>20824007</v>
      </c>
      <c r="W272" s="27">
        <v>9314239</v>
      </c>
      <c r="X272" s="27">
        <v>154742748</v>
      </c>
      <c r="Y272" s="27">
        <v>8583289</v>
      </c>
      <c r="Z272" s="27">
        <v>0</v>
      </c>
      <c r="AA272" s="27">
        <v>0</v>
      </c>
      <c r="AB272" s="27">
        <v>63420437</v>
      </c>
      <c r="AC272" s="27">
        <v>8979223</v>
      </c>
      <c r="AD272" s="27">
        <v>295265440</v>
      </c>
      <c r="AE272" s="27">
        <v>0</v>
      </c>
      <c r="AF272" s="27">
        <v>63779081</v>
      </c>
      <c r="AG272" s="27">
        <v>0</v>
      </c>
      <c r="AH272" s="27">
        <v>0</v>
      </c>
      <c r="AI272" s="27">
        <v>81110924</v>
      </c>
      <c r="AJ272" s="27">
        <v>0</v>
      </c>
      <c r="AK272" s="27">
        <v>0</v>
      </c>
      <c r="AL272" s="181">
        <v>1222302064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19001290</v>
      </c>
      <c r="I273" s="27">
        <v>58859625</v>
      </c>
      <c r="J273" s="27">
        <v>0</v>
      </c>
      <c r="K273" s="27">
        <v>168244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1627219</v>
      </c>
      <c r="Q273" s="27">
        <v>0</v>
      </c>
      <c r="R273" s="27">
        <v>1585970</v>
      </c>
      <c r="S273" s="27">
        <v>0</v>
      </c>
      <c r="T273" s="27">
        <v>0</v>
      </c>
      <c r="U273" s="27">
        <v>0</v>
      </c>
      <c r="V273" s="27">
        <v>598102</v>
      </c>
      <c r="W273" s="27">
        <v>367862</v>
      </c>
      <c r="X273" s="27">
        <v>8073535</v>
      </c>
      <c r="Y273" s="27">
        <v>615219</v>
      </c>
      <c r="Z273" s="27">
        <v>0</v>
      </c>
      <c r="AA273" s="27">
        <v>0</v>
      </c>
      <c r="AB273" s="27">
        <v>6342045</v>
      </c>
      <c r="AC273" s="27">
        <v>1108734</v>
      </c>
      <c r="AD273" s="27">
        <v>54537450</v>
      </c>
      <c r="AE273" s="27">
        <v>0</v>
      </c>
      <c r="AF273" s="27">
        <v>63779080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181">
        <v>231065022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181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448662500</v>
      </c>
      <c r="E275" s="27">
        <v>93447844</v>
      </c>
      <c r="F275" s="27">
        <v>0</v>
      </c>
      <c r="G275" s="27">
        <v>33473608</v>
      </c>
      <c r="H275" s="27">
        <v>137896308</v>
      </c>
      <c r="I275" s="27">
        <v>58859625</v>
      </c>
      <c r="J275" s="27">
        <v>0</v>
      </c>
      <c r="K275" s="27">
        <v>1667370</v>
      </c>
      <c r="L275" s="27">
        <v>0</v>
      </c>
      <c r="M275" s="27">
        <v>0</v>
      </c>
      <c r="N275" s="27">
        <v>85958536</v>
      </c>
      <c r="O275" s="27">
        <v>36096435</v>
      </c>
      <c r="P275" s="27">
        <v>0</v>
      </c>
      <c r="Q275" s="27">
        <v>0</v>
      </c>
      <c r="R275" s="27">
        <v>3783799</v>
      </c>
      <c r="S275" s="27">
        <v>0</v>
      </c>
      <c r="T275" s="27">
        <v>848859592</v>
      </c>
      <c r="U275" s="27">
        <v>0</v>
      </c>
      <c r="V275" s="27">
        <v>116213678</v>
      </c>
      <c r="W275" s="27">
        <v>16683876</v>
      </c>
      <c r="X275" s="27">
        <v>8073535</v>
      </c>
      <c r="Y275" s="27">
        <v>483340</v>
      </c>
      <c r="Z275" s="27">
        <v>0</v>
      </c>
      <c r="AA275" s="27">
        <v>0</v>
      </c>
      <c r="AB275" s="27">
        <v>76104526</v>
      </c>
      <c r="AC275" s="27">
        <v>1820236</v>
      </c>
      <c r="AD275" s="27">
        <v>295034165</v>
      </c>
      <c r="AE275" s="27">
        <v>0</v>
      </c>
      <c r="AF275" s="27">
        <v>63232229</v>
      </c>
      <c r="AG275" s="27">
        <v>0</v>
      </c>
      <c r="AH275" s="27">
        <v>0</v>
      </c>
      <c r="AI275" s="27">
        <v>359436181</v>
      </c>
      <c r="AJ275" s="27">
        <v>0</v>
      </c>
      <c r="AK275" s="27">
        <v>0</v>
      </c>
      <c r="AL275" s="181">
        <v>2685787383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153515120</v>
      </c>
      <c r="F276" s="27">
        <v>0</v>
      </c>
      <c r="G276" s="27">
        <v>3269857</v>
      </c>
      <c r="H276" s="27">
        <v>49626269</v>
      </c>
      <c r="I276" s="27">
        <v>58859625</v>
      </c>
      <c r="J276" s="27">
        <v>0</v>
      </c>
      <c r="K276" s="27">
        <v>38222714</v>
      </c>
      <c r="L276" s="27">
        <v>0</v>
      </c>
      <c r="M276" s="27">
        <v>0</v>
      </c>
      <c r="N276" s="27">
        <v>13969164</v>
      </c>
      <c r="O276" s="27">
        <v>13022789</v>
      </c>
      <c r="P276" s="27">
        <v>7574556</v>
      </c>
      <c r="Q276" s="27">
        <v>0</v>
      </c>
      <c r="R276" s="27">
        <v>47385994</v>
      </c>
      <c r="S276" s="27">
        <v>0</v>
      </c>
      <c r="T276" s="27">
        <v>539239138</v>
      </c>
      <c r="U276" s="27">
        <v>0</v>
      </c>
      <c r="V276" s="27">
        <v>17069041</v>
      </c>
      <c r="W276" s="27">
        <v>9458724</v>
      </c>
      <c r="X276" s="27">
        <v>20183836</v>
      </c>
      <c r="Y276" s="27">
        <v>19862909</v>
      </c>
      <c r="Z276" s="27">
        <v>0</v>
      </c>
      <c r="AA276" s="27">
        <v>0</v>
      </c>
      <c r="AB276" s="27">
        <v>76104526</v>
      </c>
      <c r="AC276" s="27">
        <v>12323949</v>
      </c>
      <c r="AD276" s="27">
        <v>142537450</v>
      </c>
      <c r="AE276" s="27">
        <v>0</v>
      </c>
      <c r="AF276" s="27">
        <v>63779080</v>
      </c>
      <c r="AG276" s="27">
        <v>0</v>
      </c>
      <c r="AH276" s="27">
        <v>0</v>
      </c>
      <c r="AI276" s="27">
        <v>174555375</v>
      </c>
      <c r="AJ276" s="27">
        <v>0</v>
      </c>
      <c r="AK276" s="27">
        <v>0</v>
      </c>
      <c r="AL276" s="181">
        <v>1460560116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9781134</v>
      </c>
      <c r="I277" s="27">
        <v>58859625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680914</v>
      </c>
      <c r="P277" s="27">
        <v>6867487</v>
      </c>
      <c r="Q277" s="27">
        <v>0</v>
      </c>
      <c r="R277" s="27">
        <v>1530531</v>
      </c>
      <c r="S277" s="27">
        <v>0</v>
      </c>
      <c r="T277" s="27">
        <v>180994507</v>
      </c>
      <c r="U277" s="27">
        <v>0</v>
      </c>
      <c r="V277" s="27">
        <v>12578634</v>
      </c>
      <c r="W277" s="27">
        <v>827651</v>
      </c>
      <c r="X277" s="27">
        <v>20183836</v>
      </c>
      <c r="Y277" s="27">
        <v>0</v>
      </c>
      <c r="Z277" s="27">
        <v>0</v>
      </c>
      <c r="AA277" s="27">
        <v>0</v>
      </c>
      <c r="AB277" s="27">
        <v>9513066</v>
      </c>
      <c r="AC277" s="27">
        <v>0</v>
      </c>
      <c r="AD277" s="27">
        <v>87306176</v>
      </c>
      <c r="AE277" s="27">
        <v>0</v>
      </c>
      <c r="AF277" s="27">
        <v>0</v>
      </c>
      <c r="AG277" s="27">
        <v>0</v>
      </c>
      <c r="AH277" s="27">
        <v>0</v>
      </c>
      <c r="AI277" s="27">
        <v>97246981</v>
      </c>
      <c r="AJ277" s="27">
        <v>0</v>
      </c>
      <c r="AK277" s="27">
        <v>0</v>
      </c>
      <c r="AL277" s="181">
        <v>500339706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26296291</v>
      </c>
      <c r="F278" s="27">
        <v>0</v>
      </c>
      <c r="G278" s="27">
        <v>0</v>
      </c>
      <c r="H278" s="27">
        <v>55098648</v>
      </c>
      <c r="I278" s="27">
        <v>58859625</v>
      </c>
      <c r="J278" s="27">
        <v>0</v>
      </c>
      <c r="K278" s="27">
        <v>459114</v>
      </c>
      <c r="L278" s="27">
        <v>0</v>
      </c>
      <c r="M278" s="27">
        <v>0</v>
      </c>
      <c r="N278" s="27">
        <v>33038921</v>
      </c>
      <c r="O278" s="27">
        <v>41225399</v>
      </c>
      <c r="P278" s="27">
        <v>3905319</v>
      </c>
      <c r="Q278" s="27">
        <v>0</v>
      </c>
      <c r="R278" s="27">
        <v>308341460</v>
      </c>
      <c r="S278" s="27">
        <v>0</v>
      </c>
      <c r="T278" s="27">
        <v>140063633</v>
      </c>
      <c r="U278" s="27">
        <v>0</v>
      </c>
      <c r="V278" s="27">
        <v>26201607</v>
      </c>
      <c r="W278" s="27">
        <v>1510663</v>
      </c>
      <c r="X278" s="27">
        <v>40367673</v>
      </c>
      <c r="Y278" s="27">
        <v>969672</v>
      </c>
      <c r="Z278" s="27">
        <v>0</v>
      </c>
      <c r="AA278" s="27">
        <v>0</v>
      </c>
      <c r="AB278" s="27">
        <v>47565329</v>
      </c>
      <c r="AC278" s="27">
        <v>5485733</v>
      </c>
      <c r="AD278" s="27">
        <v>87653088</v>
      </c>
      <c r="AE278" s="27">
        <v>0</v>
      </c>
      <c r="AF278" s="27">
        <v>63779081</v>
      </c>
      <c r="AG278" s="27">
        <v>0</v>
      </c>
      <c r="AH278" s="27">
        <v>0</v>
      </c>
      <c r="AI278" s="27">
        <v>1139104897</v>
      </c>
      <c r="AJ278" s="27">
        <v>0</v>
      </c>
      <c r="AK278" s="27">
        <v>0</v>
      </c>
      <c r="AL278" s="181">
        <v>2079926153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175530007</v>
      </c>
      <c r="F279" s="27">
        <v>0</v>
      </c>
      <c r="G279" s="27">
        <v>0</v>
      </c>
      <c r="H279" s="27">
        <v>632323297</v>
      </c>
      <c r="I279" s="27">
        <v>58859625</v>
      </c>
      <c r="J279" s="27">
        <v>0</v>
      </c>
      <c r="K279" s="27">
        <v>353851</v>
      </c>
      <c r="L279" s="27">
        <v>0</v>
      </c>
      <c r="M279" s="27">
        <v>0</v>
      </c>
      <c r="N279" s="27">
        <v>126379170</v>
      </c>
      <c r="O279" s="27">
        <v>591636523</v>
      </c>
      <c r="P279" s="27">
        <v>8624055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8548316</v>
      </c>
      <c r="W279" s="27">
        <v>3087260</v>
      </c>
      <c r="X279" s="27">
        <v>457140717</v>
      </c>
      <c r="Y279" s="27">
        <v>198657786</v>
      </c>
      <c r="Z279" s="27">
        <v>0</v>
      </c>
      <c r="AA279" s="27">
        <v>0</v>
      </c>
      <c r="AB279" s="27">
        <v>126840877</v>
      </c>
      <c r="AC279" s="27">
        <v>128411030</v>
      </c>
      <c r="AD279" s="27">
        <v>114806176</v>
      </c>
      <c r="AE279" s="27">
        <v>0</v>
      </c>
      <c r="AF279" s="27">
        <v>63779080</v>
      </c>
      <c r="AG279" s="27">
        <v>19118212</v>
      </c>
      <c r="AH279" s="27">
        <v>0</v>
      </c>
      <c r="AI279" s="27">
        <v>100396032</v>
      </c>
      <c r="AJ279" s="27">
        <v>0</v>
      </c>
      <c r="AK279" s="27">
        <v>0</v>
      </c>
      <c r="AL279" s="181">
        <v>2814492014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58859625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6748220</v>
      </c>
      <c r="P280" s="27">
        <v>921657</v>
      </c>
      <c r="Q280" s="27">
        <v>0</v>
      </c>
      <c r="R280" s="27">
        <v>116336822</v>
      </c>
      <c r="S280" s="27">
        <v>0</v>
      </c>
      <c r="T280" s="27">
        <v>0</v>
      </c>
      <c r="U280" s="27">
        <v>0</v>
      </c>
      <c r="V280" s="27">
        <v>78779181</v>
      </c>
      <c r="W280" s="27">
        <v>12414655</v>
      </c>
      <c r="X280" s="27">
        <v>0</v>
      </c>
      <c r="Y280" s="27">
        <v>48708</v>
      </c>
      <c r="Z280" s="27">
        <v>0</v>
      </c>
      <c r="AA280" s="27">
        <v>0</v>
      </c>
      <c r="AB280" s="27">
        <v>200199802</v>
      </c>
      <c r="AC280" s="27">
        <v>3035604</v>
      </c>
      <c r="AD280" s="27">
        <v>562594062</v>
      </c>
      <c r="AE280" s="27">
        <v>0</v>
      </c>
      <c r="AF280" s="27">
        <v>282399410</v>
      </c>
      <c r="AG280" s="27">
        <v>0</v>
      </c>
      <c r="AH280" s="27">
        <v>223666663</v>
      </c>
      <c r="AI280" s="27">
        <v>21598</v>
      </c>
      <c r="AJ280" s="27">
        <v>0</v>
      </c>
      <c r="AK280" s="27">
        <v>0</v>
      </c>
      <c r="AL280" s="181">
        <v>1569542687</v>
      </c>
    </row>
    <row r="281" spans="1:38" s="6" customFormat="1" ht="15" x14ac:dyDescent="0.25">
      <c r="A281" s="116" t="s">
        <v>1028</v>
      </c>
      <c r="B281" s="117" t="s">
        <v>158</v>
      </c>
      <c r="C281" s="118">
        <v>460259117</v>
      </c>
      <c r="D281" s="118">
        <v>1703317913</v>
      </c>
      <c r="E281" s="118">
        <v>2339233599</v>
      </c>
      <c r="F281" s="118">
        <v>48631868</v>
      </c>
      <c r="G281" s="118">
        <v>420190729</v>
      </c>
      <c r="H281" s="118">
        <v>1448653922</v>
      </c>
      <c r="I281" s="118">
        <v>1029982675</v>
      </c>
      <c r="J281" s="118">
        <v>164237564</v>
      </c>
      <c r="K281" s="118">
        <v>94072077</v>
      </c>
      <c r="L281" s="118">
        <v>88365211</v>
      </c>
      <c r="M281" s="118">
        <v>135300000</v>
      </c>
      <c r="N281" s="118">
        <v>751063743</v>
      </c>
      <c r="O281" s="118">
        <v>1410069680</v>
      </c>
      <c r="P281" s="118">
        <v>1179990071</v>
      </c>
      <c r="Q281" s="118">
        <v>2021306844</v>
      </c>
      <c r="R281" s="118">
        <v>786852029</v>
      </c>
      <c r="S281" s="118">
        <v>0</v>
      </c>
      <c r="T281" s="118">
        <v>5280845327</v>
      </c>
      <c r="U281" s="118">
        <v>0</v>
      </c>
      <c r="V281" s="118">
        <v>523856653</v>
      </c>
      <c r="W281" s="118">
        <v>1349175683</v>
      </c>
      <c r="X281" s="118">
        <v>1808188259</v>
      </c>
      <c r="Y281" s="118">
        <v>417480522</v>
      </c>
      <c r="Z281" s="118">
        <v>601941712</v>
      </c>
      <c r="AA281" s="118">
        <v>7926951</v>
      </c>
      <c r="AB281" s="118">
        <v>1942109192</v>
      </c>
      <c r="AC281" s="118">
        <v>564300000</v>
      </c>
      <c r="AD281" s="118">
        <v>3366536646</v>
      </c>
      <c r="AE281" s="118">
        <v>0</v>
      </c>
      <c r="AF281" s="118">
        <v>2035074446</v>
      </c>
      <c r="AG281" s="118">
        <v>509808202</v>
      </c>
      <c r="AH281" s="118">
        <v>1080023993</v>
      </c>
      <c r="AI281" s="118">
        <v>2614452469</v>
      </c>
      <c r="AJ281" s="118">
        <v>0</v>
      </c>
      <c r="AK281" s="118">
        <v>111561081</v>
      </c>
      <c r="AL281" s="182">
        <v>36294808178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181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181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181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181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181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181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181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181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181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181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181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181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181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1151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181">
        <v>1151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1151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182">
        <v>1152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460259117</v>
      </c>
      <c r="D297" s="35">
        <v>1703317913</v>
      </c>
      <c r="E297" s="35">
        <v>2339233599</v>
      </c>
      <c r="F297" s="35">
        <v>48631868</v>
      </c>
      <c r="G297" s="35">
        <v>420190729</v>
      </c>
      <c r="H297" s="35">
        <v>1448653922</v>
      </c>
      <c r="I297" s="35">
        <v>1029982675</v>
      </c>
      <c r="J297" s="35">
        <v>164237564</v>
      </c>
      <c r="K297" s="35">
        <v>94072077</v>
      </c>
      <c r="L297" s="35">
        <v>88365211</v>
      </c>
      <c r="M297" s="35">
        <v>135300000</v>
      </c>
      <c r="N297" s="35">
        <v>751063743</v>
      </c>
      <c r="O297" s="35">
        <v>1410069680</v>
      </c>
      <c r="P297" s="35">
        <v>1179990071</v>
      </c>
      <c r="Q297" s="35">
        <v>2021306844</v>
      </c>
      <c r="R297" s="35">
        <v>786852030</v>
      </c>
      <c r="S297" s="35">
        <v>0</v>
      </c>
      <c r="T297" s="35">
        <v>5280845327</v>
      </c>
      <c r="U297" s="35">
        <v>0</v>
      </c>
      <c r="V297" s="35">
        <v>523856653</v>
      </c>
      <c r="W297" s="35">
        <v>1349175683</v>
      </c>
      <c r="X297" s="35">
        <v>1808189410</v>
      </c>
      <c r="Y297" s="35">
        <v>417480522</v>
      </c>
      <c r="Z297" s="35">
        <v>601941712</v>
      </c>
      <c r="AA297" s="35">
        <v>7926951</v>
      </c>
      <c r="AB297" s="35">
        <v>1942109192</v>
      </c>
      <c r="AC297" s="35">
        <v>564300000</v>
      </c>
      <c r="AD297" s="35">
        <v>3366536646</v>
      </c>
      <c r="AE297" s="35">
        <v>0</v>
      </c>
      <c r="AF297" s="35">
        <v>2035074446</v>
      </c>
      <c r="AG297" s="35">
        <v>509808202</v>
      </c>
      <c r="AH297" s="35">
        <v>1080023993</v>
      </c>
      <c r="AI297" s="35">
        <v>2614452469</v>
      </c>
      <c r="AJ297" s="35">
        <v>0</v>
      </c>
      <c r="AK297" s="35">
        <v>111561081</v>
      </c>
      <c r="AL297" s="183">
        <v>36294809330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25993899</v>
      </c>
      <c r="E298" s="27">
        <v>225878650</v>
      </c>
      <c r="F298" s="27">
        <v>1060456</v>
      </c>
      <c r="G298" s="27">
        <v>708679065</v>
      </c>
      <c r="H298" s="27">
        <v>140876623</v>
      </c>
      <c r="I298" s="27">
        <v>12568813</v>
      </c>
      <c r="J298" s="27">
        <v>514471</v>
      </c>
      <c r="K298" s="27">
        <v>0</v>
      </c>
      <c r="L298" s="27">
        <v>23565959</v>
      </c>
      <c r="M298" s="27">
        <v>0</v>
      </c>
      <c r="N298" s="27">
        <v>0</v>
      </c>
      <c r="O298" s="27">
        <v>5647758</v>
      </c>
      <c r="P298" s="27">
        <v>0</v>
      </c>
      <c r="Q298" s="27">
        <v>373169211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337580592</v>
      </c>
      <c r="X298" s="27">
        <v>35056189</v>
      </c>
      <c r="Y298" s="27">
        <v>1417345</v>
      </c>
      <c r="Z298" s="27">
        <v>250000000</v>
      </c>
      <c r="AA298" s="27">
        <v>387129624</v>
      </c>
      <c r="AB298" s="27">
        <v>851495855</v>
      </c>
      <c r="AC298" s="27">
        <v>3543363</v>
      </c>
      <c r="AD298" s="27">
        <v>14876535</v>
      </c>
      <c r="AE298" s="27">
        <v>0</v>
      </c>
      <c r="AF298" s="27">
        <v>4984782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181">
        <v>3520884502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12808161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181">
        <v>65489501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1474143</v>
      </c>
      <c r="H300" s="27">
        <v>0</v>
      </c>
      <c r="I300" s="27">
        <v>150000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3724143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181">
        <v>13698286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2195948</v>
      </c>
      <c r="E301" s="27">
        <v>23332033</v>
      </c>
      <c r="F301" s="27">
        <v>7604742</v>
      </c>
      <c r="G301" s="27">
        <v>461460377</v>
      </c>
      <c r="H301" s="27">
        <v>131740879</v>
      </c>
      <c r="I301" s="27">
        <v>140752410</v>
      </c>
      <c r="J301" s="27">
        <v>11737599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2169992</v>
      </c>
      <c r="S301" s="27">
        <v>0</v>
      </c>
      <c r="T301" s="27">
        <v>0</v>
      </c>
      <c r="U301" s="27">
        <v>0</v>
      </c>
      <c r="V301" s="27">
        <v>4013163</v>
      </c>
      <c r="W301" s="27">
        <v>11737594</v>
      </c>
      <c r="X301" s="27">
        <v>136352742</v>
      </c>
      <c r="Y301" s="27">
        <v>11151594</v>
      </c>
      <c r="Z301" s="27">
        <v>0</v>
      </c>
      <c r="AA301" s="27">
        <v>11737594</v>
      </c>
      <c r="AB301" s="27">
        <v>308438478</v>
      </c>
      <c r="AC301" s="27">
        <v>0</v>
      </c>
      <c r="AD301" s="27">
        <v>12552471</v>
      </c>
      <c r="AE301" s="27">
        <v>0</v>
      </c>
      <c r="AF301" s="27">
        <v>0</v>
      </c>
      <c r="AG301" s="27">
        <v>0</v>
      </c>
      <c r="AH301" s="27">
        <v>18802701</v>
      </c>
      <c r="AI301" s="27">
        <v>0</v>
      </c>
      <c r="AJ301" s="27">
        <v>0</v>
      </c>
      <c r="AK301" s="27">
        <v>0</v>
      </c>
      <c r="AL301" s="181">
        <v>1295780317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181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197545500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303620027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95044000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181">
        <v>636534041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4036828</v>
      </c>
      <c r="H304" s="27">
        <v>127273</v>
      </c>
      <c r="I304" s="27">
        <v>5989948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606394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4999934</v>
      </c>
      <c r="Y304" s="27">
        <v>0</v>
      </c>
      <c r="Z304" s="27">
        <v>0</v>
      </c>
      <c r="AA304" s="27">
        <v>0</v>
      </c>
      <c r="AB304" s="27">
        <v>5628079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181">
        <v>22090467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181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1151414</v>
      </c>
      <c r="E306" s="27">
        <v>11237465</v>
      </c>
      <c r="F306" s="27">
        <v>0</v>
      </c>
      <c r="G306" s="27">
        <v>30238739</v>
      </c>
      <c r="H306" s="27">
        <v>38611450</v>
      </c>
      <c r="I306" s="27">
        <v>0</v>
      </c>
      <c r="J306" s="27">
        <v>0</v>
      </c>
      <c r="K306" s="27">
        <v>0</v>
      </c>
      <c r="L306" s="27">
        <v>818783</v>
      </c>
      <c r="M306" s="27">
        <v>0</v>
      </c>
      <c r="N306" s="27">
        <v>0</v>
      </c>
      <c r="O306" s="27">
        <v>0</v>
      </c>
      <c r="P306" s="27">
        <v>0</v>
      </c>
      <c r="Q306" s="27">
        <v>3073313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56576907</v>
      </c>
      <c r="Y306" s="27">
        <v>0</v>
      </c>
      <c r="Z306" s="27">
        <v>0</v>
      </c>
      <c r="AA306" s="27">
        <v>0</v>
      </c>
      <c r="AB306" s="27">
        <v>34092221</v>
      </c>
      <c r="AC306" s="27">
        <v>0</v>
      </c>
      <c r="AD306" s="27">
        <v>11758084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181">
        <v>189239216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181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181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2584380</v>
      </c>
      <c r="H309" s="27">
        <v>29205271</v>
      </c>
      <c r="I309" s="27">
        <v>6128483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5287909</v>
      </c>
      <c r="Y309" s="27">
        <v>0</v>
      </c>
      <c r="Z309" s="27">
        <v>0</v>
      </c>
      <c r="AA309" s="27">
        <v>646420</v>
      </c>
      <c r="AB309" s="27">
        <v>20368441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878467</v>
      </c>
      <c r="AI309" s="27">
        <v>0</v>
      </c>
      <c r="AJ309" s="27">
        <v>0</v>
      </c>
      <c r="AK309" s="27">
        <v>0</v>
      </c>
      <c r="AL309" s="181">
        <v>65099371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181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3500000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125633500</v>
      </c>
      <c r="X311" s="27">
        <v>0</v>
      </c>
      <c r="Y311" s="27">
        <v>0</v>
      </c>
      <c r="Z311" s="27">
        <v>0</v>
      </c>
      <c r="AA311" s="27">
        <v>0</v>
      </c>
      <c r="AB311" s="27">
        <v>204204413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181">
        <v>415323373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49503518</v>
      </c>
      <c r="E312" s="118">
        <v>280610405</v>
      </c>
      <c r="F312" s="118">
        <v>14780964</v>
      </c>
      <c r="G312" s="118">
        <v>1242458287</v>
      </c>
      <c r="H312" s="118">
        <v>340561496</v>
      </c>
      <c r="I312" s="118">
        <v>247575114</v>
      </c>
      <c r="J312" s="118">
        <v>12252070</v>
      </c>
      <c r="K312" s="118">
        <v>0</v>
      </c>
      <c r="L312" s="118">
        <v>24384742</v>
      </c>
      <c r="M312" s="118">
        <v>0</v>
      </c>
      <c r="N312" s="118">
        <v>0</v>
      </c>
      <c r="O312" s="118">
        <v>6254152</v>
      </c>
      <c r="P312" s="118">
        <v>0</v>
      </c>
      <c r="Q312" s="118">
        <v>588074862</v>
      </c>
      <c r="R312" s="118">
        <v>64723557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498120592</v>
      </c>
      <c r="X312" s="118">
        <v>722726324</v>
      </c>
      <c r="Y312" s="118">
        <v>12568939</v>
      </c>
      <c r="Z312" s="118">
        <v>273396668</v>
      </c>
      <c r="AA312" s="118">
        <v>399513638</v>
      </c>
      <c r="AB312" s="118">
        <v>1464605977</v>
      </c>
      <c r="AC312" s="118">
        <v>3543363</v>
      </c>
      <c r="AD312" s="118">
        <v>134231090</v>
      </c>
      <c r="AE312" s="118">
        <v>0</v>
      </c>
      <c r="AF312" s="118">
        <v>4984782</v>
      </c>
      <c r="AG312" s="118">
        <v>12234</v>
      </c>
      <c r="AH312" s="118">
        <v>70733686</v>
      </c>
      <c r="AI312" s="118">
        <v>0</v>
      </c>
      <c r="AJ312" s="118">
        <v>0</v>
      </c>
      <c r="AK312" s="118">
        <v>0</v>
      </c>
      <c r="AL312" s="182">
        <v>6464537458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307961684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39936685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181">
        <v>349601222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181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181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11737594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181">
        <v>31717599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181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181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181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181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181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181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181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181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181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181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11737594</v>
      </c>
      <c r="L327" s="118">
        <v>0</v>
      </c>
      <c r="M327" s="118">
        <v>0</v>
      </c>
      <c r="N327" s="118">
        <v>0</v>
      </c>
      <c r="O327" s="118">
        <v>0</v>
      </c>
      <c r="P327" s="118">
        <v>466991035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39936685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182">
        <v>530274848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49503518</v>
      </c>
      <c r="E328" s="35">
        <v>280610405</v>
      </c>
      <c r="F328" s="35">
        <v>18327816</v>
      </c>
      <c r="G328" s="35">
        <v>1242458287</v>
      </c>
      <c r="H328" s="35">
        <v>340561496</v>
      </c>
      <c r="I328" s="35">
        <v>247575114</v>
      </c>
      <c r="J328" s="35">
        <v>18025899</v>
      </c>
      <c r="K328" s="35">
        <v>11737594</v>
      </c>
      <c r="L328" s="35">
        <v>24384742</v>
      </c>
      <c r="M328" s="35">
        <v>0</v>
      </c>
      <c r="N328" s="35">
        <v>0</v>
      </c>
      <c r="O328" s="35">
        <v>6254152</v>
      </c>
      <c r="P328" s="35">
        <v>466991035</v>
      </c>
      <c r="Q328" s="35">
        <v>588074862</v>
      </c>
      <c r="R328" s="35">
        <v>64723557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498120592</v>
      </c>
      <c r="X328" s="35">
        <v>722726324</v>
      </c>
      <c r="Y328" s="35">
        <v>13154939</v>
      </c>
      <c r="Z328" s="35">
        <v>313333353</v>
      </c>
      <c r="AA328" s="35">
        <v>401216491</v>
      </c>
      <c r="AB328" s="35">
        <v>1464605977</v>
      </c>
      <c r="AC328" s="35">
        <v>3543363</v>
      </c>
      <c r="AD328" s="35">
        <v>134231090</v>
      </c>
      <c r="AE328" s="35">
        <v>0</v>
      </c>
      <c r="AF328" s="35">
        <v>4984782</v>
      </c>
      <c r="AG328" s="35">
        <v>12234</v>
      </c>
      <c r="AH328" s="35">
        <v>70733686</v>
      </c>
      <c r="AI328" s="35">
        <v>0</v>
      </c>
      <c r="AJ328" s="35">
        <v>0</v>
      </c>
      <c r="AK328" s="35">
        <v>0</v>
      </c>
      <c r="AL328" s="183">
        <v>6994812306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181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9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181">
        <v>9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181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181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181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181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181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181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181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181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181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181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181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181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9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182">
        <v>4859268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181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181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181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181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181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181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181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181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181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181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181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181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181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181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182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181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181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181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181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181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181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181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181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181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181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181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181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181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181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182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9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183">
        <v>4859268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181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181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181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181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181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181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181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181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181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181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181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181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181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181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182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181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181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181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181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181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181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181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181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181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181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181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181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181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181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182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183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181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181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181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181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181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181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181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181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181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181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181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181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181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181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182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181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181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181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181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181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181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181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181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181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181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181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181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181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118920873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181">
        <v>118920873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118920873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182">
        <v>118920873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181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181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181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181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181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181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181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181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181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181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181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181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181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181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182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118920873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183">
        <v>118920873</v>
      </c>
    </row>
    <row r="452" spans="1:38" s="6" customFormat="1" ht="15" x14ac:dyDescent="0.25">
      <c r="A452" s="76" t="s">
        <v>1194</v>
      </c>
      <c r="B452" s="28" t="s">
        <v>218</v>
      </c>
      <c r="C452" s="27">
        <v>1044059000</v>
      </c>
      <c r="D452" s="27">
        <v>839800000</v>
      </c>
      <c r="E452" s="27">
        <v>501183330</v>
      </c>
      <c r="F452" s="27">
        <v>753564059</v>
      </c>
      <c r="G452" s="27">
        <v>856799247</v>
      </c>
      <c r="H452" s="27">
        <v>3072204145</v>
      </c>
      <c r="I452" s="27">
        <v>222328180</v>
      </c>
      <c r="J452" s="27">
        <v>267237500</v>
      </c>
      <c r="K452" s="27">
        <v>266535000</v>
      </c>
      <c r="L452" s="27">
        <v>239527271</v>
      </c>
      <c r="M452" s="27">
        <v>483151181</v>
      </c>
      <c r="N452" s="27">
        <v>1350240909</v>
      </c>
      <c r="O452" s="27">
        <v>437049500</v>
      </c>
      <c r="P452" s="27">
        <v>427209090</v>
      </c>
      <c r="Q452" s="27">
        <v>452657282</v>
      </c>
      <c r="R452" s="27">
        <v>388458333</v>
      </c>
      <c r="S452" s="27">
        <v>56866196</v>
      </c>
      <c r="T452" s="27">
        <v>1488134083</v>
      </c>
      <c r="U452" s="27">
        <v>86100000</v>
      </c>
      <c r="V452" s="27">
        <v>434996597</v>
      </c>
      <c r="W452" s="27">
        <v>571018728</v>
      </c>
      <c r="X452" s="27">
        <v>1356560003</v>
      </c>
      <c r="Y452" s="27">
        <v>192500000</v>
      </c>
      <c r="Z452" s="27">
        <v>1155668346</v>
      </c>
      <c r="AA452" s="27">
        <v>222333334</v>
      </c>
      <c r="AB452" s="27">
        <v>687272724</v>
      </c>
      <c r="AC452" s="27">
        <v>244253950</v>
      </c>
      <c r="AD452" s="27">
        <v>1257600000</v>
      </c>
      <c r="AE452" s="27">
        <v>1874364595</v>
      </c>
      <c r="AF452" s="27">
        <v>1098638308</v>
      </c>
      <c r="AG452" s="27">
        <v>545291666</v>
      </c>
      <c r="AH452" s="27">
        <v>898773273</v>
      </c>
      <c r="AI452" s="27">
        <v>56547600</v>
      </c>
      <c r="AJ452" s="27">
        <v>0</v>
      </c>
      <c r="AK452" s="27">
        <v>183333333</v>
      </c>
      <c r="AL452" s="181">
        <v>24012256763</v>
      </c>
    </row>
    <row r="453" spans="1:38" s="6" customFormat="1" ht="15" x14ac:dyDescent="0.25">
      <c r="A453" s="76" t="s">
        <v>1195</v>
      </c>
      <c r="B453" s="28" t="s">
        <v>219</v>
      </c>
      <c r="C453" s="27">
        <v>2149994441</v>
      </c>
      <c r="D453" s="27">
        <v>5420551728</v>
      </c>
      <c r="E453" s="27">
        <v>1174284308</v>
      </c>
      <c r="F453" s="27">
        <v>675962072</v>
      </c>
      <c r="G453" s="27">
        <v>5158164219</v>
      </c>
      <c r="H453" s="27">
        <v>9464977170</v>
      </c>
      <c r="I453" s="27">
        <v>2639847139</v>
      </c>
      <c r="J453" s="27">
        <v>966988211</v>
      </c>
      <c r="K453" s="27">
        <v>1122936116</v>
      </c>
      <c r="L453" s="27">
        <v>2669404952</v>
      </c>
      <c r="M453" s="27">
        <v>1047748499</v>
      </c>
      <c r="N453" s="27">
        <v>2020930553</v>
      </c>
      <c r="O453" s="27">
        <v>2699348828</v>
      </c>
      <c r="P453" s="27">
        <v>1582811270</v>
      </c>
      <c r="Q453" s="27">
        <v>703675695</v>
      </c>
      <c r="R453" s="27">
        <v>2167075867</v>
      </c>
      <c r="S453" s="27">
        <v>398941061</v>
      </c>
      <c r="T453" s="27">
        <v>4638624311</v>
      </c>
      <c r="U453" s="27">
        <v>7359000</v>
      </c>
      <c r="V453" s="27">
        <v>4196288990</v>
      </c>
      <c r="W453" s="27">
        <v>1949867737</v>
      </c>
      <c r="X453" s="27">
        <v>2929113065</v>
      </c>
      <c r="Y453" s="27">
        <v>696088886</v>
      </c>
      <c r="Z453" s="27">
        <v>1566923164</v>
      </c>
      <c r="AA453" s="27">
        <v>574542414</v>
      </c>
      <c r="AB453" s="27">
        <v>3833692275</v>
      </c>
      <c r="AC453" s="27">
        <v>883989539</v>
      </c>
      <c r="AD453" s="27">
        <v>3902150371</v>
      </c>
      <c r="AE453" s="27">
        <v>11686424656</v>
      </c>
      <c r="AF453" s="27">
        <v>6090345464</v>
      </c>
      <c r="AG453" s="27">
        <v>2266927065</v>
      </c>
      <c r="AH453" s="27">
        <v>5814205897</v>
      </c>
      <c r="AI453" s="27">
        <v>2947779209</v>
      </c>
      <c r="AJ453" s="27">
        <v>280427691</v>
      </c>
      <c r="AK453" s="27">
        <v>315292287</v>
      </c>
      <c r="AL453" s="181">
        <v>96643684150</v>
      </c>
    </row>
    <row r="454" spans="1:38" s="6" customFormat="1" ht="15" x14ac:dyDescent="0.25">
      <c r="A454" s="76" t="s">
        <v>1196</v>
      </c>
      <c r="B454" s="28" t="s">
        <v>220</v>
      </c>
      <c r="C454" s="27">
        <v>614360433</v>
      </c>
      <c r="D454" s="27">
        <v>1784517584</v>
      </c>
      <c r="E454" s="27">
        <v>461698293</v>
      </c>
      <c r="F454" s="27">
        <v>903424355</v>
      </c>
      <c r="G454" s="27">
        <v>771973181</v>
      </c>
      <c r="H454" s="27">
        <v>1812419499</v>
      </c>
      <c r="I454" s="27">
        <v>678925231</v>
      </c>
      <c r="J454" s="27">
        <v>494275822</v>
      </c>
      <c r="K454" s="27">
        <v>176198028</v>
      </c>
      <c r="L454" s="27">
        <v>258569782</v>
      </c>
      <c r="M454" s="27">
        <v>641513761</v>
      </c>
      <c r="N454" s="27">
        <v>1388918377</v>
      </c>
      <c r="O454" s="27">
        <v>571411764</v>
      </c>
      <c r="P454" s="27">
        <v>386823445</v>
      </c>
      <c r="Q454" s="27">
        <v>166353886</v>
      </c>
      <c r="R454" s="27">
        <v>498610802</v>
      </c>
      <c r="S454" s="27">
        <v>59370842</v>
      </c>
      <c r="T454" s="27">
        <v>768940211</v>
      </c>
      <c r="U454" s="27">
        <v>49892184</v>
      </c>
      <c r="V454" s="27">
        <v>607853138</v>
      </c>
      <c r="W454" s="27">
        <v>282949711</v>
      </c>
      <c r="X454" s="27">
        <v>625958404</v>
      </c>
      <c r="Y454" s="27">
        <v>361919911</v>
      </c>
      <c r="Z454" s="27">
        <v>571588009</v>
      </c>
      <c r="AA454" s="27">
        <v>228940691</v>
      </c>
      <c r="AB454" s="27">
        <v>968869625</v>
      </c>
      <c r="AC454" s="27">
        <v>202367273</v>
      </c>
      <c r="AD454" s="27">
        <v>398290852</v>
      </c>
      <c r="AE454" s="27">
        <v>2228303655</v>
      </c>
      <c r="AF454" s="27">
        <v>947882062</v>
      </c>
      <c r="AG454" s="27">
        <v>641901416</v>
      </c>
      <c r="AH454" s="27">
        <v>747548510</v>
      </c>
      <c r="AI454" s="27">
        <v>1039035234</v>
      </c>
      <c r="AJ454" s="27">
        <v>249737840</v>
      </c>
      <c r="AK454" s="27">
        <v>122576941</v>
      </c>
      <c r="AL454" s="181">
        <v>22713920752</v>
      </c>
    </row>
    <row r="455" spans="1:38" s="6" customFormat="1" ht="15" x14ac:dyDescent="0.25">
      <c r="A455" s="76" t="s">
        <v>1197</v>
      </c>
      <c r="B455" s="28" t="s">
        <v>221</v>
      </c>
      <c r="C455" s="27">
        <v>112789237</v>
      </c>
      <c r="D455" s="27">
        <v>507395611</v>
      </c>
      <c r="E455" s="27">
        <v>51785201</v>
      </c>
      <c r="F455" s="27">
        <v>232064820</v>
      </c>
      <c r="G455" s="27">
        <v>829970507</v>
      </c>
      <c r="H455" s="27">
        <v>893390767</v>
      </c>
      <c r="I455" s="27">
        <v>119744439</v>
      </c>
      <c r="J455" s="27">
        <v>128181882</v>
      </c>
      <c r="K455" s="27">
        <v>101021377</v>
      </c>
      <c r="L455" s="27">
        <v>16750049</v>
      </c>
      <c r="M455" s="27">
        <v>265773498</v>
      </c>
      <c r="N455" s="27">
        <v>354036216</v>
      </c>
      <c r="O455" s="27">
        <v>27756211</v>
      </c>
      <c r="P455" s="27">
        <v>70997881</v>
      </c>
      <c r="Q455" s="27">
        <v>270567381</v>
      </c>
      <c r="R455" s="27">
        <v>216439942</v>
      </c>
      <c r="S455" s="27">
        <v>55004539</v>
      </c>
      <c r="T455" s="27">
        <v>210049807</v>
      </c>
      <c r="U455" s="27">
        <v>1651944</v>
      </c>
      <c r="V455" s="27">
        <v>154530305</v>
      </c>
      <c r="W455" s="27">
        <v>215654485</v>
      </c>
      <c r="X455" s="27">
        <v>607584311</v>
      </c>
      <c r="Y455" s="27">
        <v>56008511</v>
      </c>
      <c r="Z455" s="27">
        <v>30585271</v>
      </c>
      <c r="AA455" s="27">
        <v>113828209</v>
      </c>
      <c r="AB455" s="27">
        <v>269983801</v>
      </c>
      <c r="AC455" s="27">
        <v>49999388</v>
      </c>
      <c r="AD455" s="27">
        <v>516389262</v>
      </c>
      <c r="AE455" s="27">
        <v>4183949974</v>
      </c>
      <c r="AF455" s="27">
        <v>533930005</v>
      </c>
      <c r="AG455" s="27">
        <v>246857452</v>
      </c>
      <c r="AH455" s="27">
        <v>27447350</v>
      </c>
      <c r="AI455" s="27">
        <v>96919291</v>
      </c>
      <c r="AJ455" s="27">
        <v>227740913</v>
      </c>
      <c r="AK455" s="27">
        <v>4304600</v>
      </c>
      <c r="AL455" s="181">
        <v>11801084437</v>
      </c>
    </row>
    <row r="456" spans="1:38" s="6" customFormat="1" ht="15" x14ac:dyDescent="0.25">
      <c r="A456" s="76" t="s">
        <v>1198</v>
      </c>
      <c r="B456" s="28" t="s">
        <v>222</v>
      </c>
      <c r="C456" s="27">
        <v>2419290</v>
      </c>
      <c r="D456" s="27">
        <v>2893130</v>
      </c>
      <c r="E456" s="27">
        <v>510224</v>
      </c>
      <c r="F456" s="27">
        <v>201000</v>
      </c>
      <c r="G456" s="27">
        <v>68077</v>
      </c>
      <c r="H456" s="27">
        <v>2707542</v>
      </c>
      <c r="I456" s="27">
        <v>0</v>
      </c>
      <c r="J456" s="27">
        <v>0</v>
      </c>
      <c r="K456" s="27">
        <v>14413418</v>
      </c>
      <c r="L456" s="27">
        <v>0</v>
      </c>
      <c r="M456" s="27">
        <v>1514295</v>
      </c>
      <c r="N456" s="27">
        <v>80995864</v>
      </c>
      <c r="O456" s="27">
        <v>0</v>
      </c>
      <c r="P456" s="27">
        <v>0</v>
      </c>
      <c r="Q456" s="27">
        <v>359383</v>
      </c>
      <c r="R456" s="27">
        <v>600000</v>
      </c>
      <c r="S456" s="27">
        <v>0</v>
      </c>
      <c r="T456" s="27">
        <v>9386257</v>
      </c>
      <c r="U456" s="27">
        <v>1590863</v>
      </c>
      <c r="V456" s="27">
        <v>7727945</v>
      </c>
      <c r="W456" s="27">
        <v>2157913</v>
      </c>
      <c r="X456" s="27">
        <v>127487</v>
      </c>
      <c r="Y456" s="27">
        <v>31889000</v>
      </c>
      <c r="Z456" s="27">
        <v>5087033</v>
      </c>
      <c r="AA456" s="27">
        <v>417892</v>
      </c>
      <c r="AB456" s="27">
        <v>2769523</v>
      </c>
      <c r="AC456" s="27">
        <v>83700</v>
      </c>
      <c r="AD456" s="27">
        <v>1808235</v>
      </c>
      <c r="AE456" s="27">
        <v>1016787434</v>
      </c>
      <c r="AF456" s="27">
        <v>5489305</v>
      </c>
      <c r="AG456" s="27">
        <v>50371031</v>
      </c>
      <c r="AH456" s="27">
        <v>1466894</v>
      </c>
      <c r="AI456" s="27">
        <v>3918964</v>
      </c>
      <c r="AJ456" s="27">
        <v>50000</v>
      </c>
      <c r="AK456" s="27">
        <v>504662</v>
      </c>
      <c r="AL456" s="181">
        <v>1248316361</v>
      </c>
    </row>
    <row r="457" spans="1:38" s="6" customFormat="1" ht="15" x14ac:dyDescent="0.25">
      <c r="A457" s="76" t="s">
        <v>1199</v>
      </c>
      <c r="B457" s="28" t="s">
        <v>223</v>
      </c>
      <c r="C457" s="27">
        <v>534843967</v>
      </c>
      <c r="D457" s="27">
        <v>420928302</v>
      </c>
      <c r="E457" s="27">
        <v>27878723</v>
      </c>
      <c r="F457" s="27">
        <v>68637248</v>
      </c>
      <c r="G457" s="27">
        <v>254202098</v>
      </c>
      <c r="H457" s="27">
        <v>501817285</v>
      </c>
      <c r="I457" s="27">
        <v>188400158</v>
      </c>
      <c r="J457" s="27">
        <v>90419925</v>
      </c>
      <c r="K457" s="27">
        <v>93838799</v>
      </c>
      <c r="L457" s="27">
        <v>43026883</v>
      </c>
      <c r="M457" s="27">
        <v>114759420</v>
      </c>
      <c r="N457" s="27">
        <v>0</v>
      </c>
      <c r="O457" s="27">
        <v>96491165</v>
      </c>
      <c r="P457" s="27">
        <v>185019899</v>
      </c>
      <c r="Q457" s="27">
        <v>49637730</v>
      </c>
      <c r="R457" s="27">
        <v>139174635</v>
      </c>
      <c r="S457" s="27">
        <v>87475454</v>
      </c>
      <c r="T457" s="27">
        <v>166603804</v>
      </c>
      <c r="U457" s="27">
        <v>5854546</v>
      </c>
      <c r="V457" s="27">
        <v>293925966</v>
      </c>
      <c r="W457" s="27">
        <v>36906494</v>
      </c>
      <c r="X457" s="27">
        <v>103902970</v>
      </c>
      <c r="Y457" s="27">
        <v>113173146</v>
      </c>
      <c r="Z457" s="27">
        <v>85518538</v>
      </c>
      <c r="AA457" s="27">
        <v>66516291</v>
      </c>
      <c r="AB457" s="27">
        <v>657223215</v>
      </c>
      <c r="AC457" s="27">
        <v>7246163</v>
      </c>
      <c r="AD457" s="27">
        <v>78342048</v>
      </c>
      <c r="AE457" s="27">
        <v>1851360573</v>
      </c>
      <c r="AF457" s="27">
        <v>482552949</v>
      </c>
      <c r="AG457" s="27">
        <v>63338613</v>
      </c>
      <c r="AH457" s="27">
        <v>291518440</v>
      </c>
      <c r="AI457" s="27">
        <v>201172943</v>
      </c>
      <c r="AJ457" s="27">
        <v>0</v>
      </c>
      <c r="AK457" s="27">
        <v>30359754</v>
      </c>
      <c r="AL457" s="181">
        <v>7432068144</v>
      </c>
    </row>
    <row r="458" spans="1:38" s="6" customFormat="1" ht="15" x14ac:dyDescent="0.25">
      <c r="A458" s="76" t="s">
        <v>1200</v>
      </c>
      <c r="B458" s="28" t="s">
        <v>224</v>
      </c>
      <c r="C458" s="27">
        <v>21857608</v>
      </c>
      <c r="D458" s="27">
        <v>811547134</v>
      </c>
      <c r="E458" s="27">
        <v>125782492</v>
      </c>
      <c r="F458" s="27">
        <v>115324088</v>
      </c>
      <c r="G458" s="27">
        <v>272134775</v>
      </c>
      <c r="H458" s="27">
        <v>1100000000</v>
      </c>
      <c r="I458" s="27">
        <v>369404695</v>
      </c>
      <c r="J458" s="27">
        <v>172322656</v>
      </c>
      <c r="K458" s="27">
        <v>81265052</v>
      </c>
      <c r="L458" s="27">
        <v>38112118</v>
      </c>
      <c r="M458" s="27">
        <v>119900000</v>
      </c>
      <c r="N458" s="27">
        <v>500000</v>
      </c>
      <c r="O458" s="27">
        <v>214468186</v>
      </c>
      <c r="P458" s="27">
        <v>190000000</v>
      </c>
      <c r="Q458" s="27">
        <v>0</v>
      </c>
      <c r="R458" s="27">
        <v>159859181</v>
      </c>
      <c r="S458" s="27">
        <v>0</v>
      </c>
      <c r="T458" s="27">
        <v>670188673</v>
      </c>
      <c r="U458" s="27">
        <v>0</v>
      </c>
      <c r="V458" s="27">
        <v>0</v>
      </c>
      <c r="W458" s="27">
        <v>131559604</v>
      </c>
      <c r="X458" s="27">
        <v>161305352</v>
      </c>
      <c r="Y458" s="27">
        <v>0</v>
      </c>
      <c r="Z458" s="27">
        <v>4863998</v>
      </c>
      <c r="AA458" s="27">
        <v>0</v>
      </c>
      <c r="AB458" s="27">
        <v>323324265</v>
      </c>
      <c r="AC458" s="27">
        <v>0</v>
      </c>
      <c r="AD458" s="27">
        <v>452934889</v>
      </c>
      <c r="AE458" s="27">
        <v>1964451861</v>
      </c>
      <c r="AF458" s="27">
        <v>462509751</v>
      </c>
      <c r="AG458" s="27">
        <v>209043115</v>
      </c>
      <c r="AH458" s="27">
        <v>261390496</v>
      </c>
      <c r="AI458" s="27">
        <v>0</v>
      </c>
      <c r="AJ458" s="27">
        <v>285031443</v>
      </c>
      <c r="AK458" s="27">
        <v>0</v>
      </c>
      <c r="AL458" s="181">
        <v>8719081432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97041961</v>
      </c>
      <c r="E459" s="27">
        <v>4313386</v>
      </c>
      <c r="F459" s="27">
        <v>48570346</v>
      </c>
      <c r="G459" s="27">
        <v>10062184</v>
      </c>
      <c r="H459" s="27">
        <v>0</v>
      </c>
      <c r="I459" s="27">
        <v>82878290</v>
      </c>
      <c r="J459" s="27">
        <v>0</v>
      </c>
      <c r="K459" s="27">
        <v>21990056</v>
      </c>
      <c r="L459" s="27">
        <v>80208337</v>
      </c>
      <c r="M459" s="27">
        <v>0</v>
      </c>
      <c r="N459" s="27">
        <v>0</v>
      </c>
      <c r="O459" s="27">
        <v>23194649</v>
      </c>
      <c r="P459" s="27">
        <v>0</v>
      </c>
      <c r="Q459" s="27">
        <v>8055782</v>
      </c>
      <c r="R459" s="27">
        <v>25490116</v>
      </c>
      <c r="S459" s="27">
        <v>0</v>
      </c>
      <c r="T459" s="27">
        <v>70609550</v>
      </c>
      <c r="U459" s="27">
        <v>0</v>
      </c>
      <c r="V459" s="27">
        <v>400000000</v>
      </c>
      <c r="W459" s="27">
        <v>5840955</v>
      </c>
      <c r="X459" s="27">
        <v>110846563</v>
      </c>
      <c r="Y459" s="27">
        <v>0</v>
      </c>
      <c r="Z459" s="27">
        <v>0</v>
      </c>
      <c r="AA459" s="27">
        <v>0</v>
      </c>
      <c r="AB459" s="27">
        <v>36224905</v>
      </c>
      <c r="AC459" s="27">
        <v>0</v>
      </c>
      <c r="AD459" s="27">
        <v>111956120</v>
      </c>
      <c r="AE459" s="27">
        <v>716966863</v>
      </c>
      <c r="AF459" s="27">
        <v>81769919</v>
      </c>
      <c r="AG459" s="27">
        <v>5280703</v>
      </c>
      <c r="AH459" s="27">
        <v>247744284</v>
      </c>
      <c r="AI459" s="27">
        <v>0</v>
      </c>
      <c r="AJ459" s="27">
        <v>27524728</v>
      </c>
      <c r="AK459" s="27">
        <v>0</v>
      </c>
      <c r="AL459" s="181">
        <v>2216569697</v>
      </c>
    </row>
    <row r="460" spans="1:38" s="6" customFormat="1" ht="15" x14ac:dyDescent="0.25">
      <c r="A460" s="76" t="s">
        <v>1202</v>
      </c>
      <c r="B460" s="28" t="s">
        <v>179</v>
      </c>
      <c r="C460" s="27">
        <v>328403923</v>
      </c>
      <c r="D460" s="27">
        <v>251824678</v>
      </c>
      <c r="E460" s="27">
        <v>10300000</v>
      </c>
      <c r="F460" s="27">
        <v>62292853</v>
      </c>
      <c r="G460" s="27">
        <v>120470132</v>
      </c>
      <c r="H460" s="27">
        <v>1554526667</v>
      </c>
      <c r="I460" s="27">
        <v>220119045</v>
      </c>
      <c r="J460" s="27">
        <v>26538094</v>
      </c>
      <c r="K460" s="27">
        <v>89843875</v>
      </c>
      <c r="L460" s="27">
        <v>51816668</v>
      </c>
      <c r="M460" s="27">
        <v>67704182</v>
      </c>
      <c r="N460" s="27">
        <v>496206474</v>
      </c>
      <c r="O460" s="27">
        <v>306664992</v>
      </c>
      <c r="P460" s="27">
        <v>117887500</v>
      </c>
      <c r="Q460" s="27">
        <v>191300000</v>
      </c>
      <c r="R460" s="27">
        <v>111731464</v>
      </c>
      <c r="S460" s="27">
        <v>27500000</v>
      </c>
      <c r="T460" s="27">
        <v>702511926</v>
      </c>
      <c r="U460" s="27">
        <v>10285713</v>
      </c>
      <c r="V460" s="27">
        <v>663404176</v>
      </c>
      <c r="W460" s="27">
        <v>61527706</v>
      </c>
      <c r="X460" s="27">
        <v>340509002</v>
      </c>
      <c r="Y460" s="27">
        <v>11103126</v>
      </c>
      <c r="Z460" s="27">
        <v>86480302</v>
      </c>
      <c r="AA460" s="27">
        <v>0</v>
      </c>
      <c r="AB460" s="27">
        <v>392055362</v>
      </c>
      <c r="AC460" s="27">
        <v>0</v>
      </c>
      <c r="AD460" s="27">
        <v>332568863</v>
      </c>
      <c r="AE460" s="27">
        <v>1609764641</v>
      </c>
      <c r="AF460" s="27">
        <v>774990813</v>
      </c>
      <c r="AG460" s="27">
        <v>487784082</v>
      </c>
      <c r="AH460" s="27">
        <v>120279327</v>
      </c>
      <c r="AI460" s="27">
        <v>663730907</v>
      </c>
      <c r="AJ460" s="27">
        <v>9739125</v>
      </c>
      <c r="AK460" s="27">
        <v>60000000</v>
      </c>
      <c r="AL460" s="181">
        <v>10361865618</v>
      </c>
    </row>
    <row r="461" spans="1:38" s="6" customFormat="1" ht="15" x14ac:dyDescent="0.25">
      <c r="A461" s="76" t="s">
        <v>1203</v>
      </c>
      <c r="B461" s="28" t="s">
        <v>226</v>
      </c>
      <c r="C461" s="27">
        <v>227069730</v>
      </c>
      <c r="D461" s="27">
        <v>179659986</v>
      </c>
      <c r="E461" s="27">
        <v>72748127</v>
      </c>
      <c r="F461" s="27">
        <v>101749729</v>
      </c>
      <c r="G461" s="27">
        <v>1844825258</v>
      </c>
      <c r="H461" s="27">
        <v>658590219</v>
      </c>
      <c r="I461" s="27">
        <v>70408006</v>
      </c>
      <c r="J461" s="27">
        <v>52955015</v>
      </c>
      <c r="K461" s="27">
        <v>22390752</v>
      </c>
      <c r="L461" s="27">
        <v>408667070</v>
      </c>
      <c r="M461" s="27">
        <v>207429443</v>
      </c>
      <c r="N461" s="27">
        <v>152435794</v>
      </c>
      <c r="O461" s="27">
        <v>188309135</v>
      </c>
      <c r="P461" s="27">
        <v>108623554</v>
      </c>
      <c r="Q461" s="27">
        <v>197490002</v>
      </c>
      <c r="R461" s="27">
        <v>179688589</v>
      </c>
      <c r="S461" s="27">
        <v>50735324</v>
      </c>
      <c r="T461" s="27">
        <v>847253053</v>
      </c>
      <c r="U461" s="27">
        <v>2854546</v>
      </c>
      <c r="V461" s="27">
        <v>439889386</v>
      </c>
      <c r="W461" s="27">
        <v>43266816</v>
      </c>
      <c r="X461" s="27">
        <v>533576544</v>
      </c>
      <c r="Y461" s="27">
        <v>43438226</v>
      </c>
      <c r="Z461" s="27">
        <v>121784027</v>
      </c>
      <c r="AA461" s="27">
        <v>53523528</v>
      </c>
      <c r="AB461" s="27">
        <v>301479631</v>
      </c>
      <c r="AC461" s="27">
        <v>9926456</v>
      </c>
      <c r="AD461" s="27">
        <v>129701462</v>
      </c>
      <c r="AE461" s="27">
        <v>662778323</v>
      </c>
      <c r="AF461" s="27">
        <v>1205995288</v>
      </c>
      <c r="AG461" s="27">
        <v>74829318</v>
      </c>
      <c r="AH461" s="27">
        <v>958614872</v>
      </c>
      <c r="AI461" s="27">
        <v>1223402229</v>
      </c>
      <c r="AJ461" s="27">
        <v>4515909</v>
      </c>
      <c r="AK461" s="27">
        <v>7115828</v>
      </c>
      <c r="AL461" s="181">
        <v>11387721175</v>
      </c>
    </row>
    <row r="462" spans="1:38" s="6" customFormat="1" ht="15" x14ac:dyDescent="0.25">
      <c r="A462" s="76" t="s">
        <v>1204</v>
      </c>
      <c r="B462" s="28" t="s">
        <v>227</v>
      </c>
      <c r="C462" s="27">
        <v>3059157099</v>
      </c>
      <c r="D462" s="27">
        <v>2483006710</v>
      </c>
      <c r="E462" s="27">
        <v>561421312</v>
      </c>
      <c r="F462" s="27">
        <v>1619521175</v>
      </c>
      <c r="G462" s="27">
        <v>3915282110</v>
      </c>
      <c r="H462" s="27">
        <v>14145167223</v>
      </c>
      <c r="I462" s="27">
        <v>1770066620</v>
      </c>
      <c r="J462" s="27">
        <v>798611456</v>
      </c>
      <c r="K462" s="27">
        <v>695332894</v>
      </c>
      <c r="L462" s="27">
        <v>478639459</v>
      </c>
      <c r="M462" s="27">
        <v>877939356</v>
      </c>
      <c r="N462" s="27">
        <v>5714211718</v>
      </c>
      <c r="O462" s="27">
        <v>2765812475</v>
      </c>
      <c r="P462" s="27">
        <v>1010444386</v>
      </c>
      <c r="Q462" s="27">
        <v>1407945665</v>
      </c>
      <c r="R462" s="27">
        <v>1477332012</v>
      </c>
      <c r="S462" s="27">
        <v>688093741</v>
      </c>
      <c r="T462" s="27">
        <v>3588844116</v>
      </c>
      <c r="U462" s="27">
        <v>28821974</v>
      </c>
      <c r="V462" s="27">
        <v>3715798338</v>
      </c>
      <c r="W462" s="27">
        <v>1525273603</v>
      </c>
      <c r="X462" s="27">
        <v>2494466422</v>
      </c>
      <c r="Y462" s="27">
        <v>891592377</v>
      </c>
      <c r="Z462" s="27">
        <v>1685090336</v>
      </c>
      <c r="AA462" s="27">
        <v>572732762</v>
      </c>
      <c r="AB462" s="27">
        <v>4280498024</v>
      </c>
      <c r="AC462" s="27">
        <v>631761920</v>
      </c>
      <c r="AD462" s="27">
        <v>2123067028</v>
      </c>
      <c r="AE462" s="27">
        <v>14000140865</v>
      </c>
      <c r="AF462" s="27">
        <v>3842039672</v>
      </c>
      <c r="AG462" s="27">
        <v>2105860627</v>
      </c>
      <c r="AH462" s="27">
        <v>2570168753</v>
      </c>
      <c r="AI462" s="27">
        <v>4895930687</v>
      </c>
      <c r="AJ462" s="27">
        <v>35240724</v>
      </c>
      <c r="AK462" s="27">
        <v>131001996</v>
      </c>
      <c r="AL462" s="181">
        <v>92586315635</v>
      </c>
    </row>
    <row r="463" spans="1:38" s="6" customFormat="1" ht="15" x14ac:dyDescent="0.25">
      <c r="A463" s="116" t="s">
        <v>1205</v>
      </c>
      <c r="B463" s="117" t="s">
        <v>217</v>
      </c>
      <c r="C463" s="118">
        <v>8094954728</v>
      </c>
      <c r="D463" s="118">
        <v>12799166824</v>
      </c>
      <c r="E463" s="118">
        <v>2991905396</v>
      </c>
      <c r="F463" s="118">
        <v>4581311745</v>
      </c>
      <c r="G463" s="118">
        <v>14033951788</v>
      </c>
      <c r="H463" s="118">
        <v>33205800517</v>
      </c>
      <c r="I463" s="118">
        <v>6362121803</v>
      </c>
      <c r="J463" s="118">
        <v>2997530561</v>
      </c>
      <c r="K463" s="118">
        <v>2685765367</v>
      </c>
      <c r="L463" s="118">
        <v>4284722589</v>
      </c>
      <c r="M463" s="118">
        <v>3827433635</v>
      </c>
      <c r="N463" s="118">
        <v>11558475905</v>
      </c>
      <c r="O463" s="118">
        <v>7330506905</v>
      </c>
      <c r="P463" s="118">
        <v>4079817025</v>
      </c>
      <c r="Q463" s="118">
        <v>3448042806</v>
      </c>
      <c r="R463" s="118">
        <v>5364460941</v>
      </c>
      <c r="S463" s="118">
        <v>1423987157</v>
      </c>
      <c r="T463" s="118">
        <v>13161145791</v>
      </c>
      <c r="U463" s="118">
        <v>194410770</v>
      </c>
      <c r="V463" s="118">
        <v>10914414841</v>
      </c>
      <c r="W463" s="118">
        <v>4826023752</v>
      </c>
      <c r="X463" s="118">
        <v>9263950123</v>
      </c>
      <c r="Y463" s="118">
        <v>2397713183</v>
      </c>
      <c r="Z463" s="118">
        <v>5313589024</v>
      </c>
      <c r="AA463" s="118">
        <v>1832835121</v>
      </c>
      <c r="AB463" s="118">
        <v>11753393350</v>
      </c>
      <c r="AC463" s="118">
        <v>2029628389</v>
      </c>
      <c r="AD463" s="118">
        <v>9304809130</v>
      </c>
      <c r="AE463" s="118">
        <v>41795293440</v>
      </c>
      <c r="AF463" s="118">
        <v>15526143536</v>
      </c>
      <c r="AG463" s="118">
        <v>6697485088</v>
      </c>
      <c r="AH463" s="118">
        <v>11939158096</v>
      </c>
      <c r="AI463" s="118">
        <v>11128437064</v>
      </c>
      <c r="AJ463" s="118">
        <v>1120008373</v>
      </c>
      <c r="AK463" s="118">
        <v>854489401</v>
      </c>
      <c r="AL463" s="182">
        <v>289122884164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8094954728</v>
      </c>
      <c r="D464" s="35">
        <v>12799166824</v>
      </c>
      <c r="E464" s="35">
        <v>2991905396</v>
      </c>
      <c r="F464" s="35">
        <v>4581311745</v>
      </c>
      <c r="G464" s="35">
        <v>14033951788</v>
      </c>
      <c r="H464" s="35">
        <v>33205800517</v>
      </c>
      <c r="I464" s="35">
        <v>6362121803</v>
      </c>
      <c r="J464" s="35">
        <v>2997530561</v>
      </c>
      <c r="K464" s="35">
        <v>2685765367</v>
      </c>
      <c r="L464" s="35">
        <v>4284722589</v>
      </c>
      <c r="M464" s="35">
        <v>3827433635</v>
      </c>
      <c r="N464" s="35">
        <v>11558475905</v>
      </c>
      <c r="O464" s="35">
        <v>7330506905</v>
      </c>
      <c r="P464" s="35">
        <v>4079817025</v>
      </c>
      <c r="Q464" s="35">
        <v>3448042806</v>
      </c>
      <c r="R464" s="35">
        <v>5364460941</v>
      </c>
      <c r="S464" s="35">
        <v>1423987157</v>
      </c>
      <c r="T464" s="35">
        <v>13161145791</v>
      </c>
      <c r="U464" s="35">
        <v>194410770</v>
      </c>
      <c r="V464" s="35">
        <v>10914414841</v>
      </c>
      <c r="W464" s="35">
        <v>4826023752</v>
      </c>
      <c r="X464" s="35">
        <v>9263950123</v>
      </c>
      <c r="Y464" s="35">
        <v>2397713183</v>
      </c>
      <c r="Z464" s="35">
        <v>5313589024</v>
      </c>
      <c r="AA464" s="35">
        <v>1832835121</v>
      </c>
      <c r="AB464" s="35">
        <v>11753393350</v>
      </c>
      <c r="AC464" s="35">
        <v>2029628389</v>
      </c>
      <c r="AD464" s="35">
        <v>9304809130</v>
      </c>
      <c r="AE464" s="35">
        <v>41795293440</v>
      </c>
      <c r="AF464" s="35">
        <v>15526143536</v>
      </c>
      <c r="AG464" s="35">
        <v>6697485088</v>
      </c>
      <c r="AH464" s="35">
        <v>11939158096</v>
      </c>
      <c r="AI464" s="35">
        <v>11128437064</v>
      </c>
      <c r="AJ464" s="35">
        <v>1120008373</v>
      </c>
      <c r="AK464" s="35">
        <v>854489401</v>
      </c>
      <c r="AL464" s="183">
        <v>289122884164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1090285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2223783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181">
        <v>9414068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974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12054788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181">
        <v>12055762</v>
      </c>
    </row>
    <row r="467" spans="1:38" s="6" customFormat="1" ht="15" x14ac:dyDescent="0.25">
      <c r="A467" s="76" t="s">
        <v>1208</v>
      </c>
      <c r="B467" s="28" t="s">
        <v>231</v>
      </c>
      <c r="C467" s="27">
        <v>494939304</v>
      </c>
      <c r="D467" s="27">
        <v>1618867</v>
      </c>
      <c r="E467" s="27">
        <v>1618867</v>
      </c>
      <c r="F467" s="27">
        <v>948326</v>
      </c>
      <c r="G467" s="27">
        <v>1194985</v>
      </c>
      <c r="H467" s="27">
        <v>1619012</v>
      </c>
      <c r="I467" s="27">
        <v>0</v>
      </c>
      <c r="J467" s="27">
        <v>1618867</v>
      </c>
      <c r="K467" s="27">
        <v>1618867</v>
      </c>
      <c r="L467" s="27">
        <v>948326</v>
      </c>
      <c r="M467" s="27">
        <v>0</v>
      </c>
      <c r="N467" s="27">
        <v>0</v>
      </c>
      <c r="O467" s="27">
        <v>1618867</v>
      </c>
      <c r="P467" s="27">
        <v>1618940</v>
      </c>
      <c r="Q467" s="27">
        <v>1618867</v>
      </c>
      <c r="R467" s="27">
        <v>36103867</v>
      </c>
      <c r="S467" s="27">
        <v>1618867</v>
      </c>
      <c r="T467" s="27">
        <v>1618867</v>
      </c>
      <c r="U467" s="27">
        <v>0</v>
      </c>
      <c r="V467" s="27">
        <v>0</v>
      </c>
      <c r="W467" s="27">
        <v>145301257</v>
      </c>
      <c r="X467" s="27">
        <v>0</v>
      </c>
      <c r="Y467" s="27">
        <v>1618867</v>
      </c>
      <c r="Z467" s="27">
        <v>1618867</v>
      </c>
      <c r="AA467" s="27">
        <v>1618867</v>
      </c>
      <c r="AB467" s="27">
        <v>0</v>
      </c>
      <c r="AC467" s="27">
        <v>1618867</v>
      </c>
      <c r="AD467" s="27">
        <v>1618867</v>
      </c>
      <c r="AE467" s="27">
        <v>0</v>
      </c>
      <c r="AF467" s="27">
        <v>1618867</v>
      </c>
      <c r="AG467" s="27">
        <v>1618867</v>
      </c>
      <c r="AH467" s="27">
        <v>300263</v>
      </c>
      <c r="AI467" s="27">
        <v>0</v>
      </c>
      <c r="AJ467" s="27">
        <v>0</v>
      </c>
      <c r="AK467" s="27">
        <v>0</v>
      </c>
      <c r="AL467" s="181">
        <v>707257285</v>
      </c>
    </row>
    <row r="468" spans="1:38" s="6" customFormat="1" ht="15" x14ac:dyDescent="0.25">
      <c r="A468" s="116" t="s">
        <v>1209</v>
      </c>
      <c r="B468" s="117" t="s">
        <v>172</v>
      </c>
      <c r="C468" s="118">
        <v>494939304</v>
      </c>
      <c r="D468" s="118">
        <v>1618867</v>
      </c>
      <c r="E468" s="118">
        <v>1618867</v>
      </c>
      <c r="F468" s="118">
        <v>2039585</v>
      </c>
      <c r="G468" s="118">
        <v>1194985</v>
      </c>
      <c r="H468" s="118">
        <v>1619012</v>
      </c>
      <c r="I468" s="118">
        <v>0</v>
      </c>
      <c r="J468" s="118">
        <v>1618867</v>
      </c>
      <c r="K468" s="118">
        <v>1618867</v>
      </c>
      <c r="L468" s="118">
        <v>15226897</v>
      </c>
      <c r="M468" s="118">
        <v>0</v>
      </c>
      <c r="N468" s="118">
        <v>0</v>
      </c>
      <c r="O468" s="118">
        <v>1618867</v>
      </c>
      <c r="P468" s="118">
        <v>1618940</v>
      </c>
      <c r="Q468" s="118">
        <v>1618867</v>
      </c>
      <c r="R468" s="118">
        <v>36103867</v>
      </c>
      <c r="S468" s="118">
        <v>1618867</v>
      </c>
      <c r="T468" s="118">
        <v>1618867</v>
      </c>
      <c r="U468" s="118">
        <v>0</v>
      </c>
      <c r="V468" s="118">
        <v>0</v>
      </c>
      <c r="W468" s="118">
        <v>145301257</v>
      </c>
      <c r="X468" s="118">
        <v>0</v>
      </c>
      <c r="Y468" s="118">
        <v>1618867</v>
      </c>
      <c r="Z468" s="118">
        <v>1618867</v>
      </c>
      <c r="AA468" s="118">
        <v>1618867</v>
      </c>
      <c r="AB468" s="118">
        <v>0</v>
      </c>
      <c r="AC468" s="118">
        <v>1618867</v>
      </c>
      <c r="AD468" s="118">
        <v>1618867</v>
      </c>
      <c r="AE468" s="118">
        <v>6100000</v>
      </c>
      <c r="AF468" s="118">
        <v>1618867</v>
      </c>
      <c r="AG468" s="118">
        <v>1618867</v>
      </c>
      <c r="AH468" s="118">
        <v>300263</v>
      </c>
      <c r="AI468" s="118">
        <v>0</v>
      </c>
      <c r="AJ468" s="118">
        <v>0</v>
      </c>
      <c r="AK468" s="118">
        <v>0</v>
      </c>
      <c r="AL468" s="182">
        <v>728727115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181">
        <v>538001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181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181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0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182">
        <v>638001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176545000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181">
        <v>176545000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176545000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182">
        <v>176545000</v>
      </c>
    </row>
    <row r="475" spans="1:38" s="6" customFormat="1" ht="15" x14ac:dyDescent="0.25">
      <c r="A475" s="76" t="s">
        <v>1216</v>
      </c>
      <c r="B475" s="28" t="s">
        <v>234</v>
      </c>
      <c r="C475" s="27">
        <v>88311364</v>
      </c>
      <c r="D475" s="27">
        <v>7549742</v>
      </c>
      <c r="E475" s="27">
        <v>17337250</v>
      </c>
      <c r="F475" s="27">
        <v>0</v>
      </c>
      <c r="G475" s="27">
        <v>0</v>
      </c>
      <c r="H475" s="27">
        <v>141284228</v>
      </c>
      <c r="I475" s="27">
        <v>0</v>
      </c>
      <c r="J475" s="27">
        <v>0</v>
      </c>
      <c r="K475" s="27">
        <v>0</v>
      </c>
      <c r="L475" s="27">
        <v>0</v>
      </c>
      <c r="M475" s="27">
        <v>1627273</v>
      </c>
      <c r="N475" s="27">
        <v>348623743</v>
      </c>
      <c r="O475" s="27">
        <v>3205455</v>
      </c>
      <c r="P475" s="27">
        <v>0</v>
      </c>
      <c r="Q475" s="27">
        <v>730000</v>
      </c>
      <c r="R475" s="27">
        <v>13220910</v>
      </c>
      <c r="S475" s="27">
        <v>0</v>
      </c>
      <c r="T475" s="27">
        <v>7082728</v>
      </c>
      <c r="U475" s="27">
        <v>163636</v>
      </c>
      <c r="V475" s="27">
        <v>0</v>
      </c>
      <c r="W475" s="27">
        <v>0</v>
      </c>
      <c r="X475" s="27">
        <v>0</v>
      </c>
      <c r="Y475" s="27">
        <v>218182</v>
      </c>
      <c r="Z475" s="27">
        <v>0</v>
      </c>
      <c r="AA475" s="27">
        <v>0</v>
      </c>
      <c r="AB475" s="27">
        <v>247908779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1945455</v>
      </c>
      <c r="AH475" s="27">
        <v>0</v>
      </c>
      <c r="AI475" s="27">
        <v>909091</v>
      </c>
      <c r="AJ475" s="27">
        <v>0</v>
      </c>
      <c r="AK475" s="27">
        <v>0</v>
      </c>
      <c r="AL475" s="181">
        <v>880436019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909091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533182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19101233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646018975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181">
        <v>666562481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7813100</v>
      </c>
      <c r="F477" s="27">
        <v>0</v>
      </c>
      <c r="G477" s="27">
        <v>0</v>
      </c>
      <c r="H477" s="27">
        <v>137193961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29223758</v>
      </c>
      <c r="Y477" s="27">
        <v>0</v>
      </c>
      <c r="Z477" s="27">
        <v>2413300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181">
        <v>218900019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41360055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7966482</v>
      </c>
      <c r="N478" s="27">
        <v>0</v>
      </c>
      <c r="O478" s="27">
        <v>0</v>
      </c>
      <c r="P478" s="27">
        <v>0</v>
      </c>
      <c r="Q478" s="27">
        <v>0</v>
      </c>
      <c r="R478" s="27">
        <v>24420000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202463820</v>
      </c>
      <c r="Y478" s="27">
        <v>0</v>
      </c>
      <c r="Z478" s="27">
        <v>0</v>
      </c>
      <c r="AA478" s="27">
        <v>0</v>
      </c>
      <c r="AB478" s="27">
        <v>24859703</v>
      </c>
      <c r="AC478" s="27">
        <v>0</v>
      </c>
      <c r="AD478" s="27">
        <v>0</v>
      </c>
      <c r="AE478" s="27">
        <v>0</v>
      </c>
      <c r="AF478" s="27">
        <v>18801728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181">
        <v>319871788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60000000</v>
      </c>
      <c r="H479" s="27">
        <v>254539929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30000000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182438388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181">
        <v>526978317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2226027500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181">
        <v>2226027500</v>
      </c>
    </row>
    <row r="481" spans="1:38" s="6" customFormat="1" ht="15" x14ac:dyDescent="0.25">
      <c r="A481" s="116" t="s">
        <v>1222</v>
      </c>
      <c r="B481" s="117" t="s">
        <v>178</v>
      </c>
      <c r="C481" s="118">
        <v>88311364</v>
      </c>
      <c r="D481" s="118">
        <v>7549742</v>
      </c>
      <c r="E481" s="118">
        <v>25150350</v>
      </c>
      <c r="F481" s="118">
        <v>42269146</v>
      </c>
      <c r="G481" s="118">
        <v>60000000</v>
      </c>
      <c r="H481" s="118">
        <v>533018118</v>
      </c>
      <c r="I481" s="118">
        <v>0</v>
      </c>
      <c r="J481" s="118">
        <v>0</v>
      </c>
      <c r="K481" s="118">
        <v>0</v>
      </c>
      <c r="L481" s="118">
        <v>533182</v>
      </c>
      <c r="M481" s="118">
        <v>9593755</v>
      </c>
      <c r="N481" s="118">
        <v>348623743</v>
      </c>
      <c r="O481" s="118">
        <v>3205455</v>
      </c>
      <c r="P481" s="118">
        <v>0</v>
      </c>
      <c r="Q481" s="118">
        <v>730000</v>
      </c>
      <c r="R481" s="118">
        <v>56742143</v>
      </c>
      <c r="S481" s="118">
        <v>0</v>
      </c>
      <c r="T481" s="118">
        <v>7082728</v>
      </c>
      <c r="U481" s="118">
        <v>163636</v>
      </c>
      <c r="V481" s="118">
        <v>0</v>
      </c>
      <c r="W481" s="118">
        <v>30000000</v>
      </c>
      <c r="X481" s="118">
        <v>231687578</v>
      </c>
      <c r="Y481" s="118">
        <v>218182</v>
      </c>
      <c r="Z481" s="118">
        <v>2413300</v>
      </c>
      <c r="AA481" s="118">
        <v>0</v>
      </c>
      <c r="AB481" s="118">
        <v>2540879682</v>
      </c>
      <c r="AC481" s="118">
        <v>0</v>
      </c>
      <c r="AD481" s="118">
        <v>227273</v>
      </c>
      <c r="AE481" s="118">
        <v>0</v>
      </c>
      <c r="AF481" s="118">
        <v>847350001</v>
      </c>
      <c r="AG481" s="118">
        <v>1945455</v>
      </c>
      <c r="AH481" s="118">
        <v>0</v>
      </c>
      <c r="AI481" s="118">
        <v>1081291</v>
      </c>
      <c r="AJ481" s="118">
        <v>0</v>
      </c>
      <c r="AK481" s="118">
        <v>0</v>
      </c>
      <c r="AL481" s="182">
        <v>4838776124</v>
      </c>
    </row>
    <row r="482" spans="1:38" s="6" customFormat="1" ht="15" x14ac:dyDescent="0.25">
      <c r="A482" s="76" t="s">
        <v>1223</v>
      </c>
      <c r="B482" s="28" t="s">
        <v>239</v>
      </c>
      <c r="C482" s="27">
        <v>16635</v>
      </c>
      <c r="D482" s="27">
        <v>34996</v>
      </c>
      <c r="E482" s="27">
        <v>0</v>
      </c>
      <c r="F482" s="27">
        <v>1092363</v>
      </c>
      <c r="G482" s="27">
        <v>0</v>
      </c>
      <c r="H482" s="27">
        <v>0</v>
      </c>
      <c r="I482" s="27">
        <v>0</v>
      </c>
      <c r="J482" s="27">
        <v>804072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43258</v>
      </c>
      <c r="Q482" s="27">
        <v>0</v>
      </c>
      <c r="R482" s="27">
        <v>0</v>
      </c>
      <c r="S482" s="27">
        <v>0</v>
      </c>
      <c r="T482" s="27">
        <v>3361688</v>
      </c>
      <c r="U482" s="27">
        <v>0</v>
      </c>
      <c r="V482" s="27">
        <v>410922</v>
      </c>
      <c r="W482" s="27">
        <v>0</v>
      </c>
      <c r="X482" s="27">
        <v>13430112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38681704</v>
      </c>
      <c r="AH482" s="27">
        <v>0</v>
      </c>
      <c r="AI482" s="27">
        <v>0</v>
      </c>
      <c r="AJ482" s="27">
        <v>0</v>
      </c>
      <c r="AK482" s="27">
        <v>0</v>
      </c>
      <c r="AL482" s="181">
        <v>93454056</v>
      </c>
    </row>
    <row r="483" spans="1:38" s="6" customFormat="1" ht="15" x14ac:dyDescent="0.25">
      <c r="A483" s="76" t="s">
        <v>1224</v>
      </c>
      <c r="B483" s="28" t="s">
        <v>5</v>
      </c>
      <c r="C483" s="27">
        <v>95981247</v>
      </c>
      <c r="D483" s="27">
        <v>13693023</v>
      </c>
      <c r="E483" s="27">
        <v>0</v>
      </c>
      <c r="F483" s="27">
        <v>4874822</v>
      </c>
      <c r="G483" s="27">
        <v>0</v>
      </c>
      <c r="H483" s="27">
        <v>147453693</v>
      </c>
      <c r="I483" s="27">
        <v>0</v>
      </c>
      <c r="J483" s="27">
        <v>4869127</v>
      </c>
      <c r="K483" s="27">
        <v>0</v>
      </c>
      <c r="L483" s="27">
        <v>50000</v>
      </c>
      <c r="M483" s="27">
        <v>0</v>
      </c>
      <c r="N483" s="27">
        <v>53096966</v>
      </c>
      <c r="O483" s="27">
        <v>9530852</v>
      </c>
      <c r="P483" s="27">
        <v>0</v>
      </c>
      <c r="Q483" s="27">
        <v>10819964</v>
      </c>
      <c r="R483" s="27">
        <v>710407</v>
      </c>
      <c r="S483" s="27">
        <v>2890489</v>
      </c>
      <c r="T483" s="27">
        <v>1055271</v>
      </c>
      <c r="U483" s="27">
        <v>198674</v>
      </c>
      <c r="V483" s="27">
        <v>0</v>
      </c>
      <c r="W483" s="27">
        <v>0</v>
      </c>
      <c r="X483" s="27">
        <v>62103117</v>
      </c>
      <c r="Y483" s="27">
        <v>4105679</v>
      </c>
      <c r="Z483" s="27">
        <v>1296060</v>
      </c>
      <c r="AA483" s="27">
        <v>24059062</v>
      </c>
      <c r="AB483" s="27">
        <v>0</v>
      </c>
      <c r="AC483" s="27">
        <v>1252115</v>
      </c>
      <c r="AD483" s="27">
        <v>1055271</v>
      </c>
      <c r="AE483" s="27">
        <v>476516068</v>
      </c>
      <c r="AF483" s="27">
        <v>992679</v>
      </c>
      <c r="AG483" s="27">
        <v>43599834</v>
      </c>
      <c r="AH483" s="27">
        <v>141798</v>
      </c>
      <c r="AI483" s="27">
        <v>0</v>
      </c>
      <c r="AJ483" s="27">
        <v>0</v>
      </c>
      <c r="AK483" s="27">
        <v>0</v>
      </c>
      <c r="AL483" s="181">
        <v>960346218</v>
      </c>
    </row>
    <row r="484" spans="1:38" s="6" customFormat="1" ht="15" x14ac:dyDescent="0.25">
      <c r="A484" s="116" t="s">
        <v>1225</v>
      </c>
      <c r="B484" s="117" t="s">
        <v>238</v>
      </c>
      <c r="C484" s="118">
        <v>95997882</v>
      </c>
      <c r="D484" s="118">
        <v>13728019</v>
      </c>
      <c r="E484" s="118">
        <v>0</v>
      </c>
      <c r="F484" s="118">
        <v>5967185</v>
      </c>
      <c r="G484" s="118">
        <v>0</v>
      </c>
      <c r="H484" s="118">
        <v>147453693</v>
      </c>
      <c r="I484" s="118">
        <v>0</v>
      </c>
      <c r="J484" s="118">
        <v>5673199</v>
      </c>
      <c r="K484" s="118">
        <v>0</v>
      </c>
      <c r="L484" s="118">
        <v>32988210</v>
      </c>
      <c r="M484" s="118">
        <v>0</v>
      </c>
      <c r="N484" s="118">
        <v>53096966</v>
      </c>
      <c r="O484" s="118">
        <v>9530852</v>
      </c>
      <c r="P484" s="118">
        <v>43258</v>
      </c>
      <c r="Q484" s="118">
        <v>10819964</v>
      </c>
      <c r="R484" s="118">
        <v>710407</v>
      </c>
      <c r="S484" s="118">
        <v>2890489</v>
      </c>
      <c r="T484" s="118">
        <v>4416959</v>
      </c>
      <c r="U484" s="118">
        <v>198674</v>
      </c>
      <c r="V484" s="118">
        <v>410922</v>
      </c>
      <c r="W484" s="118">
        <v>0</v>
      </c>
      <c r="X484" s="118">
        <v>75533229</v>
      </c>
      <c r="Y484" s="118">
        <v>4105679</v>
      </c>
      <c r="Z484" s="118">
        <v>1296060</v>
      </c>
      <c r="AA484" s="118">
        <v>24059062</v>
      </c>
      <c r="AB484" s="118">
        <v>0</v>
      </c>
      <c r="AC484" s="118">
        <v>1252115</v>
      </c>
      <c r="AD484" s="118">
        <v>1055271</v>
      </c>
      <c r="AE484" s="118">
        <v>476516068</v>
      </c>
      <c r="AF484" s="118">
        <v>3632775</v>
      </c>
      <c r="AG484" s="118">
        <v>82281538</v>
      </c>
      <c r="AH484" s="118">
        <v>141798</v>
      </c>
      <c r="AI484" s="118">
        <v>0</v>
      </c>
      <c r="AJ484" s="118">
        <v>0</v>
      </c>
      <c r="AK484" s="118">
        <v>0</v>
      </c>
      <c r="AL484" s="182">
        <v>1053800274</v>
      </c>
    </row>
    <row r="485" spans="1:38" s="6" customFormat="1" ht="15" x14ac:dyDescent="0.25">
      <c r="A485" s="76" t="s">
        <v>1226</v>
      </c>
      <c r="B485" s="28" t="s">
        <v>186</v>
      </c>
      <c r="C485" s="27">
        <v>3333896042</v>
      </c>
      <c r="D485" s="27">
        <v>1818779453</v>
      </c>
      <c r="E485" s="27">
        <v>2583693268</v>
      </c>
      <c r="F485" s="27">
        <v>1281142606</v>
      </c>
      <c r="G485" s="27">
        <v>804491924</v>
      </c>
      <c r="H485" s="27">
        <v>2933778022</v>
      </c>
      <c r="I485" s="27">
        <v>4200730188</v>
      </c>
      <c r="J485" s="27">
        <v>478471674</v>
      </c>
      <c r="K485" s="27">
        <v>105375142</v>
      </c>
      <c r="L485" s="27">
        <v>754845011</v>
      </c>
      <c r="M485" s="27">
        <v>1116837906</v>
      </c>
      <c r="N485" s="27">
        <v>610101127</v>
      </c>
      <c r="O485" s="27">
        <v>946961910</v>
      </c>
      <c r="P485" s="27">
        <v>705527548</v>
      </c>
      <c r="Q485" s="27">
        <v>652116372</v>
      </c>
      <c r="R485" s="27">
        <v>614686233</v>
      </c>
      <c r="S485" s="27">
        <v>498701372</v>
      </c>
      <c r="T485" s="27">
        <v>6373416314</v>
      </c>
      <c r="U485" s="27">
        <v>2780181</v>
      </c>
      <c r="V485" s="27">
        <v>4591804311</v>
      </c>
      <c r="W485" s="27">
        <v>1113454245</v>
      </c>
      <c r="X485" s="27">
        <v>2146478183</v>
      </c>
      <c r="Y485" s="27">
        <v>440245711</v>
      </c>
      <c r="Z485" s="27">
        <v>752060863</v>
      </c>
      <c r="AA485" s="27">
        <v>566468130</v>
      </c>
      <c r="AB485" s="27">
        <v>2425702469</v>
      </c>
      <c r="AC485" s="27">
        <v>278463435</v>
      </c>
      <c r="AD485" s="27">
        <v>1162483700</v>
      </c>
      <c r="AE485" s="27">
        <v>10351054487</v>
      </c>
      <c r="AF485" s="27">
        <v>5498372638</v>
      </c>
      <c r="AG485" s="27">
        <v>179578901</v>
      </c>
      <c r="AH485" s="27">
        <v>252569501</v>
      </c>
      <c r="AI485" s="27">
        <v>7123731114</v>
      </c>
      <c r="AJ485" s="27">
        <v>5638126755</v>
      </c>
      <c r="AK485" s="27">
        <v>46145967</v>
      </c>
      <c r="AL485" s="181">
        <v>72383072703</v>
      </c>
    </row>
    <row r="486" spans="1:38" s="6" customFormat="1" ht="15" x14ac:dyDescent="0.25">
      <c r="A486" s="116" t="s">
        <v>1227</v>
      </c>
      <c r="B486" s="117" t="s">
        <v>240</v>
      </c>
      <c r="C486" s="118">
        <v>3333896042</v>
      </c>
      <c r="D486" s="118">
        <v>1818779453</v>
      </c>
      <c r="E486" s="118">
        <v>2583693268</v>
      </c>
      <c r="F486" s="118">
        <v>1281142606</v>
      </c>
      <c r="G486" s="118">
        <v>804491924</v>
      </c>
      <c r="H486" s="118">
        <v>2933778022</v>
      </c>
      <c r="I486" s="118">
        <v>4200730188</v>
      </c>
      <c r="J486" s="118">
        <v>478471674</v>
      </c>
      <c r="K486" s="118">
        <v>105375142</v>
      </c>
      <c r="L486" s="118">
        <v>754845011</v>
      </c>
      <c r="M486" s="118">
        <v>1116837906</v>
      </c>
      <c r="N486" s="118">
        <v>610101127</v>
      </c>
      <c r="O486" s="118">
        <v>946961910</v>
      </c>
      <c r="P486" s="118">
        <v>705527548</v>
      </c>
      <c r="Q486" s="118">
        <v>652116372</v>
      </c>
      <c r="R486" s="118">
        <v>614686233</v>
      </c>
      <c r="S486" s="118">
        <v>498701372</v>
      </c>
      <c r="T486" s="118">
        <v>6373416314</v>
      </c>
      <c r="U486" s="118">
        <v>2780181</v>
      </c>
      <c r="V486" s="118">
        <v>4591804311</v>
      </c>
      <c r="W486" s="118">
        <v>1113454245</v>
      </c>
      <c r="X486" s="118">
        <v>2146478183</v>
      </c>
      <c r="Y486" s="118">
        <v>440245711</v>
      </c>
      <c r="Z486" s="118">
        <v>752060863</v>
      </c>
      <c r="AA486" s="118">
        <v>566468130</v>
      </c>
      <c r="AB486" s="118">
        <v>2425702469</v>
      </c>
      <c r="AC486" s="118">
        <v>278463435</v>
      </c>
      <c r="AD486" s="118">
        <v>1162483700</v>
      </c>
      <c r="AE486" s="118">
        <v>10351054487</v>
      </c>
      <c r="AF486" s="118">
        <v>5498372638</v>
      </c>
      <c r="AG486" s="118">
        <v>179578901</v>
      </c>
      <c r="AH486" s="118">
        <v>252569501</v>
      </c>
      <c r="AI486" s="118">
        <v>7123731114</v>
      </c>
      <c r="AJ486" s="118">
        <v>5638126755</v>
      </c>
      <c r="AK486" s="118">
        <v>46145967</v>
      </c>
      <c r="AL486" s="182">
        <v>72383072703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4013144592</v>
      </c>
      <c r="D487" s="35">
        <v>1841676226</v>
      </c>
      <c r="E487" s="35">
        <v>2610462630</v>
      </c>
      <c r="F487" s="35">
        <v>1331418667</v>
      </c>
      <c r="G487" s="35">
        <v>865686909</v>
      </c>
      <c r="H487" s="35">
        <v>3615868845</v>
      </c>
      <c r="I487" s="35">
        <v>4200730188</v>
      </c>
      <c r="J487" s="35">
        <v>485763885</v>
      </c>
      <c r="K487" s="35">
        <v>106994009</v>
      </c>
      <c r="L487" s="35">
        <v>803693445</v>
      </c>
      <c r="M487" s="35">
        <v>1126431661</v>
      </c>
      <c r="N487" s="35">
        <v>1011821836</v>
      </c>
      <c r="O487" s="35">
        <v>961317229</v>
      </c>
      <c r="P487" s="35">
        <v>707189895</v>
      </c>
      <c r="Q487" s="35">
        <v>665285348</v>
      </c>
      <c r="R487" s="35">
        <v>708242795</v>
      </c>
      <c r="S487" s="35">
        <v>503210873</v>
      </c>
      <c r="T487" s="35">
        <v>6386535013</v>
      </c>
      <c r="U487" s="35">
        <v>3142491</v>
      </c>
      <c r="V487" s="35">
        <v>4592215233</v>
      </c>
      <c r="W487" s="35">
        <v>1289290744</v>
      </c>
      <c r="X487" s="35">
        <v>2453699135</v>
      </c>
      <c r="Y487" s="35">
        <v>446188584</v>
      </c>
      <c r="Z487" s="35">
        <v>757389235</v>
      </c>
      <c r="AA487" s="35">
        <v>592146204</v>
      </c>
      <c r="AB487" s="35">
        <v>4966582151</v>
      </c>
      <c r="AC487" s="35">
        <v>457879562</v>
      </c>
      <c r="AD487" s="35">
        <v>1165385256</v>
      </c>
      <c r="AE487" s="35">
        <v>10833670555</v>
      </c>
      <c r="AF487" s="35">
        <v>6350974426</v>
      </c>
      <c r="AG487" s="35">
        <v>265424906</v>
      </c>
      <c r="AH487" s="35">
        <v>253011562</v>
      </c>
      <c r="AI487" s="35">
        <v>7124812405</v>
      </c>
      <c r="AJ487" s="35">
        <v>5638126755</v>
      </c>
      <c r="AK487" s="35">
        <v>46145967</v>
      </c>
      <c r="AL487" s="183">
        <v>79181559217</v>
      </c>
    </row>
    <row r="488" spans="1:38" s="6" customFormat="1" ht="15" x14ac:dyDescent="0.25">
      <c r="A488" s="76" t="s">
        <v>1228</v>
      </c>
      <c r="B488" s="28" t="s">
        <v>144</v>
      </c>
      <c r="C488" s="27">
        <v>35645118</v>
      </c>
      <c r="D488" s="27">
        <v>118394299</v>
      </c>
      <c r="E488" s="27">
        <v>88721748</v>
      </c>
      <c r="F488" s="27">
        <v>36383606</v>
      </c>
      <c r="G488" s="27">
        <v>39454228</v>
      </c>
      <c r="H488" s="27">
        <v>57121770</v>
      </c>
      <c r="I488" s="27">
        <v>89806760</v>
      </c>
      <c r="J488" s="27">
        <v>70407500</v>
      </c>
      <c r="K488" s="27">
        <v>910754</v>
      </c>
      <c r="L488" s="27">
        <v>59130716</v>
      </c>
      <c r="M488" s="27">
        <v>24248783</v>
      </c>
      <c r="N488" s="27">
        <v>146527060</v>
      </c>
      <c r="O488" s="27">
        <v>399777406</v>
      </c>
      <c r="P488" s="27">
        <v>25170663</v>
      </c>
      <c r="Q488" s="27">
        <v>19787761</v>
      </c>
      <c r="R488" s="27">
        <v>36026408</v>
      </c>
      <c r="S488" s="27">
        <v>31880485</v>
      </c>
      <c r="T488" s="27">
        <v>306180367</v>
      </c>
      <c r="U488" s="27">
        <v>0</v>
      </c>
      <c r="V488" s="27">
        <v>79169559</v>
      </c>
      <c r="W488" s="27">
        <v>28988892</v>
      </c>
      <c r="X488" s="27">
        <v>76989259</v>
      </c>
      <c r="Y488" s="27">
        <v>65940399</v>
      </c>
      <c r="Z488" s="27">
        <v>52269525</v>
      </c>
      <c r="AA488" s="27">
        <v>21975693</v>
      </c>
      <c r="AB488" s="27">
        <v>216419175</v>
      </c>
      <c r="AC488" s="27">
        <v>13038009</v>
      </c>
      <c r="AD488" s="27">
        <v>50363423</v>
      </c>
      <c r="AE488" s="27">
        <v>756402294</v>
      </c>
      <c r="AF488" s="27">
        <v>49608020</v>
      </c>
      <c r="AG488" s="27">
        <v>19739487</v>
      </c>
      <c r="AH488" s="27">
        <v>1299526</v>
      </c>
      <c r="AI488" s="27">
        <v>931734175</v>
      </c>
      <c r="AJ488" s="27">
        <v>0</v>
      </c>
      <c r="AK488" s="27">
        <v>0</v>
      </c>
      <c r="AL488" s="181">
        <v>3949512868</v>
      </c>
    </row>
    <row r="489" spans="1:38" s="6" customFormat="1" ht="15" x14ac:dyDescent="0.25">
      <c r="A489" s="76" t="s">
        <v>1229</v>
      </c>
      <c r="B489" s="28" t="s">
        <v>145</v>
      </c>
      <c r="C489" s="27">
        <v>25458379</v>
      </c>
      <c r="D489" s="27">
        <v>11182463</v>
      </c>
      <c r="E489" s="27">
        <v>5697997</v>
      </c>
      <c r="F489" s="27">
        <v>14309546</v>
      </c>
      <c r="G489" s="27">
        <v>41735673</v>
      </c>
      <c r="H489" s="27">
        <v>44759868</v>
      </c>
      <c r="I489" s="27">
        <v>47294852</v>
      </c>
      <c r="J489" s="27">
        <v>5202301</v>
      </c>
      <c r="K489" s="27">
        <v>221099</v>
      </c>
      <c r="L489" s="27">
        <v>12315930</v>
      </c>
      <c r="M489" s="27">
        <v>124295183</v>
      </c>
      <c r="N489" s="27">
        <v>95176411</v>
      </c>
      <c r="O489" s="27">
        <v>72161517</v>
      </c>
      <c r="P489" s="27">
        <v>85172192</v>
      </c>
      <c r="Q489" s="27">
        <v>68343850</v>
      </c>
      <c r="R489" s="27">
        <v>99327572</v>
      </c>
      <c r="S489" s="27">
        <v>5131302</v>
      </c>
      <c r="T489" s="27">
        <v>222933622</v>
      </c>
      <c r="U489" s="27">
        <v>0</v>
      </c>
      <c r="V489" s="27">
        <v>188183606</v>
      </c>
      <c r="W489" s="27">
        <v>72184799</v>
      </c>
      <c r="X489" s="27">
        <v>278060084</v>
      </c>
      <c r="Y489" s="27">
        <v>24527416</v>
      </c>
      <c r="Z489" s="27">
        <v>577936</v>
      </c>
      <c r="AA489" s="27">
        <v>27764834</v>
      </c>
      <c r="AB489" s="27">
        <v>14999700</v>
      </c>
      <c r="AC489" s="27">
        <v>549922</v>
      </c>
      <c r="AD489" s="27">
        <v>10690932</v>
      </c>
      <c r="AE489" s="27">
        <v>184772267</v>
      </c>
      <c r="AF489" s="27">
        <v>92757228</v>
      </c>
      <c r="AG489" s="27">
        <v>21977037</v>
      </c>
      <c r="AH489" s="27">
        <v>0</v>
      </c>
      <c r="AI489" s="27">
        <v>965759273</v>
      </c>
      <c r="AJ489" s="27">
        <v>0</v>
      </c>
      <c r="AK489" s="27">
        <v>0</v>
      </c>
      <c r="AL489" s="181">
        <v>2863524791</v>
      </c>
    </row>
    <row r="490" spans="1:38" s="6" customFormat="1" ht="15" x14ac:dyDescent="0.25">
      <c r="A490" s="76" t="s">
        <v>1230</v>
      </c>
      <c r="B490" s="28" t="s">
        <v>146</v>
      </c>
      <c r="C490" s="27">
        <v>33734862</v>
      </c>
      <c r="D490" s="27">
        <v>10551015</v>
      </c>
      <c r="E490" s="27">
        <v>12083862</v>
      </c>
      <c r="F490" s="27">
        <v>0</v>
      </c>
      <c r="G490" s="27">
        <v>26620397</v>
      </c>
      <c r="H490" s="27">
        <v>9108003</v>
      </c>
      <c r="I490" s="27">
        <v>2203615</v>
      </c>
      <c r="J490" s="27">
        <v>1863202</v>
      </c>
      <c r="K490" s="27">
        <v>0</v>
      </c>
      <c r="L490" s="27">
        <v>2773924</v>
      </c>
      <c r="M490" s="27">
        <v>1967860</v>
      </c>
      <c r="N490" s="27">
        <v>6170292</v>
      </c>
      <c r="O490" s="27">
        <v>4640336</v>
      </c>
      <c r="P490" s="27">
        <v>2079352</v>
      </c>
      <c r="Q490" s="27">
        <v>6149934</v>
      </c>
      <c r="R490" s="27">
        <v>11288040</v>
      </c>
      <c r="S490" s="27">
        <v>8334444</v>
      </c>
      <c r="T490" s="27">
        <v>68968215</v>
      </c>
      <c r="U490" s="27">
        <v>0</v>
      </c>
      <c r="V490" s="27">
        <v>26747688</v>
      </c>
      <c r="W490" s="27">
        <v>161941700</v>
      </c>
      <c r="X490" s="27">
        <v>7777517</v>
      </c>
      <c r="Y490" s="27">
        <v>4988934</v>
      </c>
      <c r="Z490" s="27">
        <v>665541</v>
      </c>
      <c r="AA490" s="27">
        <v>16021611</v>
      </c>
      <c r="AB490" s="27">
        <v>117485781</v>
      </c>
      <c r="AC490" s="27">
        <v>6359665</v>
      </c>
      <c r="AD490" s="27">
        <v>11255657</v>
      </c>
      <c r="AE490" s="27">
        <v>0</v>
      </c>
      <c r="AF490" s="27">
        <v>3448237</v>
      </c>
      <c r="AG490" s="27">
        <v>763599</v>
      </c>
      <c r="AH490" s="27">
        <v>123598</v>
      </c>
      <c r="AI490" s="27">
        <v>195632456</v>
      </c>
      <c r="AJ490" s="27">
        <v>0</v>
      </c>
      <c r="AK490" s="27">
        <v>0</v>
      </c>
      <c r="AL490" s="181">
        <v>761749337</v>
      </c>
    </row>
    <row r="491" spans="1:38" s="6" customFormat="1" ht="15" x14ac:dyDescent="0.25">
      <c r="A491" s="76" t="s">
        <v>1231</v>
      </c>
      <c r="B491" s="28" t="s">
        <v>147</v>
      </c>
      <c r="C491" s="27">
        <v>983828436</v>
      </c>
      <c r="D491" s="27">
        <v>152854234</v>
      </c>
      <c r="E491" s="27">
        <v>78176763</v>
      </c>
      <c r="F491" s="27">
        <v>34372569</v>
      </c>
      <c r="G491" s="27">
        <v>880517198</v>
      </c>
      <c r="H491" s="27">
        <v>498905922</v>
      </c>
      <c r="I491" s="27">
        <v>3318419952</v>
      </c>
      <c r="J491" s="27">
        <v>76463081</v>
      </c>
      <c r="K491" s="27">
        <v>83861112</v>
      </c>
      <c r="L491" s="27">
        <v>38276921</v>
      </c>
      <c r="M491" s="27">
        <v>122327643</v>
      </c>
      <c r="N491" s="27">
        <v>971120248</v>
      </c>
      <c r="O491" s="27">
        <v>196451868</v>
      </c>
      <c r="P491" s="27">
        <v>96025694</v>
      </c>
      <c r="Q491" s="27">
        <v>100911173</v>
      </c>
      <c r="R491" s="27">
        <v>117297716</v>
      </c>
      <c r="S491" s="27">
        <v>797353625</v>
      </c>
      <c r="T491" s="27">
        <v>7345622260</v>
      </c>
      <c r="U491" s="27">
        <v>0</v>
      </c>
      <c r="V491" s="27">
        <v>158717098</v>
      </c>
      <c r="W491" s="27">
        <v>386042957</v>
      </c>
      <c r="X491" s="27">
        <v>632091273</v>
      </c>
      <c r="Y491" s="27">
        <v>226486731</v>
      </c>
      <c r="Z491" s="27">
        <v>422390052</v>
      </c>
      <c r="AA491" s="27">
        <v>54962798</v>
      </c>
      <c r="AB491" s="27">
        <v>527696607</v>
      </c>
      <c r="AC491" s="27">
        <v>330664053</v>
      </c>
      <c r="AD491" s="27">
        <v>249336163</v>
      </c>
      <c r="AE491" s="27">
        <v>24688966</v>
      </c>
      <c r="AF491" s="27">
        <v>306643412</v>
      </c>
      <c r="AG491" s="27">
        <v>590522172</v>
      </c>
      <c r="AH491" s="27">
        <v>25954356</v>
      </c>
      <c r="AI491" s="27">
        <v>3033885645</v>
      </c>
      <c r="AJ491" s="27">
        <v>0</v>
      </c>
      <c r="AK491" s="27">
        <v>961965</v>
      </c>
      <c r="AL491" s="181">
        <v>22863830663</v>
      </c>
    </row>
    <row r="492" spans="1:38" s="6" customFormat="1" ht="15" x14ac:dyDescent="0.25">
      <c r="A492" s="76" t="s">
        <v>1232</v>
      </c>
      <c r="B492" s="28" t="s">
        <v>148</v>
      </c>
      <c r="C492" s="27">
        <v>8943630</v>
      </c>
      <c r="D492" s="27">
        <v>0</v>
      </c>
      <c r="E492" s="27">
        <v>0</v>
      </c>
      <c r="F492" s="27">
        <v>8899064</v>
      </c>
      <c r="G492" s="27">
        <v>59390567</v>
      </c>
      <c r="H492" s="27">
        <v>8943630</v>
      </c>
      <c r="I492" s="27">
        <v>0</v>
      </c>
      <c r="J492" s="27">
        <v>8943630</v>
      </c>
      <c r="K492" s="27">
        <v>8943630</v>
      </c>
      <c r="L492" s="27">
        <v>8899064</v>
      </c>
      <c r="M492" s="27">
        <v>8943630</v>
      </c>
      <c r="N492" s="27">
        <v>0</v>
      </c>
      <c r="O492" s="27">
        <v>0</v>
      </c>
      <c r="P492" s="27">
        <v>8943630</v>
      </c>
      <c r="Q492" s="27">
        <v>0</v>
      </c>
      <c r="R492" s="27">
        <v>8943720</v>
      </c>
      <c r="S492" s="27">
        <v>8943630</v>
      </c>
      <c r="T492" s="27">
        <v>0</v>
      </c>
      <c r="U492" s="27">
        <v>0</v>
      </c>
      <c r="V492" s="27">
        <v>0</v>
      </c>
      <c r="W492" s="27">
        <v>8943630</v>
      </c>
      <c r="X492" s="27">
        <v>0</v>
      </c>
      <c r="Y492" s="27">
        <v>112768858</v>
      </c>
      <c r="Z492" s="27">
        <v>8943630</v>
      </c>
      <c r="AA492" s="27">
        <v>8943630</v>
      </c>
      <c r="AB492" s="27">
        <v>7893891</v>
      </c>
      <c r="AC492" s="27">
        <v>8943630</v>
      </c>
      <c r="AD492" s="27">
        <v>0</v>
      </c>
      <c r="AE492" s="27">
        <v>0</v>
      </c>
      <c r="AF492" s="27">
        <v>0</v>
      </c>
      <c r="AG492" s="27">
        <v>8943630</v>
      </c>
      <c r="AH492" s="27">
        <v>0</v>
      </c>
      <c r="AI492" s="27">
        <v>0</v>
      </c>
      <c r="AJ492" s="27">
        <v>0</v>
      </c>
      <c r="AK492" s="27">
        <v>0</v>
      </c>
      <c r="AL492" s="181">
        <v>314118724</v>
      </c>
    </row>
    <row r="493" spans="1:38" s="6" customFormat="1" ht="15" x14ac:dyDescent="0.25">
      <c r="A493" s="76" t="s">
        <v>1233</v>
      </c>
      <c r="B493" s="28" t="s">
        <v>149</v>
      </c>
      <c r="C493" s="27">
        <v>7698898</v>
      </c>
      <c r="D493" s="27">
        <v>12632513</v>
      </c>
      <c r="E493" s="27">
        <v>11207139</v>
      </c>
      <c r="F493" s="27">
        <v>325906</v>
      </c>
      <c r="G493" s="27">
        <v>33640543</v>
      </c>
      <c r="H493" s="27">
        <v>9748539</v>
      </c>
      <c r="I493" s="27">
        <v>47927282</v>
      </c>
      <c r="J493" s="27">
        <v>19629796</v>
      </c>
      <c r="K493" s="27">
        <v>54658</v>
      </c>
      <c r="L493" s="27">
        <v>3867670</v>
      </c>
      <c r="M493" s="27">
        <v>3825472</v>
      </c>
      <c r="N493" s="27">
        <v>38483402</v>
      </c>
      <c r="O493" s="27">
        <v>20575633</v>
      </c>
      <c r="P493" s="27">
        <v>48415907</v>
      </c>
      <c r="Q493" s="27">
        <v>1430870</v>
      </c>
      <c r="R493" s="27">
        <v>6084202</v>
      </c>
      <c r="S493" s="27">
        <v>10095273</v>
      </c>
      <c r="T493" s="27">
        <v>58558975</v>
      </c>
      <c r="U493" s="27">
        <v>0</v>
      </c>
      <c r="V493" s="27">
        <v>14984096</v>
      </c>
      <c r="W493" s="27">
        <v>3051720</v>
      </c>
      <c r="X493" s="27">
        <v>12970962</v>
      </c>
      <c r="Y493" s="27">
        <v>10074449</v>
      </c>
      <c r="Z493" s="27">
        <v>933317</v>
      </c>
      <c r="AA493" s="27">
        <v>14482338</v>
      </c>
      <c r="AB493" s="27">
        <v>29125223</v>
      </c>
      <c r="AC493" s="27">
        <v>11664639</v>
      </c>
      <c r="AD493" s="27">
        <v>7006841</v>
      </c>
      <c r="AE493" s="27">
        <v>29143432</v>
      </c>
      <c r="AF493" s="27">
        <v>5525309</v>
      </c>
      <c r="AG493" s="27">
        <v>4526109</v>
      </c>
      <c r="AH493" s="27">
        <v>512022</v>
      </c>
      <c r="AI493" s="27">
        <v>224988099</v>
      </c>
      <c r="AJ493" s="27">
        <v>0</v>
      </c>
      <c r="AK493" s="27">
        <v>0</v>
      </c>
      <c r="AL493" s="181">
        <v>703191234</v>
      </c>
    </row>
    <row r="494" spans="1:38" s="6" customFormat="1" ht="15" x14ac:dyDescent="0.25">
      <c r="A494" s="76" t="s">
        <v>1234</v>
      </c>
      <c r="B494" s="28" t="s">
        <v>150</v>
      </c>
      <c r="C494" s="27">
        <v>1313084</v>
      </c>
      <c r="D494" s="27">
        <v>6022282</v>
      </c>
      <c r="E494" s="27">
        <v>0</v>
      </c>
      <c r="F494" s="27">
        <v>0</v>
      </c>
      <c r="G494" s="27">
        <v>1141692</v>
      </c>
      <c r="H494" s="27">
        <v>24605893</v>
      </c>
      <c r="I494" s="27">
        <v>1481938</v>
      </c>
      <c r="J494" s="27">
        <v>253888</v>
      </c>
      <c r="K494" s="27">
        <v>8438</v>
      </c>
      <c r="L494" s="27">
        <v>980632</v>
      </c>
      <c r="M494" s="27">
        <v>100524</v>
      </c>
      <c r="N494" s="27">
        <v>2191073</v>
      </c>
      <c r="O494" s="27">
        <v>631749</v>
      </c>
      <c r="P494" s="27">
        <v>205467</v>
      </c>
      <c r="Q494" s="27">
        <v>210132</v>
      </c>
      <c r="R494" s="27">
        <v>914345</v>
      </c>
      <c r="S494" s="27">
        <v>165985</v>
      </c>
      <c r="T494" s="27">
        <v>163040</v>
      </c>
      <c r="U494" s="27">
        <v>0</v>
      </c>
      <c r="V494" s="27">
        <v>291317</v>
      </c>
      <c r="W494" s="27">
        <v>249190</v>
      </c>
      <c r="X494" s="27">
        <v>1185947</v>
      </c>
      <c r="Y494" s="27">
        <v>3465754</v>
      </c>
      <c r="Z494" s="27">
        <v>2830435</v>
      </c>
      <c r="AA494" s="27">
        <v>69621</v>
      </c>
      <c r="AB494" s="27">
        <v>1819063</v>
      </c>
      <c r="AC494" s="27">
        <v>255466</v>
      </c>
      <c r="AD494" s="27">
        <v>572596</v>
      </c>
      <c r="AE494" s="27">
        <v>391655</v>
      </c>
      <c r="AF494" s="27">
        <v>919594</v>
      </c>
      <c r="AG494" s="27">
        <v>1312503</v>
      </c>
      <c r="AH494" s="27">
        <v>8176</v>
      </c>
      <c r="AI494" s="27">
        <v>0</v>
      </c>
      <c r="AJ494" s="27">
        <v>0</v>
      </c>
      <c r="AK494" s="27">
        <v>0</v>
      </c>
      <c r="AL494" s="181">
        <v>53761479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126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28451179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1610721</v>
      </c>
      <c r="AF495" s="27">
        <v>1540456734</v>
      </c>
      <c r="AG495" s="27">
        <v>0</v>
      </c>
      <c r="AH495" s="27">
        <v>0</v>
      </c>
      <c r="AI495" s="27">
        <v>10364313974</v>
      </c>
      <c r="AJ495" s="27">
        <v>0</v>
      </c>
      <c r="AK495" s="27">
        <v>0</v>
      </c>
      <c r="AL495" s="181">
        <v>11937032105</v>
      </c>
    </row>
    <row r="496" spans="1:38" s="6" customFormat="1" ht="15" x14ac:dyDescent="0.25">
      <c r="A496" s="76" t="s">
        <v>1236</v>
      </c>
      <c r="B496" s="28" t="s">
        <v>152</v>
      </c>
      <c r="C496" s="27">
        <v>6613359</v>
      </c>
      <c r="D496" s="27">
        <v>145281</v>
      </c>
      <c r="E496" s="27">
        <v>2920198</v>
      </c>
      <c r="F496" s="27">
        <v>0</v>
      </c>
      <c r="G496" s="27">
        <v>3128219</v>
      </c>
      <c r="H496" s="27">
        <v>32240291</v>
      </c>
      <c r="I496" s="27">
        <v>234684</v>
      </c>
      <c r="J496" s="27">
        <v>4008948</v>
      </c>
      <c r="K496" s="27">
        <v>1149822</v>
      </c>
      <c r="L496" s="27">
        <v>3913733</v>
      </c>
      <c r="M496" s="27">
        <v>265628</v>
      </c>
      <c r="N496" s="27">
        <v>13758507</v>
      </c>
      <c r="O496" s="27">
        <v>4444400</v>
      </c>
      <c r="P496" s="27">
        <v>0</v>
      </c>
      <c r="Q496" s="27">
        <v>85905</v>
      </c>
      <c r="R496" s="27">
        <v>261985</v>
      </c>
      <c r="S496" s="27">
        <v>0</v>
      </c>
      <c r="T496" s="27">
        <v>300534410</v>
      </c>
      <c r="U496" s="27">
        <v>0</v>
      </c>
      <c r="V496" s="27">
        <v>22392925</v>
      </c>
      <c r="W496" s="27">
        <v>21945710</v>
      </c>
      <c r="X496" s="27">
        <v>10629064</v>
      </c>
      <c r="Y496" s="27">
        <v>157374</v>
      </c>
      <c r="Z496" s="27">
        <v>130504</v>
      </c>
      <c r="AA496" s="27">
        <v>40022766</v>
      </c>
      <c r="AB496" s="27">
        <v>414336889</v>
      </c>
      <c r="AC496" s="27">
        <v>1325921</v>
      </c>
      <c r="AD496" s="27">
        <v>3899805</v>
      </c>
      <c r="AE496" s="27">
        <v>8192160</v>
      </c>
      <c r="AF496" s="27">
        <v>4510282</v>
      </c>
      <c r="AG496" s="27">
        <v>1467585</v>
      </c>
      <c r="AH496" s="27">
        <v>843858</v>
      </c>
      <c r="AI496" s="27">
        <v>975001267</v>
      </c>
      <c r="AJ496" s="27">
        <v>0</v>
      </c>
      <c r="AK496" s="27">
        <v>0</v>
      </c>
      <c r="AL496" s="181">
        <v>1878561480</v>
      </c>
    </row>
    <row r="497" spans="1:38" s="6" customFormat="1" ht="15" x14ac:dyDescent="0.25">
      <c r="A497" s="76" t="s">
        <v>1237</v>
      </c>
      <c r="B497" s="28" t="s">
        <v>153</v>
      </c>
      <c r="C497" s="27">
        <v>259330873</v>
      </c>
      <c r="D497" s="27">
        <v>6610297</v>
      </c>
      <c r="E497" s="27">
        <v>25548542</v>
      </c>
      <c r="F497" s="27">
        <v>1189356</v>
      </c>
      <c r="G497" s="27">
        <v>3799459</v>
      </c>
      <c r="H497" s="27">
        <v>116101420</v>
      </c>
      <c r="I497" s="27">
        <v>41855317</v>
      </c>
      <c r="J497" s="27">
        <v>1973899</v>
      </c>
      <c r="K497" s="27">
        <v>1973899</v>
      </c>
      <c r="L497" s="27">
        <v>1346335</v>
      </c>
      <c r="M497" s="27">
        <v>2025527</v>
      </c>
      <c r="N497" s="27">
        <v>27800531</v>
      </c>
      <c r="O497" s="27">
        <v>24734660</v>
      </c>
      <c r="P497" s="27">
        <v>3014593</v>
      </c>
      <c r="Q497" s="27">
        <v>11785235</v>
      </c>
      <c r="R497" s="27">
        <v>6041823</v>
      </c>
      <c r="S497" s="27">
        <v>14090771</v>
      </c>
      <c r="T497" s="27">
        <v>66609045</v>
      </c>
      <c r="U497" s="27">
        <v>0</v>
      </c>
      <c r="V497" s="27">
        <v>21722133</v>
      </c>
      <c r="W497" s="27">
        <v>4752043</v>
      </c>
      <c r="X497" s="27">
        <v>9711345</v>
      </c>
      <c r="Y497" s="27">
        <v>9548906</v>
      </c>
      <c r="Z497" s="27">
        <v>2585500</v>
      </c>
      <c r="AA497" s="27">
        <v>7524470</v>
      </c>
      <c r="AB497" s="27">
        <v>32886581</v>
      </c>
      <c r="AC497" s="27">
        <v>6009994</v>
      </c>
      <c r="AD497" s="27">
        <v>10508151</v>
      </c>
      <c r="AE497" s="27">
        <v>55106777</v>
      </c>
      <c r="AF497" s="27">
        <v>2895109</v>
      </c>
      <c r="AG497" s="27">
        <v>8020410</v>
      </c>
      <c r="AH497" s="27">
        <v>2023061</v>
      </c>
      <c r="AI497" s="27">
        <v>10258558</v>
      </c>
      <c r="AJ497" s="27">
        <v>0</v>
      </c>
      <c r="AK497" s="27">
        <v>0</v>
      </c>
      <c r="AL497" s="181">
        <v>799384620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2957177</v>
      </c>
      <c r="E498" s="27">
        <v>0</v>
      </c>
      <c r="F498" s="27">
        <v>0</v>
      </c>
      <c r="G498" s="27">
        <v>1458</v>
      </c>
      <c r="H498" s="27">
        <v>3719546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5506502</v>
      </c>
      <c r="O498" s="27">
        <v>1301747</v>
      </c>
      <c r="P498" s="27">
        <v>0</v>
      </c>
      <c r="Q498" s="27">
        <v>9420761</v>
      </c>
      <c r="R498" s="27">
        <v>11925680</v>
      </c>
      <c r="S498" s="27">
        <v>0</v>
      </c>
      <c r="T498" s="27">
        <v>776900412</v>
      </c>
      <c r="U498" s="27">
        <v>0</v>
      </c>
      <c r="V498" s="27">
        <v>0</v>
      </c>
      <c r="W498" s="27">
        <v>451838</v>
      </c>
      <c r="X498" s="27">
        <v>14702710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618747543</v>
      </c>
      <c r="AF498" s="27">
        <v>0</v>
      </c>
      <c r="AG498" s="27">
        <v>4375854</v>
      </c>
      <c r="AH498" s="27">
        <v>0</v>
      </c>
      <c r="AI498" s="27">
        <v>35121584</v>
      </c>
      <c r="AJ498" s="27">
        <v>0</v>
      </c>
      <c r="AK498" s="27">
        <v>0</v>
      </c>
      <c r="AL498" s="181">
        <v>1485950154</v>
      </c>
    </row>
    <row r="499" spans="1:38" s="6" customFormat="1" ht="15" x14ac:dyDescent="0.25">
      <c r="A499" s="76" t="s">
        <v>1239</v>
      </c>
      <c r="B499" s="28" t="s">
        <v>155</v>
      </c>
      <c r="C499" s="27">
        <v>54876252</v>
      </c>
      <c r="D499" s="27">
        <v>3411957</v>
      </c>
      <c r="E499" s="27">
        <v>25979802</v>
      </c>
      <c r="F499" s="27">
        <v>0</v>
      </c>
      <c r="G499" s="27">
        <v>36972721</v>
      </c>
      <c r="H499" s="27">
        <v>7913678</v>
      </c>
      <c r="I499" s="27">
        <v>64604309</v>
      </c>
      <c r="J499" s="27">
        <v>566906</v>
      </c>
      <c r="K499" s="27">
        <v>0</v>
      </c>
      <c r="L499" s="27">
        <v>1250413</v>
      </c>
      <c r="M499" s="27">
        <v>643886</v>
      </c>
      <c r="N499" s="27">
        <v>6868312</v>
      </c>
      <c r="O499" s="27">
        <v>17425808</v>
      </c>
      <c r="P499" s="27">
        <v>824794</v>
      </c>
      <c r="Q499" s="27">
        <v>5971354</v>
      </c>
      <c r="R499" s="27">
        <v>78188563</v>
      </c>
      <c r="S499" s="27">
        <v>6036084</v>
      </c>
      <c r="T499" s="27">
        <v>60730421</v>
      </c>
      <c r="U499" s="27">
        <v>0</v>
      </c>
      <c r="V499" s="27">
        <v>90892713</v>
      </c>
      <c r="W499" s="27">
        <v>932008</v>
      </c>
      <c r="X499" s="27">
        <v>5200087</v>
      </c>
      <c r="Y499" s="27">
        <v>4415604</v>
      </c>
      <c r="Z499" s="27">
        <v>2496885</v>
      </c>
      <c r="AA499" s="27">
        <v>0</v>
      </c>
      <c r="AB499" s="27">
        <v>14290388</v>
      </c>
      <c r="AC499" s="27">
        <v>4430829</v>
      </c>
      <c r="AD499" s="27">
        <v>9204344</v>
      </c>
      <c r="AE499" s="27">
        <v>12455122</v>
      </c>
      <c r="AF499" s="27">
        <v>621125</v>
      </c>
      <c r="AG499" s="27">
        <v>9979691</v>
      </c>
      <c r="AH499" s="27">
        <v>9830</v>
      </c>
      <c r="AI499" s="27">
        <v>264118942</v>
      </c>
      <c r="AJ499" s="27">
        <v>0</v>
      </c>
      <c r="AK499" s="27">
        <v>0</v>
      </c>
      <c r="AL499" s="181">
        <v>791312828</v>
      </c>
    </row>
    <row r="500" spans="1:38" s="6" customFormat="1" ht="15" x14ac:dyDescent="0.25">
      <c r="A500" s="76" t="s">
        <v>1240</v>
      </c>
      <c r="B500" s="28" t="s">
        <v>156</v>
      </c>
      <c r="C500" s="27">
        <v>117088582</v>
      </c>
      <c r="D500" s="27">
        <v>18153885</v>
      </c>
      <c r="E500" s="27">
        <v>6347284</v>
      </c>
      <c r="F500" s="27">
        <v>1113613</v>
      </c>
      <c r="G500" s="27">
        <v>4562379</v>
      </c>
      <c r="H500" s="27">
        <v>225576091</v>
      </c>
      <c r="I500" s="27">
        <v>345345</v>
      </c>
      <c r="J500" s="27">
        <v>2212740</v>
      </c>
      <c r="K500" s="27">
        <v>0</v>
      </c>
      <c r="L500" s="27">
        <v>4413026</v>
      </c>
      <c r="M500" s="27">
        <v>25294934</v>
      </c>
      <c r="N500" s="27">
        <v>165523633</v>
      </c>
      <c r="O500" s="27">
        <v>13873006</v>
      </c>
      <c r="P500" s="27">
        <v>2985048</v>
      </c>
      <c r="Q500" s="27">
        <v>122572113</v>
      </c>
      <c r="R500" s="27">
        <v>26035432</v>
      </c>
      <c r="S500" s="27">
        <v>48358646</v>
      </c>
      <c r="T500" s="27">
        <v>291545664</v>
      </c>
      <c r="U500" s="27">
        <v>0</v>
      </c>
      <c r="V500" s="27">
        <v>13670558</v>
      </c>
      <c r="W500" s="27">
        <v>5319168</v>
      </c>
      <c r="X500" s="27">
        <v>32809162</v>
      </c>
      <c r="Y500" s="27">
        <v>43787641</v>
      </c>
      <c r="Z500" s="27">
        <v>3217651</v>
      </c>
      <c r="AA500" s="27">
        <v>5749097</v>
      </c>
      <c r="AB500" s="27">
        <v>41511040</v>
      </c>
      <c r="AC500" s="27">
        <v>47663701</v>
      </c>
      <c r="AD500" s="27">
        <v>4503681</v>
      </c>
      <c r="AE500" s="27">
        <v>15449187</v>
      </c>
      <c r="AF500" s="27">
        <v>1101431</v>
      </c>
      <c r="AG500" s="27">
        <v>23575199</v>
      </c>
      <c r="AH500" s="27">
        <v>2100910</v>
      </c>
      <c r="AI500" s="27">
        <v>164628014</v>
      </c>
      <c r="AJ500" s="27">
        <v>0</v>
      </c>
      <c r="AK500" s="27">
        <v>0</v>
      </c>
      <c r="AL500" s="181">
        <v>1481087861</v>
      </c>
    </row>
    <row r="501" spans="1:38" s="6" customFormat="1" ht="15" x14ac:dyDescent="0.25">
      <c r="A501" s="76" t="s">
        <v>1241</v>
      </c>
      <c r="B501" s="28" t="s">
        <v>70</v>
      </c>
      <c r="C501" s="27">
        <v>247525</v>
      </c>
      <c r="D501" s="27">
        <v>59300409</v>
      </c>
      <c r="E501" s="27">
        <v>2469</v>
      </c>
      <c r="F501" s="27">
        <v>1125897</v>
      </c>
      <c r="G501" s="27">
        <v>6353966</v>
      </c>
      <c r="H501" s="27">
        <v>32966294</v>
      </c>
      <c r="I501" s="27">
        <v>1165486</v>
      </c>
      <c r="J501" s="27">
        <v>0</v>
      </c>
      <c r="K501" s="27">
        <v>9523840</v>
      </c>
      <c r="L501" s="27">
        <v>164708419</v>
      </c>
      <c r="M501" s="27">
        <v>5072092</v>
      </c>
      <c r="N501" s="27">
        <v>68494380</v>
      </c>
      <c r="O501" s="27">
        <v>121531</v>
      </c>
      <c r="P501" s="27">
        <v>0</v>
      </c>
      <c r="Q501" s="27">
        <v>0</v>
      </c>
      <c r="R501" s="27">
        <v>830024</v>
      </c>
      <c r="S501" s="27">
        <v>0</v>
      </c>
      <c r="T501" s="27">
        <v>1361451322</v>
      </c>
      <c r="U501" s="27">
        <v>0</v>
      </c>
      <c r="V501" s="27">
        <v>154115495</v>
      </c>
      <c r="W501" s="27">
        <v>73958443</v>
      </c>
      <c r="X501" s="27">
        <v>73092777</v>
      </c>
      <c r="Y501" s="27">
        <v>3544130</v>
      </c>
      <c r="Z501" s="27">
        <v>0</v>
      </c>
      <c r="AA501" s="27">
        <v>7931622</v>
      </c>
      <c r="AB501" s="27">
        <v>91191533</v>
      </c>
      <c r="AC501" s="27">
        <v>5509876</v>
      </c>
      <c r="AD501" s="27">
        <v>779880528</v>
      </c>
      <c r="AE501" s="27">
        <v>185295980</v>
      </c>
      <c r="AF501" s="27">
        <v>102147910</v>
      </c>
      <c r="AG501" s="27">
        <v>851963</v>
      </c>
      <c r="AH501" s="27">
        <v>30063110</v>
      </c>
      <c r="AI501" s="27">
        <v>286695478</v>
      </c>
      <c r="AJ501" s="27">
        <v>0</v>
      </c>
      <c r="AK501" s="27">
        <v>0</v>
      </c>
      <c r="AL501" s="181">
        <v>3505642499</v>
      </c>
    </row>
    <row r="502" spans="1:38" s="6" customFormat="1" ht="15" x14ac:dyDescent="0.25">
      <c r="A502" s="116" t="s">
        <v>1242</v>
      </c>
      <c r="B502" s="117" t="s">
        <v>242</v>
      </c>
      <c r="C502" s="118">
        <v>1534778998</v>
      </c>
      <c r="D502" s="118">
        <v>402215812</v>
      </c>
      <c r="E502" s="118">
        <v>256685804</v>
      </c>
      <c r="F502" s="118">
        <v>97719557</v>
      </c>
      <c r="G502" s="118">
        <v>1137318500</v>
      </c>
      <c r="H502" s="118">
        <v>1071710945</v>
      </c>
      <c r="I502" s="118">
        <v>3615339540</v>
      </c>
      <c r="J502" s="118">
        <v>191525891</v>
      </c>
      <c r="K502" s="118">
        <v>106647252</v>
      </c>
      <c r="L502" s="118">
        <v>301876783</v>
      </c>
      <c r="M502" s="118">
        <v>319011288</v>
      </c>
      <c r="N502" s="118">
        <v>1547620351</v>
      </c>
      <c r="O502" s="118">
        <v>756139661</v>
      </c>
      <c r="P502" s="118">
        <v>272837340</v>
      </c>
      <c r="Q502" s="118">
        <v>346669088</v>
      </c>
      <c r="R502" s="118">
        <v>403165510</v>
      </c>
      <c r="S502" s="118">
        <v>930390245</v>
      </c>
      <c r="T502" s="118">
        <v>10888648932</v>
      </c>
      <c r="U502" s="118">
        <v>0</v>
      </c>
      <c r="V502" s="118">
        <v>770887188</v>
      </c>
      <c r="W502" s="118">
        <v>768762098</v>
      </c>
      <c r="X502" s="118">
        <v>1155220187</v>
      </c>
      <c r="Y502" s="118">
        <v>509706196</v>
      </c>
      <c r="Z502" s="118">
        <v>499365406</v>
      </c>
      <c r="AA502" s="118">
        <v>205740178</v>
      </c>
      <c r="AB502" s="118">
        <v>1510056456</v>
      </c>
      <c r="AC502" s="118">
        <v>436415705</v>
      </c>
      <c r="AD502" s="118">
        <v>1137222121</v>
      </c>
      <c r="AE502" s="118">
        <v>1892256104</v>
      </c>
      <c r="AF502" s="118">
        <v>2110634391</v>
      </c>
      <c r="AG502" s="118">
        <v>696055239</v>
      </c>
      <c r="AH502" s="118">
        <v>62938447</v>
      </c>
      <c r="AI502" s="118">
        <v>17452137465</v>
      </c>
      <c r="AJ502" s="118">
        <v>0</v>
      </c>
      <c r="AK502" s="118">
        <v>961965</v>
      </c>
      <c r="AL502" s="182">
        <v>53388660643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10917529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8943630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181">
        <v>19861159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1973899</v>
      </c>
      <c r="F504" s="27">
        <v>87251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50186016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132501263</v>
      </c>
      <c r="Y504" s="27">
        <v>0</v>
      </c>
      <c r="Z504" s="27">
        <v>0</v>
      </c>
      <c r="AA504" s="27">
        <v>0</v>
      </c>
      <c r="AB504" s="27">
        <v>3736664</v>
      </c>
      <c r="AC504" s="27">
        <v>0</v>
      </c>
      <c r="AD504" s="27">
        <v>0</v>
      </c>
      <c r="AE504" s="27">
        <v>7354008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181">
        <v>195839101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1973899</v>
      </c>
      <c r="F505" s="118">
        <v>87251</v>
      </c>
      <c r="G505" s="118">
        <v>0</v>
      </c>
      <c r="H505" s="118">
        <v>0</v>
      </c>
      <c r="I505" s="118">
        <v>10917529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50186016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141444893</v>
      </c>
      <c r="Y505" s="118">
        <v>0</v>
      </c>
      <c r="Z505" s="118">
        <v>0</v>
      </c>
      <c r="AA505" s="118">
        <v>0</v>
      </c>
      <c r="AB505" s="118">
        <v>3736664</v>
      </c>
      <c r="AC505" s="118">
        <v>0</v>
      </c>
      <c r="AD505" s="118">
        <v>0</v>
      </c>
      <c r="AE505" s="118">
        <v>7354008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182">
        <v>215700260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23407035</v>
      </c>
      <c r="E506" s="27">
        <v>0</v>
      </c>
      <c r="F506" s="27">
        <v>0</v>
      </c>
      <c r="G506" s="27">
        <v>0</v>
      </c>
      <c r="H506" s="27">
        <v>0</v>
      </c>
      <c r="I506" s="27">
        <v>57939890</v>
      </c>
      <c r="J506" s="27">
        <v>0</v>
      </c>
      <c r="K506" s="27">
        <v>0</v>
      </c>
      <c r="L506" s="27">
        <v>760075</v>
      </c>
      <c r="M506" s="27">
        <v>0</v>
      </c>
      <c r="N506" s="27">
        <v>0</v>
      </c>
      <c r="O506" s="27">
        <v>5660462</v>
      </c>
      <c r="P506" s="27">
        <v>0</v>
      </c>
      <c r="Q506" s="27">
        <v>0</v>
      </c>
      <c r="R506" s="27">
        <v>21129862</v>
      </c>
      <c r="S506" s="27">
        <v>0</v>
      </c>
      <c r="T506" s="27">
        <v>0</v>
      </c>
      <c r="U506" s="27">
        <v>0</v>
      </c>
      <c r="V506" s="27">
        <v>5225831</v>
      </c>
      <c r="W506" s="27">
        <v>49859368</v>
      </c>
      <c r="X506" s="27">
        <v>1665673</v>
      </c>
      <c r="Y506" s="27">
        <v>3237867</v>
      </c>
      <c r="Z506" s="27">
        <v>0</v>
      </c>
      <c r="AA506" s="27">
        <v>0</v>
      </c>
      <c r="AB506" s="27">
        <v>143277002</v>
      </c>
      <c r="AC506" s="27">
        <v>0</v>
      </c>
      <c r="AD506" s="27">
        <v>1923602</v>
      </c>
      <c r="AE506" s="27">
        <v>5474338</v>
      </c>
      <c r="AF506" s="27">
        <v>121801592</v>
      </c>
      <c r="AG506" s="27">
        <v>16326976</v>
      </c>
      <c r="AH506" s="27">
        <v>0</v>
      </c>
      <c r="AI506" s="27">
        <v>0</v>
      </c>
      <c r="AJ506" s="27">
        <v>0</v>
      </c>
      <c r="AK506" s="27">
        <v>0</v>
      </c>
      <c r="AL506" s="181">
        <v>457689573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2323847</v>
      </c>
      <c r="M507" s="27">
        <v>0</v>
      </c>
      <c r="N507" s="27">
        <v>0</v>
      </c>
      <c r="O507" s="27">
        <v>5581011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2322872</v>
      </c>
      <c r="X507" s="27">
        <v>0</v>
      </c>
      <c r="Y507" s="27">
        <v>0</v>
      </c>
      <c r="Z507" s="27">
        <v>0</v>
      </c>
      <c r="AA507" s="27">
        <v>0</v>
      </c>
      <c r="AB507" s="27">
        <v>10575937</v>
      </c>
      <c r="AC507" s="27">
        <v>0</v>
      </c>
      <c r="AD507" s="27">
        <v>31104</v>
      </c>
      <c r="AE507" s="27">
        <v>15571370</v>
      </c>
      <c r="AF507" s="27">
        <v>0</v>
      </c>
      <c r="AG507" s="27">
        <v>544521</v>
      </c>
      <c r="AH507" s="27">
        <v>0</v>
      </c>
      <c r="AI507" s="27">
        <v>0</v>
      </c>
      <c r="AJ507" s="27">
        <v>0</v>
      </c>
      <c r="AK507" s="27">
        <v>0</v>
      </c>
      <c r="AL507" s="181">
        <v>37470412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142930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52680616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181">
        <v>54126756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587765369</v>
      </c>
      <c r="J509" s="27">
        <v>0</v>
      </c>
      <c r="K509" s="27">
        <v>22394887</v>
      </c>
      <c r="L509" s="27">
        <v>1653237</v>
      </c>
      <c r="M509" s="27">
        <v>2294677</v>
      </c>
      <c r="N509" s="27">
        <v>0</v>
      </c>
      <c r="O509" s="27">
        <v>1375000</v>
      </c>
      <c r="P509" s="27">
        <v>0</v>
      </c>
      <c r="Q509" s="27">
        <v>0</v>
      </c>
      <c r="R509" s="27">
        <v>10957145</v>
      </c>
      <c r="S509" s="27">
        <v>0</v>
      </c>
      <c r="T509" s="27">
        <v>0</v>
      </c>
      <c r="U509" s="27">
        <v>0</v>
      </c>
      <c r="V509" s="27">
        <v>0</v>
      </c>
      <c r="W509" s="27">
        <v>4163002</v>
      </c>
      <c r="X509" s="27">
        <v>154180664</v>
      </c>
      <c r="Y509" s="27">
        <v>19044957</v>
      </c>
      <c r="Z509" s="27">
        <v>0</v>
      </c>
      <c r="AA509" s="27">
        <v>0</v>
      </c>
      <c r="AB509" s="27">
        <v>178869474</v>
      </c>
      <c r="AC509" s="27">
        <v>0</v>
      </c>
      <c r="AD509" s="27">
        <v>8269682</v>
      </c>
      <c r="AE509" s="27">
        <v>0</v>
      </c>
      <c r="AF509" s="27">
        <v>86881752</v>
      </c>
      <c r="AG509" s="27">
        <v>4139300</v>
      </c>
      <c r="AH509" s="27">
        <v>0</v>
      </c>
      <c r="AI509" s="27">
        <v>0</v>
      </c>
      <c r="AJ509" s="27">
        <v>0</v>
      </c>
      <c r="AK509" s="27">
        <v>0</v>
      </c>
      <c r="AL509" s="181">
        <v>1081989146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181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627220</v>
      </c>
      <c r="X511" s="27">
        <v>1296250</v>
      </c>
      <c r="Y511" s="27">
        <v>545172</v>
      </c>
      <c r="Z511" s="27">
        <v>0</v>
      </c>
      <c r="AA511" s="27">
        <v>0</v>
      </c>
      <c r="AB511" s="27">
        <v>11900225</v>
      </c>
      <c r="AC511" s="27">
        <v>0</v>
      </c>
      <c r="AD511" s="27">
        <v>311850</v>
      </c>
      <c r="AE511" s="27">
        <v>290030</v>
      </c>
      <c r="AF511" s="27">
        <v>0</v>
      </c>
      <c r="AG511" s="27">
        <v>4522391</v>
      </c>
      <c r="AH511" s="27">
        <v>0</v>
      </c>
      <c r="AI511" s="27">
        <v>0</v>
      </c>
      <c r="AJ511" s="27">
        <v>0</v>
      </c>
      <c r="AK511" s="27">
        <v>0</v>
      </c>
      <c r="AL511" s="181">
        <v>19493138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7048318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181">
        <v>7048318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181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95120</v>
      </c>
      <c r="L514" s="27">
        <v>0</v>
      </c>
      <c r="M514" s="27">
        <v>0</v>
      </c>
      <c r="N514" s="27">
        <v>0</v>
      </c>
      <c r="O514" s="27">
        <v>1675142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114904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27590333</v>
      </c>
      <c r="AC514" s="27">
        <v>0</v>
      </c>
      <c r="AD514" s="27">
        <v>0</v>
      </c>
      <c r="AE514" s="27">
        <v>0</v>
      </c>
      <c r="AF514" s="27">
        <v>0</v>
      </c>
      <c r="AG514" s="27">
        <v>520618</v>
      </c>
      <c r="AH514" s="27">
        <v>0</v>
      </c>
      <c r="AI514" s="27">
        <v>0</v>
      </c>
      <c r="AJ514" s="27">
        <v>0</v>
      </c>
      <c r="AK514" s="27">
        <v>0</v>
      </c>
      <c r="AL514" s="181">
        <v>83681486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94889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55953</v>
      </c>
      <c r="Z515" s="27">
        <v>0</v>
      </c>
      <c r="AA515" s="27">
        <v>0</v>
      </c>
      <c r="AB515" s="27">
        <v>22324669</v>
      </c>
      <c r="AC515" s="27">
        <v>0</v>
      </c>
      <c r="AD515" s="27">
        <v>6444900</v>
      </c>
      <c r="AE515" s="27">
        <v>330987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181">
        <v>29268184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2137212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931028</v>
      </c>
      <c r="AC516" s="27">
        <v>0</v>
      </c>
      <c r="AD516" s="27">
        <v>0</v>
      </c>
      <c r="AE516" s="27">
        <v>24079955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181">
        <v>38148195</v>
      </c>
    </row>
    <row r="517" spans="1:38" s="6" customFormat="1" ht="15" x14ac:dyDescent="0.25">
      <c r="A517" s="76" t="s">
        <v>1257</v>
      </c>
      <c r="B517" s="28" t="s">
        <v>155</v>
      </c>
      <c r="C517" s="27">
        <v>116264798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1155913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587738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131693564</v>
      </c>
      <c r="AC517" s="27">
        <v>0</v>
      </c>
      <c r="AD517" s="27">
        <v>0</v>
      </c>
      <c r="AE517" s="27">
        <v>13563</v>
      </c>
      <c r="AF517" s="27">
        <v>0</v>
      </c>
      <c r="AG517" s="27">
        <v>1600000</v>
      </c>
      <c r="AH517" s="27">
        <v>0</v>
      </c>
      <c r="AI517" s="27">
        <v>0</v>
      </c>
      <c r="AJ517" s="27">
        <v>0</v>
      </c>
      <c r="AK517" s="27">
        <v>0</v>
      </c>
      <c r="AL517" s="181">
        <v>273407630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8153009</v>
      </c>
      <c r="M518" s="27">
        <v>0</v>
      </c>
      <c r="N518" s="27">
        <v>0</v>
      </c>
      <c r="O518" s="27">
        <v>163728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931718</v>
      </c>
      <c r="X518" s="27">
        <v>1925000</v>
      </c>
      <c r="Y518" s="27">
        <v>4222320</v>
      </c>
      <c r="Z518" s="27">
        <v>0</v>
      </c>
      <c r="AA518" s="27">
        <v>0</v>
      </c>
      <c r="AB518" s="27">
        <v>3988431</v>
      </c>
      <c r="AC518" s="27">
        <v>0</v>
      </c>
      <c r="AD518" s="27">
        <v>0</v>
      </c>
      <c r="AE518" s="27">
        <v>0</v>
      </c>
      <c r="AF518" s="27">
        <v>0</v>
      </c>
      <c r="AG518" s="27">
        <v>8339102</v>
      </c>
      <c r="AH518" s="27">
        <v>0</v>
      </c>
      <c r="AI518" s="27">
        <v>0</v>
      </c>
      <c r="AJ518" s="27">
        <v>0</v>
      </c>
      <c r="AK518" s="27">
        <v>0</v>
      </c>
      <c r="AL518" s="181">
        <v>79963137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122570882</v>
      </c>
      <c r="AC519" s="27">
        <v>0</v>
      </c>
      <c r="AD519" s="27">
        <v>0</v>
      </c>
      <c r="AE519" s="27">
        <v>0</v>
      </c>
      <c r="AF519" s="27">
        <v>32208061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181">
        <v>154778943</v>
      </c>
    </row>
    <row r="520" spans="1:38" s="6" customFormat="1" ht="15" x14ac:dyDescent="0.25">
      <c r="A520" s="116" t="s">
        <v>1260</v>
      </c>
      <c r="B520" s="117" t="s">
        <v>191</v>
      </c>
      <c r="C520" s="118">
        <v>116264798</v>
      </c>
      <c r="D520" s="118">
        <v>23847377</v>
      </c>
      <c r="E520" s="118">
        <v>0</v>
      </c>
      <c r="F520" s="118">
        <v>0</v>
      </c>
      <c r="G520" s="118">
        <v>0</v>
      </c>
      <c r="H520" s="118">
        <v>0</v>
      </c>
      <c r="I520" s="118">
        <v>645705259</v>
      </c>
      <c r="J520" s="118">
        <v>0</v>
      </c>
      <c r="K520" s="118">
        <v>22535185</v>
      </c>
      <c r="L520" s="118">
        <v>13127987</v>
      </c>
      <c r="M520" s="118">
        <v>2294677</v>
      </c>
      <c r="N520" s="118">
        <v>0</v>
      </c>
      <c r="O520" s="118">
        <v>16367256</v>
      </c>
      <c r="P520" s="118">
        <v>0</v>
      </c>
      <c r="Q520" s="118">
        <v>0</v>
      </c>
      <c r="R520" s="118">
        <v>87768883</v>
      </c>
      <c r="S520" s="118">
        <v>0</v>
      </c>
      <c r="T520" s="118">
        <v>0</v>
      </c>
      <c r="U520" s="118">
        <v>0</v>
      </c>
      <c r="V520" s="118">
        <v>5225831</v>
      </c>
      <c r="W520" s="118">
        <v>58606822</v>
      </c>
      <c r="X520" s="118">
        <v>244736565</v>
      </c>
      <c r="Y520" s="118">
        <v>27508105</v>
      </c>
      <c r="Z520" s="118">
        <v>0</v>
      </c>
      <c r="AA520" s="118">
        <v>0</v>
      </c>
      <c r="AB520" s="118">
        <v>713450479</v>
      </c>
      <c r="AC520" s="118">
        <v>0</v>
      </c>
      <c r="AD520" s="118">
        <v>16981138</v>
      </c>
      <c r="AE520" s="118">
        <v>45760243</v>
      </c>
      <c r="AF520" s="118">
        <v>240891405</v>
      </c>
      <c r="AG520" s="118">
        <v>35992908</v>
      </c>
      <c r="AH520" s="118">
        <v>0</v>
      </c>
      <c r="AI520" s="118">
        <v>0</v>
      </c>
      <c r="AJ520" s="118">
        <v>0</v>
      </c>
      <c r="AK520" s="118">
        <v>0</v>
      </c>
      <c r="AL520" s="182">
        <v>2317064918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319448749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181">
        <v>319448749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181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181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6497401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222048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181">
        <v>6719449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181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181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181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181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181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181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181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181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181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181">
        <v>11045857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319448749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6497401</v>
      </c>
      <c r="T535" s="118">
        <v>0</v>
      </c>
      <c r="U535" s="118">
        <v>0</v>
      </c>
      <c r="V535" s="118">
        <v>0</v>
      </c>
      <c r="W535" s="118">
        <v>11045857</v>
      </c>
      <c r="X535" s="118">
        <v>0</v>
      </c>
      <c r="Y535" s="118">
        <v>0</v>
      </c>
      <c r="Z535" s="118">
        <v>0</v>
      </c>
      <c r="AA535" s="118">
        <v>0</v>
      </c>
      <c r="AB535" s="118">
        <v>222048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182">
        <v>337214055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181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181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181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5191652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15217771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181">
        <v>22351016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181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181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181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181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181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265861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181">
        <v>265861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181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181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135256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181">
        <v>135256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181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5592769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15217771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182">
        <v>22756392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605996352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18558892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181">
        <v>624555244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605996352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18558892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182">
        <v>624555244</v>
      </c>
    </row>
    <row r="553" spans="1:38" s="6" customFormat="1" ht="15" x14ac:dyDescent="0.25">
      <c r="A553" s="76" t="s">
        <v>1293</v>
      </c>
      <c r="B553" s="28" t="s">
        <v>244</v>
      </c>
      <c r="C553" s="27">
        <v>1018421543</v>
      </c>
      <c r="D553" s="27">
        <v>21794361</v>
      </c>
      <c r="E553" s="27">
        <v>0</v>
      </c>
      <c r="F553" s="27">
        <v>3613500</v>
      </c>
      <c r="G553" s="27">
        <v>20508202</v>
      </c>
      <c r="H553" s="27">
        <v>22970607</v>
      </c>
      <c r="I553" s="27">
        <v>2568700</v>
      </c>
      <c r="J553" s="27">
        <v>141406316</v>
      </c>
      <c r="K553" s="27">
        <v>0</v>
      </c>
      <c r="L553" s="27">
        <v>0</v>
      </c>
      <c r="M553" s="27">
        <v>7792534</v>
      </c>
      <c r="N553" s="27">
        <v>0</v>
      </c>
      <c r="O553" s="27">
        <v>62405035</v>
      </c>
      <c r="P553" s="27">
        <v>0</v>
      </c>
      <c r="Q553" s="27">
        <v>0</v>
      </c>
      <c r="R553" s="27">
        <v>0</v>
      </c>
      <c r="S553" s="27">
        <v>28388236</v>
      </c>
      <c r="T553" s="27">
        <v>33164332</v>
      </c>
      <c r="U553" s="27">
        <v>0</v>
      </c>
      <c r="V553" s="27">
        <v>39799311</v>
      </c>
      <c r="W553" s="27">
        <v>0</v>
      </c>
      <c r="X553" s="27">
        <v>562500</v>
      </c>
      <c r="Y553" s="27">
        <v>46361208</v>
      </c>
      <c r="Z553" s="27">
        <v>79559013</v>
      </c>
      <c r="AA553" s="27">
        <v>0</v>
      </c>
      <c r="AB553" s="27">
        <v>2697700</v>
      </c>
      <c r="AC553" s="27">
        <v>7774382</v>
      </c>
      <c r="AD553" s="27">
        <v>24627123</v>
      </c>
      <c r="AE553" s="27">
        <v>19919740</v>
      </c>
      <c r="AF553" s="27">
        <v>426329019</v>
      </c>
      <c r="AG553" s="27">
        <v>0</v>
      </c>
      <c r="AH553" s="27">
        <v>92289705</v>
      </c>
      <c r="AI553" s="27">
        <v>115531198</v>
      </c>
      <c r="AJ553" s="27">
        <v>0</v>
      </c>
      <c r="AK553" s="27">
        <v>0</v>
      </c>
      <c r="AL553" s="181">
        <v>2218484265</v>
      </c>
    </row>
    <row r="554" spans="1:38" s="6" customFormat="1" ht="15" x14ac:dyDescent="0.25">
      <c r="A554" s="116" t="s">
        <v>1294</v>
      </c>
      <c r="B554" s="117" t="s">
        <v>195</v>
      </c>
      <c r="C554" s="118">
        <v>1018421543</v>
      </c>
      <c r="D554" s="118">
        <v>21794361</v>
      </c>
      <c r="E554" s="118">
        <v>0</v>
      </c>
      <c r="F554" s="118">
        <v>3613500</v>
      </c>
      <c r="G554" s="118">
        <v>20508202</v>
      </c>
      <c r="H554" s="118">
        <v>22970607</v>
      </c>
      <c r="I554" s="118">
        <v>2568700</v>
      </c>
      <c r="J554" s="118">
        <v>141406316</v>
      </c>
      <c r="K554" s="118">
        <v>0</v>
      </c>
      <c r="L554" s="118">
        <v>0</v>
      </c>
      <c r="M554" s="118">
        <v>7792534</v>
      </c>
      <c r="N554" s="118">
        <v>0</v>
      </c>
      <c r="O554" s="118">
        <v>62405035</v>
      </c>
      <c r="P554" s="118">
        <v>0</v>
      </c>
      <c r="Q554" s="118">
        <v>0</v>
      </c>
      <c r="R554" s="118">
        <v>0</v>
      </c>
      <c r="S554" s="118">
        <v>28388236</v>
      </c>
      <c r="T554" s="118">
        <v>33164332</v>
      </c>
      <c r="U554" s="118">
        <v>0</v>
      </c>
      <c r="V554" s="118">
        <v>39799311</v>
      </c>
      <c r="W554" s="118">
        <v>0</v>
      </c>
      <c r="X554" s="118">
        <v>562500</v>
      </c>
      <c r="Y554" s="118">
        <v>46361208</v>
      </c>
      <c r="Z554" s="118">
        <v>79559013</v>
      </c>
      <c r="AA554" s="118">
        <v>0</v>
      </c>
      <c r="AB554" s="118">
        <v>2697700</v>
      </c>
      <c r="AC554" s="118">
        <v>7774382</v>
      </c>
      <c r="AD554" s="118">
        <v>24627123</v>
      </c>
      <c r="AE554" s="118">
        <v>19919740</v>
      </c>
      <c r="AF554" s="118">
        <v>426329019</v>
      </c>
      <c r="AG554" s="118">
        <v>0</v>
      </c>
      <c r="AH554" s="118">
        <v>92289705</v>
      </c>
      <c r="AI554" s="118">
        <v>115531198</v>
      </c>
      <c r="AJ554" s="118">
        <v>0</v>
      </c>
      <c r="AK554" s="118">
        <v>0</v>
      </c>
      <c r="AL554" s="182">
        <v>2218484265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2669465339</v>
      </c>
      <c r="D555" s="35">
        <v>447857550</v>
      </c>
      <c r="E555" s="35">
        <v>258659703</v>
      </c>
      <c r="F555" s="35">
        <v>101420308</v>
      </c>
      <c r="G555" s="35">
        <v>1157826702</v>
      </c>
      <c r="H555" s="35">
        <v>1414130301</v>
      </c>
      <c r="I555" s="35">
        <v>4274531028</v>
      </c>
      <c r="J555" s="35">
        <v>332932207</v>
      </c>
      <c r="K555" s="35">
        <v>129182437</v>
      </c>
      <c r="L555" s="35">
        <v>315004770</v>
      </c>
      <c r="M555" s="35">
        <v>329098499</v>
      </c>
      <c r="N555" s="35">
        <v>1547620351</v>
      </c>
      <c r="O555" s="35">
        <v>885118793</v>
      </c>
      <c r="P555" s="35">
        <v>272837340</v>
      </c>
      <c r="Q555" s="35">
        <v>346669088</v>
      </c>
      <c r="R555" s="35">
        <v>490934393</v>
      </c>
      <c r="S555" s="35">
        <v>965275882</v>
      </c>
      <c r="T555" s="35">
        <v>11527809616</v>
      </c>
      <c r="U555" s="35">
        <v>0</v>
      </c>
      <c r="V555" s="35">
        <v>821505099</v>
      </c>
      <c r="W555" s="35">
        <v>838414777</v>
      </c>
      <c r="X555" s="35">
        <v>1541964145</v>
      </c>
      <c r="Y555" s="35">
        <v>585500536</v>
      </c>
      <c r="Z555" s="35">
        <v>578924419</v>
      </c>
      <c r="AA555" s="35">
        <v>205740178</v>
      </c>
      <c r="AB555" s="35">
        <v>2245381118</v>
      </c>
      <c r="AC555" s="35">
        <v>462748979</v>
      </c>
      <c r="AD555" s="35">
        <v>1178830382</v>
      </c>
      <c r="AE555" s="35">
        <v>1965290095</v>
      </c>
      <c r="AF555" s="35">
        <v>2777854815</v>
      </c>
      <c r="AG555" s="35">
        <v>732048147</v>
      </c>
      <c r="AH555" s="35">
        <v>155228152</v>
      </c>
      <c r="AI555" s="35">
        <v>17567668663</v>
      </c>
      <c r="AJ555" s="35">
        <v>0</v>
      </c>
      <c r="AK555" s="35">
        <v>961965</v>
      </c>
      <c r="AL555" s="183">
        <v>59124435777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91514166</v>
      </c>
      <c r="AC556" s="27">
        <v>0</v>
      </c>
      <c r="AD556" s="27">
        <v>0</v>
      </c>
      <c r="AE556" s="27">
        <v>61394806</v>
      </c>
      <c r="AF556" s="27">
        <v>0</v>
      </c>
      <c r="AG556" s="27">
        <v>1180000</v>
      </c>
      <c r="AH556" s="27">
        <v>0</v>
      </c>
      <c r="AI556" s="27">
        <v>0</v>
      </c>
      <c r="AJ556" s="27">
        <v>0</v>
      </c>
      <c r="AK556" s="27">
        <v>0</v>
      </c>
      <c r="AL556" s="181">
        <v>171293431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36748275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181">
        <v>41748275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36748275</v>
      </c>
      <c r="U558" s="118">
        <v>19545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96514166</v>
      </c>
      <c r="AC558" s="118">
        <v>0</v>
      </c>
      <c r="AD558" s="118">
        <v>0</v>
      </c>
      <c r="AE558" s="118">
        <v>61394806</v>
      </c>
      <c r="AF558" s="118">
        <v>0</v>
      </c>
      <c r="AG558" s="118">
        <v>1180000</v>
      </c>
      <c r="AH558" s="118">
        <v>0</v>
      </c>
      <c r="AI558" s="118">
        <v>0</v>
      </c>
      <c r="AJ558" s="118">
        <v>0</v>
      </c>
      <c r="AK558" s="118">
        <v>0</v>
      </c>
      <c r="AL558" s="182">
        <v>213041706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114904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181">
        <v>114904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114904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182">
        <v>114904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181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182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181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182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114904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36748275</v>
      </c>
      <c r="U565" s="35">
        <v>19545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96514166</v>
      </c>
      <c r="AC565" s="35">
        <v>0</v>
      </c>
      <c r="AD565" s="35">
        <v>0</v>
      </c>
      <c r="AE565" s="35">
        <v>61394806</v>
      </c>
      <c r="AF565" s="35">
        <v>0</v>
      </c>
      <c r="AG565" s="35">
        <v>1180000</v>
      </c>
      <c r="AH565" s="35">
        <v>0</v>
      </c>
      <c r="AI565" s="35">
        <v>0</v>
      </c>
      <c r="AJ565" s="35">
        <v>0</v>
      </c>
      <c r="AK565" s="35">
        <v>0</v>
      </c>
      <c r="AL565" s="183">
        <v>213156610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10"/>
  <sheetViews>
    <sheetView showGridLines="0" zoomScaleNormal="100" zoomScalePageLayoutView="55" workbookViewId="0">
      <pane xSplit="2" ySplit="6" topLeftCell="AI7" activePane="bottomRight" state="frozen"/>
      <selection activeCell="AL7" sqref="AL7"/>
      <selection pane="topRight" activeCell="AL7" sqref="AL7"/>
      <selection pane="bottomLeft" activeCell="AL7" sqref="AL7"/>
      <selection pane="bottomRight" activeCell="AL7" sqref="AL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180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97"/>
    </row>
    <row r="2" spans="1:38" s="49" customFormat="1" ht="28.5" x14ac:dyDescent="0.25">
      <c r="A2" s="9"/>
      <c r="B2" s="81"/>
      <c r="C2" s="213" t="s">
        <v>251</v>
      </c>
      <c r="D2" s="213"/>
      <c r="E2" s="213"/>
      <c r="F2" s="213"/>
      <c r="G2" s="213"/>
      <c r="H2" s="213"/>
      <c r="I2" s="213" t="s">
        <v>251</v>
      </c>
      <c r="J2" s="213"/>
      <c r="K2" s="213"/>
      <c r="L2" s="213"/>
      <c r="M2" s="213"/>
      <c r="N2" s="213"/>
      <c r="O2" s="213" t="s">
        <v>251</v>
      </c>
      <c r="P2" s="213"/>
      <c r="Q2" s="213"/>
      <c r="R2" s="213"/>
      <c r="S2" s="213"/>
      <c r="T2" s="213"/>
      <c r="U2" s="213" t="s">
        <v>251</v>
      </c>
      <c r="V2" s="213"/>
      <c r="W2" s="213"/>
      <c r="X2" s="213"/>
      <c r="Y2" s="213"/>
      <c r="Z2" s="213"/>
      <c r="AA2" s="213" t="s">
        <v>251</v>
      </c>
      <c r="AB2" s="213"/>
      <c r="AC2" s="213"/>
      <c r="AD2" s="213"/>
      <c r="AE2" s="213"/>
      <c r="AF2" s="213"/>
      <c r="AG2" s="213" t="s">
        <v>251</v>
      </c>
      <c r="AH2" s="213"/>
      <c r="AI2" s="213"/>
      <c r="AJ2" s="213"/>
      <c r="AK2" s="213"/>
      <c r="AL2" s="213"/>
    </row>
    <row r="3" spans="1:38" s="49" customFormat="1" ht="18.75" x14ac:dyDescent="0.25">
      <c r="A3" s="9"/>
      <c r="B3" s="82"/>
      <c r="C3" s="214" t="str">
        <f>PROPER(INDICE!$B$5)</f>
        <v>Periodo Julio 2012 - Mayo 2013</v>
      </c>
      <c r="D3" s="214"/>
      <c r="E3" s="214"/>
      <c r="F3" s="214"/>
      <c r="G3" s="214"/>
      <c r="H3" s="214"/>
      <c r="I3" s="214" t="str">
        <f>PROPER(INDICE!$B$5)</f>
        <v>Periodo Julio 2012 - Mayo 2013</v>
      </c>
      <c r="J3" s="214"/>
      <c r="K3" s="214"/>
      <c r="L3" s="214"/>
      <c r="M3" s="214"/>
      <c r="N3" s="214"/>
      <c r="O3" s="214" t="str">
        <f>PROPER(INDICE!$B$5)</f>
        <v>Periodo Julio 2012 - Mayo 2013</v>
      </c>
      <c r="P3" s="214"/>
      <c r="Q3" s="214"/>
      <c r="R3" s="214"/>
      <c r="S3" s="214"/>
      <c r="T3" s="214"/>
      <c r="U3" s="214" t="str">
        <f>PROPER(INDICE!$B$5)</f>
        <v>Periodo Julio 2012 - Mayo 2013</v>
      </c>
      <c r="V3" s="214"/>
      <c r="W3" s="214"/>
      <c r="X3" s="214"/>
      <c r="Y3" s="214"/>
      <c r="Z3" s="214"/>
      <c r="AA3" s="214" t="str">
        <f>PROPER(INDICE!$B$5)</f>
        <v>Periodo Julio 2012 - Mayo 2013</v>
      </c>
      <c r="AB3" s="214"/>
      <c r="AC3" s="214"/>
      <c r="AD3" s="214"/>
      <c r="AE3" s="214"/>
      <c r="AF3" s="214"/>
      <c r="AG3" s="214" t="str">
        <f>PROPER(INDICE!$B$5)</f>
        <v>Periodo Julio 2012 - Mayo 2013</v>
      </c>
      <c r="AH3" s="214"/>
      <c r="AI3" s="214"/>
      <c r="AJ3" s="214"/>
      <c r="AK3" s="214"/>
      <c r="AL3" s="214"/>
    </row>
    <row r="4" spans="1:38" s="49" customFormat="1" ht="15" x14ac:dyDescent="0.25">
      <c r="A4" s="9"/>
      <c r="B4" s="83"/>
      <c r="C4" s="215" t="s">
        <v>71</v>
      </c>
      <c r="D4" s="215"/>
      <c r="E4" s="215"/>
      <c r="F4" s="215"/>
      <c r="G4" s="215"/>
      <c r="H4" s="215"/>
      <c r="I4" s="215" t="s">
        <v>71</v>
      </c>
      <c r="J4" s="215"/>
      <c r="K4" s="215"/>
      <c r="L4" s="215"/>
      <c r="M4" s="215"/>
      <c r="N4" s="215"/>
      <c r="O4" s="215" t="s">
        <v>71</v>
      </c>
      <c r="P4" s="215"/>
      <c r="Q4" s="215"/>
      <c r="R4" s="215"/>
      <c r="S4" s="215"/>
      <c r="T4" s="215"/>
      <c r="U4" s="215" t="s">
        <v>71</v>
      </c>
      <c r="V4" s="215"/>
      <c r="W4" s="215"/>
      <c r="X4" s="215"/>
      <c r="Y4" s="215"/>
      <c r="Z4" s="215"/>
      <c r="AA4" s="215" t="s">
        <v>71</v>
      </c>
      <c r="AB4" s="215"/>
      <c r="AC4" s="215"/>
      <c r="AD4" s="215"/>
      <c r="AE4" s="215"/>
      <c r="AF4" s="215"/>
      <c r="AG4" s="215" t="s">
        <v>71</v>
      </c>
      <c r="AH4" s="215"/>
      <c r="AI4" s="215"/>
      <c r="AJ4" s="215"/>
      <c r="AK4" s="215"/>
      <c r="AL4" s="215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70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64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71"/>
    </row>
    <row r="8" spans="1:38" s="8" customFormat="1" ht="15" x14ac:dyDescent="0.25">
      <c r="A8" s="69" t="s">
        <v>105</v>
      </c>
      <c r="B8" s="6" t="s">
        <v>1323</v>
      </c>
      <c r="C8" s="158">
        <v>13973804642</v>
      </c>
      <c r="D8" s="158">
        <v>4919244602</v>
      </c>
      <c r="E8" s="158">
        <v>10402501415</v>
      </c>
      <c r="F8" s="158">
        <v>4346324678</v>
      </c>
      <c r="G8" s="158">
        <v>26793552966</v>
      </c>
      <c r="H8" s="158">
        <v>38508598044</v>
      </c>
      <c r="I8" s="158">
        <v>11203793577</v>
      </c>
      <c r="J8" s="158">
        <v>7597377257</v>
      </c>
      <c r="K8" s="158">
        <v>8298743704</v>
      </c>
      <c r="L8" s="158">
        <v>30729832000</v>
      </c>
      <c r="M8" s="158">
        <v>6403139122</v>
      </c>
      <c r="N8" s="158">
        <v>8290622592</v>
      </c>
      <c r="O8" s="158">
        <v>9296816974</v>
      </c>
      <c r="P8" s="158">
        <v>6949843558</v>
      </c>
      <c r="Q8" s="158">
        <v>7702860950</v>
      </c>
      <c r="R8" s="158">
        <v>7548524579</v>
      </c>
      <c r="S8" s="158">
        <v>3119242211</v>
      </c>
      <c r="T8" s="158">
        <v>16707045647</v>
      </c>
      <c r="U8" s="158">
        <v>0</v>
      </c>
      <c r="V8" s="158">
        <v>37751101049</v>
      </c>
      <c r="W8" s="158">
        <v>6281844377</v>
      </c>
      <c r="X8" s="158">
        <v>15626491503</v>
      </c>
      <c r="Y8" s="158">
        <v>8892754658</v>
      </c>
      <c r="Z8" s="158">
        <v>12309851587</v>
      </c>
      <c r="AA8" s="158">
        <v>3324596161</v>
      </c>
      <c r="AB8" s="158">
        <v>39536135704</v>
      </c>
      <c r="AC8" s="158">
        <v>6072867706</v>
      </c>
      <c r="AD8" s="158">
        <v>16783100989</v>
      </c>
      <c r="AE8" s="158">
        <v>148954677328</v>
      </c>
      <c r="AF8" s="158">
        <v>23614528124</v>
      </c>
      <c r="AG8" s="158">
        <v>11884283673</v>
      </c>
      <c r="AH8" s="158">
        <v>15028304585</v>
      </c>
      <c r="AI8" s="158">
        <v>11329990000</v>
      </c>
      <c r="AJ8" s="158">
        <v>0</v>
      </c>
      <c r="AK8" s="158">
        <v>461589040</v>
      </c>
      <c r="AL8" s="171">
        <v>580643985002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854694608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71">
        <v>854694608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3272289000</v>
      </c>
      <c r="G10" s="158">
        <v>1611698631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179376298</v>
      </c>
      <c r="V10" s="158">
        <v>2000000000</v>
      </c>
      <c r="W10" s="158">
        <v>1267549908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15500000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71">
        <v>10630413837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71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1000000</v>
      </c>
      <c r="H12" s="158">
        <v>197010000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205202500</v>
      </c>
      <c r="AD12" s="158">
        <v>0</v>
      </c>
      <c r="AE12" s="158">
        <v>0</v>
      </c>
      <c r="AF12" s="158">
        <v>0</v>
      </c>
      <c r="AG12" s="158">
        <v>25039336</v>
      </c>
      <c r="AH12" s="158">
        <v>0</v>
      </c>
      <c r="AI12" s="158">
        <v>0</v>
      </c>
      <c r="AJ12" s="158">
        <v>0</v>
      </c>
      <c r="AK12" s="158">
        <v>0</v>
      </c>
      <c r="AL12" s="171">
        <v>456130985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2571606091</v>
      </c>
      <c r="G13" s="158">
        <v>240000000</v>
      </c>
      <c r="H13" s="158">
        <v>10844309980</v>
      </c>
      <c r="I13" s="158">
        <v>8113547395</v>
      </c>
      <c r="J13" s="158">
        <v>7422570000</v>
      </c>
      <c r="K13" s="158">
        <v>0</v>
      </c>
      <c r="L13" s="158">
        <v>0</v>
      </c>
      <c r="M13" s="158">
        <v>5213000030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1660178260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2068888094</v>
      </c>
      <c r="X13" s="158">
        <v>6119004061</v>
      </c>
      <c r="Y13" s="158">
        <v>0</v>
      </c>
      <c r="Z13" s="158">
        <v>704108378</v>
      </c>
      <c r="AA13" s="158">
        <v>908164719</v>
      </c>
      <c r="AB13" s="158">
        <v>11103833458</v>
      </c>
      <c r="AC13" s="158">
        <v>0</v>
      </c>
      <c r="AD13" s="158">
        <v>0</v>
      </c>
      <c r="AE13" s="158">
        <v>2998081285</v>
      </c>
      <c r="AF13" s="158">
        <v>478342171</v>
      </c>
      <c r="AG13" s="158">
        <v>966397050</v>
      </c>
      <c r="AH13" s="158">
        <v>0</v>
      </c>
      <c r="AI13" s="158">
        <v>0</v>
      </c>
      <c r="AJ13" s="158">
        <v>0</v>
      </c>
      <c r="AK13" s="158">
        <v>0</v>
      </c>
      <c r="AL13" s="171">
        <v>78908982904</v>
      </c>
    </row>
    <row r="14" spans="1:38" s="8" customFormat="1" ht="18.75" customHeight="1" x14ac:dyDescent="0.25">
      <c r="A14" s="106"/>
      <c r="B14" s="20" t="s">
        <v>111</v>
      </c>
      <c r="C14" s="159">
        <v>21067662835</v>
      </c>
      <c r="D14" s="159">
        <v>4919244602</v>
      </c>
      <c r="E14" s="159">
        <v>11190678755</v>
      </c>
      <c r="F14" s="159">
        <v>11072793526</v>
      </c>
      <c r="G14" s="159">
        <v>28646251597</v>
      </c>
      <c r="H14" s="159">
        <v>50983918024</v>
      </c>
      <c r="I14" s="159">
        <v>19317340972</v>
      </c>
      <c r="J14" s="159">
        <v>15019947257</v>
      </c>
      <c r="K14" s="159">
        <v>8298743704</v>
      </c>
      <c r="L14" s="159">
        <v>30729832000</v>
      </c>
      <c r="M14" s="159">
        <v>11616139152</v>
      </c>
      <c r="N14" s="159">
        <v>8290622592</v>
      </c>
      <c r="O14" s="159">
        <v>10163491309</v>
      </c>
      <c r="P14" s="159">
        <v>7003364827</v>
      </c>
      <c r="Q14" s="159">
        <v>7702860950</v>
      </c>
      <c r="R14" s="159">
        <v>9308702839</v>
      </c>
      <c r="S14" s="159">
        <v>3119242211</v>
      </c>
      <c r="T14" s="159">
        <v>20542062540</v>
      </c>
      <c r="U14" s="159">
        <v>5039080200</v>
      </c>
      <c r="V14" s="159">
        <v>39751101049</v>
      </c>
      <c r="W14" s="159">
        <v>9618282379</v>
      </c>
      <c r="X14" s="159">
        <v>21745495564</v>
      </c>
      <c r="Y14" s="159">
        <v>8892754658</v>
      </c>
      <c r="Z14" s="159">
        <v>13763959965</v>
      </c>
      <c r="AA14" s="159">
        <v>4232760880</v>
      </c>
      <c r="AB14" s="159">
        <v>50639969162</v>
      </c>
      <c r="AC14" s="159">
        <v>6278070206</v>
      </c>
      <c r="AD14" s="159">
        <v>16783100989</v>
      </c>
      <c r="AE14" s="159">
        <v>151952758613</v>
      </c>
      <c r="AF14" s="159">
        <v>24108370295</v>
      </c>
      <c r="AG14" s="159">
        <v>12875720059</v>
      </c>
      <c r="AH14" s="159">
        <v>15028304585</v>
      </c>
      <c r="AI14" s="159">
        <v>11329990000</v>
      </c>
      <c r="AJ14" s="159">
        <v>0</v>
      </c>
      <c r="AK14" s="159">
        <v>461589040</v>
      </c>
      <c r="AL14" s="172">
        <v>671494207336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71"/>
    </row>
    <row r="16" spans="1:38" s="8" customFormat="1" ht="15" x14ac:dyDescent="0.25">
      <c r="A16" s="69" t="s">
        <v>1304</v>
      </c>
      <c r="B16" s="8" t="s">
        <v>252</v>
      </c>
      <c r="C16" s="158">
        <v>23795004263</v>
      </c>
      <c r="D16" s="158">
        <v>15988721727</v>
      </c>
      <c r="E16" s="158">
        <v>9128213485</v>
      </c>
      <c r="F16" s="158">
        <v>8417886712</v>
      </c>
      <c r="G16" s="158">
        <v>18506542455</v>
      </c>
      <c r="H16" s="158">
        <v>78309990093</v>
      </c>
      <c r="I16" s="158">
        <v>22285888735</v>
      </c>
      <c r="J16" s="158">
        <v>4599803551</v>
      </c>
      <c r="K16" s="158">
        <v>2992456821</v>
      </c>
      <c r="L16" s="158">
        <v>14451848472</v>
      </c>
      <c r="M16" s="158">
        <v>4700430327</v>
      </c>
      <c r="N16" s="158">
        <v>34037505480</v>
      </c>
      <c r="O16" s="158">
        <v>14840922521</v>
      </c>
      <c r="P16" s="158">
        <v>6388168118</v>
      </c>
      <c r="Q16" s="158">
        <v>6952815242</v>
      </c>
      <c r="R16" s="158">
        <v>9891866924</v>
      </c>
      <c r="S16" s="158">
        <v>1421288508</v>
      </c>
      <c r="T16" s="158">
        <v>30108542145</v>
      </c>
      <c r="U16" s="158">
        <v>0</v>
      </c>
      <c r="V16" s="158">
        <v>44165361696</v>
      </c>
      <c r="W16" s="158">
        <v>10995861073</v>
      </c>
      <c r="X16" s="158">
        <v>21225147198</v>
      </c>
      <c r="Y16" s="158">
        <v>5768401407</v>
      </c>
      <c r="Z16" s="158">
        <v>13660422144</v>
      </c>
      <c r="AA16" s="158">
        <v>4343945366</v>
      </c>
      <c r="AB16" s="158">
        <v>55238316033</v>
      </c>
      <c r="AC16" s="158">
        <v>2963024005</v>
      </c>
      <c r="AD16" s="158">
        <v>20983113033</v>
      </c>
      <c r="AE16" s="158">
        <v>130191236468</v>
      </c>
      <c r="AF16" s="158">
        <v>20116610738</v>
      </c>
      <c r="AG16" s="158">
        <v>16014349624</v>
      </c>
      <c r="AH16" s="158">
        <v>10620735580</v>
      </c>
      <c r="AI16" s="158">
        <v>30506827759</v>
      </c>
      <c r="AJ16" s="158">
        <v>1423957535</v>
      </c>
      <c r="AK16" s="158">
        <v>1519379044</v>
      </c>
      <c r="AL16" s="171">
        <v>696554584282</v>
      </c>
    </row>
    <row r="17" spans="1:38" s="8" customFormat="1" ht="15" x14ac:dyDescent="0.25">
      <c r="A17" s="69" t="s">
        <v>1305</v>
      </c>
      <c r="B17" s="6" t="s">
        <v>253</v>
      </c>
      <c r="C17" s="158">
        <v>129386227</v>
      </c>
      <c r="D17" s="158">
        <v>219713979</v>
      </c>
      <c r="E17" s="158">
        <v>219713979</v>
      </c>
      <c r="F17" s="158">
        <v>354981325</v>
      </c>
      <c r="G17" s="158">
        <v>219713979</v>
      </c>
      <c r="H17" s="158">
        <v>349100206</v>
      </c>
      <c r="I17" s="158">
        <v>349100206</v>
      </c>
      <c r="J17" s="158">
        <v>349100206</v>
      </c>
      <c r="K17" s="158">
        <v>349100206</v>
      </c>
      <c r="L17" s="158">
        <v>354981325</v>
      </c>
      <c r="M17" s="158">
        <v>349100206</v>
      </c>
      <c r="N17" s="158">
        <v>0</v>
      </c>
      <c r="O17" s="158">
        <v>219713979</v>
      </c>
      <c r="P17" s="158">
        <v>349100222</v>
      </c>
      <c r="Q17" s="158">
        <v>219713979</v>
      </c>
      <c r="R17" s="158">
        <v>349100214</v>
      </c>
      <c r="S17" s="158">
        <v>349100206</v>
      </c>
      <c r="T17" s="158">
        <v>219713979</v>
      </c>
      <c r="U17" s="158">
        <v>0</v>
      </c>
      <c r="V17" s="158">
        <v>0</v>
      </c>
      <c r="W17" s="158">
        <v>349100206</v>
      </c>
      <c r="X17" s="158">
        <v>349100206</v>
      </c>
      <c r="Y17" s="158">
        <v>219713979</v>
      </c>
      <c r="Z17" s="158">
        <v>349100206</v>
      </c>
      <c r="AA17" s="158">
        <v>349100206</v>
      </c>
      <c r="AB17" s="158">
        <v>352293176</v>
      </c>
      <c r="AC17" s="158">
        <v>349100206</v>
      </c>
      <c r="AD17" s="158">
        <v>219713979</v>
      </c>
      <c r="AE17" s="158">
        <v>0</v>
      </c>
      <c r="AF17" s="158">
        <v>219713979</v>
      </c>
      <c r="AG17" s="158">
        <v>349100206</v>
      </c>
      <c r="AH17" s="158">
        <v>219713979</v>
      </c>
      <c r="AI17" s="158">
        <v>0</v>
      </c>
      <c r="AJ17" s="158">
        <v>0</v>
      </c>
      <c r="AK17" s="158">
        <v>0</v>
      </c>
      <c r="AL17" s="171">
        <v>8276184751</v>
      </c>
    </row>
    <row r="18" spans="1:38" s="8" customFormat="1" ht="15" x14ac:dyDescent="0.25">
      <c r="A18" s="69" t="s">
        <v>1306</v>
      </c>
      <c r="B18" s="6" t="s">
        <v>254</v>
      </c>
      <c r="C18" s="158">
        <v>78743205</v>
      </c>
      <c r="D18" s="158">
        <v>202592926</v>
      </c>
      <c r="E18" s="158">
        <v>500297477</v>
      </c>
      <c r="F18" s="158">
        <v>196906222</v>
      </c>
      <c r="G18" s="158">
        <v>612666838</v>
      </c>
      <c r="H18" s="158">
        <v>1495721025</v>
      </c>
      <c r="I18" s="158">
        <v>957299884</v>
      </c>
      <c r="J18" s="158">
        <v>40857711</v>
      </c>
      <c r="K18" s="158">
        <v>14448536</v>
      </c>
      <c r="L18" s="158">
        <v>40095515</v>
      </c>
      <c r="M18" s="158">
        <v>2414437</v>
      </c>
      <c r="N18" s="158">
        <v>352647899</v>
      </c>
      <c r="O18" s="158">
        <v>111912894</v>
      </c>
      <c r="P18" s="158">
        <v>122809128</v>
      </c>
      <c r="Q18" s="158">
        <v>388761207</v>
      </c>
      <c r="R18" s="158">
        <v>202834211</v>
      </c>
      <c r="S18" s="158">
        <v>17970539</v>
      </c>
      <c r="T18" s="158">
        <v>11333381</v>
      </c>
      <c r="U18" s="158">
        <v>0</v>
      </c>
      <c r="V18" s="158">
        <v>12088682</v>
      </c>
      <c r="W18" s="158">
        <v>65558852</v>
      </c>
      <c r="X18" s="158">
        <v>1884081896</v>
      </c>
      <c r="Y18" s="158">
        <v>32461781</v>
      </c>
      <c r="Z18" s="158">
        <v>27151212</v>
      </c>
      <c r="AA18" s="158">
        <v>79270958</v>
      </c>
      <c r="AB18" s="158">
        <v>2110068469</v>
      </c>
      <c r="AC18" s="158">
        <v>230863174</v>
      </c>
      <c r="AD18" s="158">
        <v>471454628</v>
      </c>
      <c r="AE18" s="158">
        <v>0</v>
      </c>
      <c r="AF18" s="158">
        <v>27776379</v>
      </c>
      <c r="AG18" s="158">
        <v>61814878</v>
      </c>
      <c r="AH18" s="158">
        <v>206117357</v>
      </c>
      <c r="AI18" s="158">
        <v>0</v>
      </c>
      <c r="AJ18" s="158">
        <v>0</v>
      </c>
      <c r="AK18" s="158">
        <v>0</v>
      </c>
      <c r="AL18" s="171">
        <v>10559021301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71">
        <v>0</v>
      </c>
    </row>
    <row r="20" spans="1:38" s="8" customFormat="1" ht="15" x14ac:dyDescent="0.25">
      <c r="A20" s="115"/>
      <c r="B20" s="113" t="s">
        <v>1385</v>
      </c>
      <c r="C20" s="160">
        <v>24003133695</v>
      </c>
      <c r="D20" s="160">
        <v>16411028632</v>
      </c>
      <c r="E20" s="160">
        <v>9848224941</v>
      </c>
      <c r="F20" s="160">
        <v>8969774259</v>
      </c>
      <c r="G20" s="160">
        <v>19338923272</v>
      </c>
      <c r="H20" s="160">
        <v>80154811324</v>
      </c>
      <c r="I20" s="160">
        <v>23592288825</v>
      </c>
      <c r="J20" s="160">
        <v>4989761468</v>
      </c>
      <c r="K20" s="160">
        <v>3356005563</v>
      </c>
      <c r="L20" s="160">
        <v>14846925312</v>
      </c>
      <c r="M20" s="160">
        <v>5051944970</v>
      </c>
      <c r="N20" s="160">
        <v>34390153379</v>
      </c>
      <c r="O20" s="160">
        <v>15172549394</v>
      </c>
      <c r="P20" s="160">
        <v>6860077468</v>
      </c>
      <c r="Q20" s="160">
        <v>7561290428</v>
      </c>
      <c r="R20" s="160">
        <v>10443801349</v>
      </c>
      <c r="S20" s="160">
        <v>1788359253</v>
      </c>
      <c r="T20" s="160">
        <v>30339589505</v>
      </c>
      <c r="U20" s="160">
        <v>0</v>
      </c>
      <c r="V20" s="160">
        <v>44177450378</v>
      </c>
      <c r="W20" s="160">
        <v>11410520131</v>
      </c>
      <c r="X20" s="160">
        <v>23458329300</v>
      </c>
      <c r="Y20" s="160">
        <v>6020577167</v>
      </c>
      <c r="Z20" s="160">
        <v>14036673562</v>
      </c>
      <c r="AA20" s="160">
        <v>4772316530</v>
      </c>
      <c r="AB20" s="160">
        <v>57700677678</v>
      </c>
      <c r="AC20" s="160">
        <v>3542987385</v>
      </c>
      <c r="AD20" s="160">
        <v>21674281640</v>
      </c>
      <c r="AE20" s="160">
        <v>130191236468</v>
      </c>
      <c r="AF20" s="160">
        <v>20364101096</v>
      </c>
      <c r="AG20" s="160">
        <v>16425264708</v>
      </c>
      <c r="AH20" s="160">
        <v>11046566916</v>
      </c>
      <c r="AI20" s="160">
        <v>30506827759</v>
      </c>
      <c r="AJ20" s="160">
        <v>1423957535</v>
      </c>
      <c r="AK20" s="160">
        <v>1519379044</v>
      </c>
      <c r="AL20" s="173">
        <v>715389790334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1533664246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71">
        <v>1630684878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71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1560959814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73">
        <v>1657980446</v>
      </c>
    </row>
    <row r="24" spans="1:38" s="150" customFormat="1" ht="15" x14ac:dyDescent="0.25">
      <c r="A24" s="148"/>
      <c r="B24" s="149" t="s">
        <v>1386</v>
      </c>
      <c r="C24" s="161">
        <v>24003133695</v>
      </c>
      <c r="D24" s="161">
        <v>16411028632</v>
      </c>
      <c r="E24" s="161">
        <v>9848224941</v>
      </c>
      <c r="F24" s="161">
        <v>9066794891</v>
      </c>
      <c r="G24" s="161">
        <v>19338923272</v>
      </c>
      <c r="H24" s="161">
        <v>80154811324</v>
      </c>
      <c r="I24" s="161">
        <v>23592288825</v>
      </c>
      <c r="J24" s="161">
        <v>4989761468</v>
      </c>
      <c r="K24" s="161">
        <v>3356005563</v>
      </c>
      <c r="L24" s="161">
        <v>14846925312</v>
      </c>
      <c r="M24" s="161">
        <v>5051944970</v>
      </c>
      <c r="N24" s="161">
        <v>34390153379</v>
      </c>
      <c r="O24" s="161">
        <v>15172549394</v>
      </c>
      <c r="P24" s="161">
        <v>6860077468</v>
      </c>
      <c r="Q24" s="161">
        <v>7561290428</v>
      </c>
      <c r="R24" s="161">
        <v>10443801349</v>
      </c>
      <c r="S24" s="161">
        <v>1788359253</v>
      </c>
      <c r="T24" s="161">
        <v>31900549319</v>
      </c>
      <c r="U24" s="161">
        <v>0</v>
      </c>
      <c r="V24" s="161">
        <v>44177450378</v>
      </c>
      <c r="W24" s="161">
        <v>11410520131</v>
      </c>
      <c r="X24" s="161">
        <v>23458329300</v>
      </c>
      <c r="Y24" s="161">
        <v>6020577167</v>
      </c>
      <c r="Z24" s="161">
        <v>14036673562</v>
      </c>
      <c r="AA24" s="161">
        <v>4772316530</v>
      </c>
      <c r="AB24" s="161">
        <v>57700677678</v>
      </c>
      <c r="AC24" s="161">
        <v>3542987385</v>
      </c>
      <c r="AD24" s="161">
        <v>21674281640</v>
      </c>
      <c r="AE24" s="161">
        <v>130191236468</v>
      </c>
      <c r="AF24" s="161">
        <v>20364101096</v>
      </c>
      <c r="AG24" s="161">
        <v>16425264708</v>
      </c>
      <c r="AH24" s="161">
        <v>11046566916</v>
      </c>
      <c r="AI24" s="161">
        <v>30506827759</v>
      </c>
      <c r="AJ24" s="161">
        <v>1423957535</v>
      </c>
      <c r="AK24" s="161">
        <v>1519379044</v>
      </c>
      <c r="AL24" s="174">
        <v>717047770780</v>
      </c>
    </row>
    <row r="25" spans="1:38" s="8" customFormat="1" ht="15" x14ac:dyDescent="0.25">
      <c r="A25" s="69" t="s">
        <v>1339</v>
      </c>
      <c r="B25" s="8" t="s">
        <v>1340</v>
      </c>
      <c r="C25" s="158">
        <v>198967939</v>
      </c>
      <c r="D25" s="158">
        <v>117595915</v>
      </c>
      <c r="E25" s="158">
        <v>56068659</v>
      </c>
      <c r="F25" s="158">
        <v>32148681</v>
      </c>
      <c r="G25" s="158">
        <v>120396517</v>
      </c>
      <c r="H25" s="158">
        <v>311250991</v>
      </c>
      <c r="I25" s="158">
        <v>78679476</v>
      </c>
      <c r="J25" s="158">
        <v>22663095</v>
      </c>
      <c r="K25" s="158">
        <v>23933511</v>
      </c>
      <c r="L25" s="158">
        <v>21296864</v>
      </c>
      <c r="M25" s="158">
        <v>39614203</v>
      </c>
      <c r="N25" s="158">
        <v>147805622</v>
      </c>
      <c r="O25" s="158">
        <v>83277178</v>
      </c>
      <c r="P25" s="158">
        <v>43042527</v>
      </c>
      <c r="Q25" s="158">
        <v>1477778</v>
      </c>
      <c r="R25" s="158">
        <v>44623925</v>
      </c>
      <c r="S25" s="158">
        <v>8334742</v>
      </c>
      <c r="T25" s="158">
        <v>40641581</v>
      </c>
      <c r="U25" s="158">
        <v>0</v>
      </c>
      <c r="V25" s="158">
        <v>229261234</v>
      </c>
      <c r="W25" s="158">
        <v>103506239</v>
      </c>
      <c r="X25" s="158">
        <v>114578188</v>
      </c>
      <c r="Y25" s="158">
        <v>16070306</v>
      </c>
      <c r="Z25" s="158">
        <v>81553053</v>
      </c>
      <c r="AA25" s="158">
        <v>19499649</v>
      </c>
      <c r="AB25" s="158">
        <v>223104640</v>
      </c>
      <c r="AC25" s="158">
        <v>24953142</v>
      </c>
      <c r="AD25" s="158">
        <v>114748962</v>
      </c>
      <c r="AE25" s="158">
        <v>4166705321</v>
      </c>
      <c r="AF25" s="158">
        <v>206002697</v>
      </c>
      <c r="AG25" s="158">
        <v>89063864</v>
      </c>
      <c r="AH25" s="158">
        <v>83065900</v>
      </c>
      <c r="AI25" s="158">
        <v>161555043</v>
      </c>
      <c r="AJ25" s="158">
        <v>0</v>
      </c>
      <c r="AK25" s="158">
        <v>0</v>
      </c>
      <c r="AL25" s="171">
        <v>7025487442</v>
      </c>
    </row>
    <row r="26" spans="1:38" s="8" customFormat="1" ht="15" x14ac:dyDescent="0.25">
      <c r="A26" s="69" t="s">
        <v>1341</v>
      </c>
      <c r="B26" s="8" t="s">
        <v>1342</v>
      </c>
      <c r="C26" s="158">
        <v>2834943844</v>
      </c>
      <c r="D26" s="158">
        <v>6369046200</v>
      </c>
      <c r="E26" s="158">
        <v>1638314033</v>
      </c>
      <c r="F26" s="158">
        <v>1629803754</v>
      </c>
      <c r="G26" s="158">
        <v>12576751714</v>
      </c>
      <c r="H26" s="158">
        <v>5684935483</v>
      </c>
      <c r="I26" s="158">
        <v>2352463093</v>
      </c>
      <c r="J26" s="158">
        <v>2702449048</v>
      </c>
      <c r="K26" s="158">
        <v>929666928</v>
      </c>
      <c r="L26" s="158">
        <v>1332216808</v>
      </c>
      <c r="M26" s="158">
        <v>873550753</v>
      </c>
      <c r="N26" s="158">
        <v>4115665597</v>
      </c>
      <c r="O26" s="158">
        <v>3227913582</v>
      </c>
      <c r="P26" s="158">
        <v>1820200245</v>
      </c>
      <c r="Q26" s="158">
        <v>2047833090</v>
      </c>
      <c r="R26" s="158">
        <v>2273086748</v>
      </c>
      <c r="S26" s="158">
        <v>510459124</v>
      </c>
      <c r="T26" s="158">
        <v>3984996258</v>
      </c>
      <c r="U26" s="158">
        <v>0</v>
      </c>
      <c r="V26" s="158">
        <v>4625720077</v>
      </c>
      <c r="W26" s="158">
        <v>2720650908</v>
      </c>
      <c r="X26" s="158">
        <v>3730525376</v>
      </c>
      <c r="Y26" s="158">
        <v>2110155834</v>
      </c>
      <c r="Z26" s="158">
        <v>3305980185</v>
      </c>
      <c r="AA26" s="158">
        <v>1107804884</v>
      </c>
      <c r="AB26" s="158">
        <v>5668124767</v>
      </c>
      <c r="AC26" s="158">
        <v>1140816279</v>
      </c>
      <c r="AD26" s="158">
        <v>2352931607</v>
      </c>
      <c r="AE26" s="158">
        <v>29777765900</v>
      </c>
      <c r="AF26" s="158">
        <v>2540088952</v>
      </c>
      <c r="AG26" s="158">
        <v>3081340873</v>
      </c>
      <c r="AH26" s="158">
        <v>2383156511</v>
      </c>
      <c r="AI26" s="158">
        <v>4190426477</v>
      </c>
      <c r="AJ26" s="158">
        <v>0</v>
      </c>
      <c r="AK26" s="158">
        <v>67891372</v>
      </c>
      <c r="AL26" s="171">
        <v>125707676304</v>
      </c>
    </row>
    <row r="27" spans="1:38" s="8" customFormat="1" ht="15" x14ac:dyDescent="0.25">
      <c r="A27" s="69" t="s">
        <v>1343</v>
      </c>
      <c r="B27" s="8" t="s">
        <v>6</v>
      </c>
      <c r="C27" s="158">
        <v>4253045242</v>
      </c>
      <c r="D27" s="158">
        <v>976081360</v>
      </c>
      <c r="E27" s="158">
        <v>0</v>
      </c>
      <c r="F27" s="158">
        <v>93680679</v>
      </c>
      <c r="G27" s="158">
        <v>2078762948</v>
      </c>
      <c r="H27" s="158">
        <v>913594406</v>
      </c>
      <c r="I27" s="158">
        <v>185833132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1026883402</v>
      </c>
      <c r="P27" s="158">
        <v>0</v>
      </c>
      <c r="Q27" s="158">
        <v>53674080</v>
      </c>
      <c r="R27" s="158">
        <v>360320135</v>
      </c>
      <c r="S27" s="158">
        <v>65652000</v>
      </c>
      <c r="T27" s="158">
        <v>686922959</v>
      </c>
      <c r="U27" s="158">
        <v>208063220</v>
      </c>
      <c r="V27" s="158">
        <v>366804048</v>
      </c>
      <c r="W27" s="158">
        <v>312001084</v>
      </c>
      <c r="X27" s="158">
        <v>82536054</v>
      </c>
      <c r="Y27" s="158">
        <v>467949641</v>
      </c>
      <c r="Z27" s="158">
        <v>8332500</v>
      </c>
      <c r="AA27" s="158">
        <v>0</v>
      </c>
      <c r="AB27" s="158">
        <v>1478102022</v>
      </c>
      <c r="AC27" s="158">
        <v>1346144831</v>
      </c>
      <c r="AD27" s="158">
        <v>591340203</v>
      </c>
      <c r="AE27" s="158">
        <v>3423066280</v>
      </c>
      <c r="AF27" s="158">
        <v>71677760</v>
      </c>
      <c r="AG27" s="158">
        <v>2201590958</v>
      </c>
      <c r="AH27" s="158">
        <v>504322682</v>
      </c>
      <c r="AI27" s="158">
        <v>0</v>
      </c>
      <c r="AJ27" s="158">
        <v>0</v>
      </c>
      <c r="AK27" s="158">
        <v>0</v>
      </c>
      <c r="AL27" s="171">
        <v>22338176731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71">
        <v>0</v>
      </c>
    </row>
    <row r="29" spans="1:38" s="150" customFormat="1" ht="15" x14ac:dyDescent="0.25">
      <c r="A29" s="148"/>
      <c r="B29" s="149" t="s">
        <v>1382</v>
      </c>
      <c r="C29" s="161">
        <v>7286957025</v>
      </c>
      <c r="D29" s="161">
        <v>7462723475</v>
      </c>
      <c r="E29" s="161">
        <v>1694382692</v>
      </c>
      <c r="F29" s="161">
        <v>1755633114</v>
      </c>
      <c r="G29" s="161">
        <v>14775911179</v>
      </c>
      <c r="H29" s="161">
        <v>6909780880</v>
      </c>
      <c r="I29" s="161">
        <v>2616975701</v>
      </c>
      <c r="J29" s="161">
        <v>2961116559</v>
      </c>
      <c r="K29" s="161">
        <v>983448978</v>
      </c>
      <c r="L29" s="161">
        <v>1353513672</v>
      </c>
      <c r="M29" s="161">
        <v>1169107106</v>
      </c>
      <c r="N29" s="161">
        <v>4323471219</v>
      </c>
      <c r="O29" s="161">
        <v>4338074162</v>
      </c>
      <c r="P29" s="161">
        <v>1863242772</v>
      </c>
      <c r="Q29" s="161">
        <v>2102984948</v>
      </c>
      <c r="R29" s="161">
        <v>2678030808</v>
      </c>
      <c r="S29" s="161">
        <v>584445866</v>
      </c>
      <c r="T29" s="161">
        <v>4712560798</v>
      </c>
      <c r="U29" s="161">
        <v>208063220</v>
      </c>
      <c r="V29" s="161">
        <v>5221785359</v>
      </c>
      <c r="W29" s="161">
        <v>3136158231</v>
      </c>
      <c r="X29" s="161">
        <v>3927639618</v>
      </c>
      <c r="Y29" s="161">
        <v>2594175781</v>
      </c>
      <c r="Z29" s="161">
        <v>3395865738</v>
      </c>
      <c r="AA29" s="161">
        <v>1127304533</v>
      </c>
      <c r="AB29" s="161">
        <v>7369331429</v>
      </c>
      <c r="AC29" s="161">
        <v>2511914252</v>
      </c>
      <c r="AD29" s="161">
        <v>3059020772</v>
      </c>
      <c r="AE29" s="161">
        <v>37367537501</v>
      </c>
      <c r="AF29" s="161">
        <v>2817769409</v>
      </c>
      <c r="AG29" s="161">
        <v>5371995695</v>
      </c>
      <c r="AH29" s="161">
        <v>2970545093</v>
      </c>
      <c r="AI29" s="161">
        <v>4351981520</v>
      </c>
      <c r="AJ29" s="161">
        <v>0</v>
      </c>
      <c r="AK29" s="161">
        <v>67891372</v>
      </c>
      <c r="AL29" s="174">
        <v>155071340477</v>
      </c>
    </row>
    <row r="30" spans="1:38" s="8" customFormat="1" ht="18.75" customHeight="1" x14ac:dyDescent="0.25">
      <c r="A30" s="106"/>
      <c r="B30" s="20" t="s">
        <v>1387</v>
      </c>
      <c r="C30" s="159">
        <v>31290090720</v>
      </c>
      <c r="D30" s="159">
        <v>23873752107</v>
      </c>
      <c r="E30" s="159">
        <v>11542607633</v>
      </c>
      <c r="F30" s="159">
        <v>10822428005</v>
      </c>
      <c r="G30" s="159">
        <v>34114834451</v>
      </c>
      <c r="H30" s="159">
        <v>87064592204</v>
      </c>
      <c r="I30" s="159">
        <v>26209264526</v>
      </c>
      <c r="J30" s="159">
        <v>7950878027</v>
      </c>
      <c r="K30" s="159">
        <v>4339454541</v>
      </c>
      <c r="L30" s="159">
        <v>16200438984</v>
      </c>
      <c r="M30" s="159">
        <v>6221052076</v>
      </c>
      <c r="N30" s="159">
        <v>38713624598</v>
      </c>
      <c r="O30" s="159">
        <v>19510623556</v>
      </c>
      <c r="P30" s="159">
        <v>8723320240</v>
      </c>
      <c r="Q30" s="159">
        <v>9664275376</v>
      </c>
      <c r="R30" s="159">
        <v>13121832157</v>
      </c>
      <c r="S30" s="159">
        <v>2372805119</v>
      </c>
      <c r="T30" s="159">
        <v>36613110117</v>
      </c>
      <c r="U30" s="159">
        <v>208063220</v>
      </c>
      <c r="V30" s="159">
        <v>49399235737</v>
      </c>
      <c r="W30" s="159">
        <v>14546678362</v>
      </c>
      <c r="X30" s="159">
        <v>27385968918</v>
      </c>
      <c r="Y30" s="159">
        <v>8614752948</v>
      </c>
      <c r="Z30" s="159">
        <v>17432539300</v>
      </c>
      <c r="AA30" s="159">
        <v>5899621063</v>
      </c>
      <c r="AB30" s="159">
        <v>65070009107</v>
      </c>
      <c r="AC30" s="159">
        <v>6054901637</v>
      </c>
      <c r="AD30" s="159">
        <v>24733302412</v>
      </c>
      <c r="AE30" s="159">
        <v>167558773969</v>
      </c>
      <c r="AF30" s="159">
        <v>23181870505</v>
      </c>
      <c r="AG30" s="159">
        <v>21797260403</v>
      </c>
      <c r="AH30" s="159">
        <v>14017112009</v>
      </c>
      <c r="AI30" s="159">
        <v>34858809279</v>
      </c>
      <c r="AJ30" s="159">
        <v>1423957535</v>
      </c>
      <c r="AK30" s="159">
        <v>1587270416</v>
      </c>
      <c r="AL30" s="172">
        <v>872119111257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71"/>
    </row>
    <row r="32" spans="1:38" s="8" customFormat="1" ht="15" x14ac:dyDescent="0.25">
      <c r="A32" s="78" t="s">
        <v>828</v>
      </c>
      <c r="B32" s="56" t="s">
        <v>1310</v>
      </c>
      <c r="C32" s="158">
        <v>5121248910</v>
      </c>
      <c r="D32" s="158">
        <v>2269806251</v>
      </c>
      <c r="E32" s="158">
        <v>2870370671</v>
      </c>
      <c r="F32" s="158">
        <v>934710867</v>
      </c>
      <c r="G32" s="158">
        <v>9397285472</v>
      </c>
      <c r="H32" s="158">
        <v>18672036517</v>
      </c>
      <c r="I32" s="158">
        <v>2071131154</v>
      </c>
      <c r="J32" s="158">
        <v>796023579</v>
      </c>
      <c r="K32" s="158">
        <v>666606994</v>
      </c>
      <c r="L32" s="158">
        <v>1872845418</v>
      </c>
      <c r="M32" s="158">
        <v>1584089419</v>
      </c>
      <c r="N32" s="158">
        <v>3297502192</v>
      </c>
      <c r="O32" s="158">
        <v>3363627226</v>
      </c>
      <c r="P32" s="158">
        <v>1699091020</v>
      </c>
      <c r="Q32" s="158">
        <v>1440577034</v>
      </c>
      <c r="R32" s="158">
        <v>2254640842</v>
      </c>
      <c r="S32" s="158">
        <v>679144941</v>
      </c>
      <c r="T32" s="158">
        <v>5324280901</v>
      </c>
      <c r="U32" s="158">
        <v>0</v>
      </c>
      <c r="V32" s="158">
        <v>8116457682</v>
      </c>
      <c r="W32" s="158">
        <v>3957042619</v>
      </c>
      <c r="X32" s="158">
        <v>8727798109</v>
      </c>
      <c r="Y32" s="158">
        <v>1230295242</v>
      </c>
      <c r="Z32" s="158">
        <v>5653734343</v>
      </c>
      <c r="AA32" s="158">
        <v>1859303908</v>
      </c>
      <c r="AB32" s="158">
        <v>64680386479</v>
      </c>
      <c r="AC32" s="158">
        <v>1019149264</v>
      </c>
      <c r="AD32" s="158">
        <v>5375156245</v>
      </c>
      <c r="AE32" s="158">
        <v>22189726386</v>
      </c>
      <c r="AF32" s="158">
        <v>5365093092</v>
      </c>
      <c r="AG32" s="158">
        <v>4060580358</v>
      </c>
      <c r="AH32" s="158">
        <v>921806090</v>
      </c>
      <c r="AI32" s="158">
        <v>8727261151</v>
      </c>
      <c r="AJ32" s="158">
        <v>0</v>
      </c>
      <c r="AK32" s="158">
        <v>56775415</v>
      </c>
      <c r="AL32" s="171">
        <v>206255585791</v>
      </c>
    </row>
    <row r="33" spans="1:38" ht="15" x14ac:dyDescent="0.25">
      <c r="A33" s="105"/>
      <c r="B33" s="8" t="s">
        <v>1354</v>
      </c>
      <c r="C33" s="158">
        <v>21584485365</v>
      </c>
      <c r="D33" s="158">
        <v>13459565229</v>
      </c>
      <c r="E33" s="158">
        <v>8148615066</v>
      </c>
      <c r="F33" s="158">
        <v>3093820146</v>
      </c>
      <c r="G33" s="158">
        <v>18742558304</v>
      </c>
      <c r="H33" s="158">
        <v>50810297114</v>
      </c>
      <c r="I33" s="158">
        <v>15944225189</v>
      </c>
      <c r="J33" s="158">
        <v>2663279583</v>
      </c>
      <c r="K33" s="158">
        <v>3942230514</v>
      </c>
      <c r="L33" s="158">
        <v>4872622142</v>
      </c>
      <c r="M33" s="158">
        <v>5806993844</v>
      </c>
      <c r="N33" s="158">
        <v>27926071121</v>
      </c>
      <c r="O33" s="158">
        <v>14058578377</v>
      </c>
      <c r="P33" s="158">
        <v>5918226112</v>
      </c>
      <c r="Q33" s="158">
        <v>8292221826</v>
      </c>
      <c r="R33" s="158">
        <v>7233303217</v>
      </c>
      <c r="S33" s="158">
        <v>828923020</v>
      </c>
      <c r="T33" s="158">
        <v>29385767925</v>
      </c>
      <c r="U33" s="158">
        <v>0</v>
      </c>
      <c r="V33" s="158">
        <v>40444214923</v>
      </c>
      <c r="W33" s="158">
        <v>20155378448</v>
      </c>
      <c r="X33" s="158">
        <v>19071015793</v>
      </c>
      <c r="Y33" s="158">
        <v>3237032407</v>
      </c>
      <c r="Z33" s="158">
        <v>12925973527</v>
      </c>
      <c r="AA33" s="158">
        <v>2614100153</v>
      </c>
      <c r="AB33" s="158">
        <v>37278168951</v>
      </c>
      <c r="AC33" s="158">
        <v>1736003685</v>
      </c>
      <c r="AD33" s="158">
        <v>16778986620</v>
      </c>
      <c r="AE33" s="158">
        <v>126703750850</v>
      </c>
      <c r="AF33" s="158">
        <v>22523976577</v>
      </c>
      <c r="AG33" s="158">
        <v>13109206272</v>
      </c>
      <c r="AH33" s="158">
        <v>11289391201</v>
      </c>
      <c r="AI33" s="158">
        <v>27981467303</v>
      </c>
      <c r="AJ33" s="158">
        <v>53333591342</v>
      </c>
      <c r="AK33" s="158">
        <v>138832562</v>
      </c>
      <c r="AL33" s="171">
        <v>652032874708</v>
      </c>
    </row>
    <row r="34" spans="1:38" ht="15" x14ac:dyDescent="0.25">
      <c r="A34" s="78"/>
      <c r="B34" s="8" t="s">
        <v>1374</v>
      </c>
      <c r="C34" s="158">
        <v>9544481002</v>
      </c>
      <c r="D34" s="158">
        <v>13156333721</v>
      </c>
      <c r="E34" s="158">
        <v>3792201219</v>
      </c>
      <c r="F34" s="158">
        <v>4596997182</v>
      </c>
      <c r="G34" s="158">
        <v>14673050985</v>
      </c>
      <c r="H34" s="158">
        <v>37954091373</v>
      </c>
      <c r="I34" s="158">
        <v>8875539672</v>
      </c>
      <c r="J34" s="158">
        <v>3798856018</v>
      </c>
      <c r="K34" s="158">
        <v>2875666971</v>
      </c>
      <c r="L34" s="158">
        <v>4504914818</v>
      </c>
      <c r="M34" s="158">
        <v>7005469858</v>
      </c>
      <c r="N34" s="158">
        <v>19025599825</v>
      </c>
      <c r="O34" s="158">
        <v>6879315396</v>
      </c>
      <c r="P34" s="158">
        <v>4700429294</v>
      </c>
      <c r="Q34" s="158">
        <v>3308943143</v>
      </c>
      <c r="R34" s="158">
        <v>5570280315</v>
      </c>
      <c r="S34" s="158">
        <v>1200619362</v>
      </c>
      <c r="T34" s="158">
        <v>19855199486</v>
      </c>
      <c r="U34" s="158">
        <v>194410770</v>
      </c>
      <c r="V34" s="158">
        <v>11838205937</v>
      </c>
      <c r="W34" s="158">
        <v>5741590221</v>
      </c>
      <c r="X34" s="158">
        <v>10088728284</v>
      </c>
      <c r="Y34" s="158">
        <v>3245062629</v>
      </c>
      <c r="Z34" s="158">
        <v>5817629668</v>
      </c>
      <c r="AA34" s="158">
        <v>2076318850</v>
      </c>
      <c r="AB34" s="158">
        <v>21420910039</v>
      </c>
      <c r="AC34" s="158">
        <v>2561464930</v>
      </c>
      <c r="AD34" s="158">
        <v>10493025847</v>
      </c>
      <c r="AE34" s="158">
        <v>47558527694</v>
      </c>
      <c r="AF34" s="158">
        <v>20389074070</v>
      </c>
      <c r="AG34" s="158">
        <v>8944292492</v>
      </c>
      <c r="AH34" s="158">
        <v>12319316327</v>
      </c>
      <c r="AI34" s="158">
        <v>16046624116</v>
      </c>
      <c r="AJ34" s="158">
        <v>908332677</v>
      </c>
      <c r="AK34" s="158">
        <v>912121244</v>
      </c>
      <c r="AL34" s="171">
        <v>351873625435</v>
      </c>
    </row>
    <row r="35" spans="1:38" ht="15" x14ac:dyDescent="0.25">
      <c r="A35" s="105"/>
      <c r="B35" s="8" t="s">
        <v>1349</v>
      </c>
      <c r="C35" s="158">
        <v>7006671890</v>
      </c>
      <c r="D35" s="158">
        <v>5222199318</v>
      </c>
      <c r="E35" s="158">
        <v>4866832833</v>
      </c>
      <c r="F35" s="158">
        <v>2738064277</v>
      </c>
      <c r="G35" s="158">
        <v>6293808824</v>
      </c>
      <c r="H35" s="158">
        <v>20415633545</v>
      </c>
      <c r="I35" s="158">
        <v>1977384184</v>
      </c>
      <c r="J35" s="158">
        <v>1271558393</v>
      </c>
      <c r="K35" s="158">
        <v>1586645318</v>
      </c>
      <c r="L35" s="158">
        <v>11248563031</v>
      </c>
      <c r="M35" s="158">
        <v>5130274225</v>
      </c>
      <c r="N35" s="158">
        <v>2308993419</v>
      </c>
      <c r="O35" s="158">
        <v>1517017260</v>
      </c>
      <c r="P35" s="158">
        <v>1169301470</v>
      </c>
      <c r="Q35" s="158">
        <v>566754646</v>
      </c>
      <c r="R35" s="158">
        <v>3112394951</v>
      </c>
      <c r="S35" s="158">
        <v>907143676</v>
      </c>
      <c r="T35" s="158">
        <v>8649677876</v>
      </c>
      <c r="U35" s="158">
        <v>-194410770</v>
      </c>
      <c r="V35" s="158">
        <v>12024860169</v>
      </c>
      <c r="W35" s="158">
        <v>-6447594792</v>
      </c>
      <c r="X35" s="158">
        <v>4672823115</v>
      </c>
      <c r="Y35" s="158">
        <v>2556687586</v>
      </c>
      <c r="Z35" s="158">
        <v>1989545600</v>
      </c>
      <c r="AA35" s="158">
        <v>1919514215</v>
      </c>
      <c r="AB35" s="158">
        <v>22074718069</v>
      </c>
      <c r="AC35" s="158">
        <v>3080269950</v>
      </c>
      <c r="AD35" s="158">
        <v>4410595816</v>
      </c>
      <c r="AE35" s="158">
        <v>71990959691</v>
      </c>
      <c r="AF35" s="158">
        <v>14287252913</v>
      </c>
      <c r="AG35" s="158">
        <v>1313006276</v>
      </c>
      <c r="AH35" s="158">
        <v>5943676461</v>
      </c>
      <c r="AI35" s="158">
        <v>3086799723</v>
      </c>
      <c r="AJ35" s="158">
        <v>-37475236984</v>
      </c>
      <c r="AK35" s="158">
        <v>-722109330</v>
      </c>
      <c r="AL35" s="171">
        <v>190500276844</v>
      </c>
    </row>
    <row r="36" spans="1:38" ht="15" x14ac:dyDescent="0.25">
      <c r="A36" s="107" t="s">
        <v>31</v>
      </c>
      <c r="B36" s="54" t="s">
        <v>84</v>
      </c>
      <c r="C36" s="162">
        <v>43256887167</v>
      </c>
      <c r="D36" s="162">
        <v>34107904519</v>
      </c>
      <c r="E36" s="162">
        <v>19678019789</v>
      </c>
      <c r="F36" s="162">
        <v>11363592472</v>
      </c>
      <c r="G36" s="162">
        <v>49106703585</v>
      </c>
      <c r="H36" s="162">
        <v>127852058549</v>
      </c>
      <c r="I36" s="162">
        <v>28868280199</v>
      </c>
      <c r="J36" s="162">
        <v>8529717573</v>
      </c>
      <c r="K36" s="162">
        <v>9071149797</v>
      </c>
      <c r="L36" s="162">
        <v>22498945409</v>
      </c>
      <c r="M36" s="162">
        <v>19526827346</v>
      </c>
      <c r="N36" s="162">
        <v>52558166557</v>
      </c>
      <c r="O36" s="162">
        <v>25818538259</v>
      </c>
      <c r="P36" s="162">
        <v>13487047896</v>
      </c>
      <c r="Q36" s="162">
        <v>13608496649</v>
      </c>
      <c r="R36" s="162">
        <v>18170619325</v>
      </c>
      <c r="S36" s="162">
        <v>3615830999</v>
      </c>
      <c r="T36" s="162">
        <v>63214926188</v>
      </c>
      <c r="U36" s="162">
        <v>0</v>
      </c>
      <c r="V36" s="162">
        <v>72423738711</v>
      </c>
      <c r="W36" s="162">
        <v>23406416496</v>
      </c>
      <c r="X36" s="162">
        <v>42560365301</v>
      </c>
      <c r="Y36" s="162">
        <v>10269077864</v>
      </c>
      <c r="Z36" s="162">
        <v>26386883138</v>
      </c>
      <c r="AA36" s="162">
        <v>8469237126</v>
      </c>
      <c r="AB36" s="162">
        <v>145454183538</v>
      </c>
      <c r="AC36" s="162">
        <v>8396887829</v>
      </c>
      <c r="AD36" s="162">
        <v>37057764528</v>
      </c>
      <c r="AE36" s="162">
        <v>268442964621</v>
      </c>
      <c r="AF36" s="162">
        <v>62565396652</v>
      </c>
      <c r="AG36" s="162">
        <v>27427085398</v>
      </c>
      <c r="AH36" s="162">
        <v>30474190079</v>
      </c>
      <c r="AI36" s="162">
        <v>55842152293</v>
      </c>
      <c r="AJ36" s="162">
        <v>16766687035</v>
      </c>
      <c r="AK36" s="162">
        <v>385619891</v>
      </c>
      <c r="AL36" s="175">
        <v>1400662362778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76"/>
    </row>
    <row r="38" spans="1:38" ht="15" x14ac:dyDescent="0.25">
      <c r="A38" s="105"/>
      <c r="B38" s="138" t="s">
        <v>1310</v>
      </c>
      <c r="C38" s="156">
        <v>0.11839152665397801</v>
      </c>
      <c r="D38" s="156">
        <v>6.6547807114201094E-2</v>
      </c>
      <c r="E38" s="156">
        <v>0.14586684543352962</v>
      </c>
      <c r="F38" s="156">
        <v>8.2254874002489653E-2</v>
      </c>
      <c r="G38" s="156">
        <v>0.19136461594767826</v>
      </c>
      <c r="H38" s="156">
        <v>0.14604408195620752</v>
      </c>
      <c r="I38" s="156">
        <v>7.1744182186223346E-2</v>
      </c>
      <c r="J38" s="156">
        <v>9.3323556400007432E-2</v>
      </c>
      <c r="K38" s="156">
        <v>7.3486493875391579E-2</v>
      </c>
      <c r="L38" s="156">
        <v>8.3241475720494285E-2</v>
      </c>
      <c r="M38" s="156">
        <v>8.1123747904930141E-2</v>
      </c>
      <c r="N38" s="156">
        <v>6.2740053696961007E-2</v>
      </c>
      <c r="O38" s="156">
        <v>0.13027953760424388</v>
      </c>
      <c r="P38" s="156">
        <v>0.12597946067233273</v>
      </c>
      <c r="Q38" s="156">
        <v>0.10585864634106065</v>
      </c>
      <c r="R38" s="156">
        <v>0.12408167281882121</v>
      </c>
      <c r="S38" s="156">
        <v>0.18782541031033403</v>
      </c>
      <c r="T38" s="156">
        <v>8.4225059207784073E-2</v>
      </c>
      <c r="U38" s="156"/>
      <c r="V38" s="156">
        <v>0.11206902358890844</v>
      </c>
      <c r="W38" s="156">
        <v>0.16905802815549453</v>
      </c>
      <c r="X38" s="156">
        <v>0.20506868414484525</v>
      </c>
      <c r="Y38" s="156">
        <v>0.11980581492258514</v>
      </c>
      <c r="Z38" s="156">
        <v>0.21426306068176743</v>
      </c>
      <c r="AA38" s="156">
        <v>0.21953617313324</v>
      </c>
      <c r="AB38" s="156">
        <v>0.44467876348226315</v>
      </c>
      <c r="AC38" s="156">
        <v>0.12137226133713545</v>
      </c>
      <c r="AD38" s="156">
        <v>0.14504804360065093</v>
      </c>
      <c r="AE38" s="156">
        <v>8.2660860258820593E-2</v>
      </c>
      <c r="AF38" s="156">
        <v>8.575176342030745E-2</v>
      </c>
      <c r="AG38" s="156">
        <v>0.14805001330167222</v>
      </c>
      <c r="AH38" s="156">
        <v>3.0248747796425397E-2</v>
      </c>
      <c r="AI38" s="156">
        <v>0.15628446957432174</v>
      </c>
      <c r="AJ38" s="156">
        <v>0</v>
      </c>
      <c r="AK38" s="156">
        <v>0.14723155191182813</v>
      </c>
      <c r="AL38" s="176">
        <v>0.14725574933128319</v>
      </c>
    </row>
    <row r="39" spans="1:38" s="152" customFormat="1" ht="15" x14ac:dyDescent="0.25">
      <c r="A39" s="105"/>
      <c r="B39" s="8" t="s">
        <v>1354</v>
      </c>
      <c r="C39" s="156">
        <v>0.49898378682843514</v>
      </c>
      <c r="D39" s="156">
        <v>0.39461718387015754</v>
      </c>
      <c r="E39" s="156">
        <v>0.41409731026671037</v>
      </c>
      <c r="F39" s="156">
        <v>0.27225722443172812</v>
      </c>
      <c r="G39" s="156">
        <v>0.38167005593356607</v>
      </c>
      <c r="H39" s="156">
        <v>0.39741477525390551</v>
      </c>
      <c r="I39" s="156">
        <v>0.55230949260192885</v>
      </c>
      <c r="J39" s="156">
        <v>0.31223537710443722</v>
      </c>
      <c r="K39" s="156">
        <v>0.43458994749527452</v>
      </c>
      <c r="L39" s="156">
        <v>0.21657113493198929</v>
      </c>
      <c r="M39" s="156">
        <v>0.297385424734118</v>
      </c>
      <c r="N39" s="156">
        <v>0.53133647823718932</v>
      </c>
      <c r="O39" s="156">
        <v>0.5445148844590133</v>
      </c>
      <c r="P39" s="156">
        <v>0.43880811854721985</v>
      </c>
      <c r="Q39" s="156">
        <v>0.60934150478769755</v>
      </c>
      <c r="R39" s="156">
        <v>0.39807686725614677</v>
      </c>
      <c r="S39" s="156">
        <v>0.22924827521785401</v>
      </c>
      <c r="T39" s="156">
        <v>0.4648548957821651</v>
      </c>
      <c r="U39" s="156"/>
      <c r="V39" s="156">
        <v>0.55843865068039045</v>
      </c>
      <c r="W39" s="156">
        <v>0.86110483642143254</v>
      </c>
      <c r="X39" s="156">
        <v>0.4480933295126559</v>
      </c>
      <c r="Y39" s="156">
        <v>0.31522133241855804</v>
      </c>
      <c r="Z39" s="156">
        <v>0.48986359849319161</v>
      </c>
      <c r="AA39" s="156">
        <v>0.30865827867481532</v>
      </c>
      <c r="AB39" s="156">
        <v>0.25628804922796222</v>
      </c>
      <c r="AC39" s="156">
        <v>0.20674370318541502</v>
      </c>
      <c r="AD39" s="156">
        <v>0.45277924434222633</v>
      </c>
      <c r="AE39" s="156">
        <v>0.47199505127238528</v>
      </c>
      <c r="AF39" s="156">
        <v>0.36000693326188615</v>
      </c>
      <c r="AG39" s="156">
        <v>0.4779657073206886</v>
      </c>
      <c r="AH39" s="156">
        <v>0.37045746488204806</v>
      </c>
      <c r="AI39" s="156">
        <v>0.50108146183519453</v>
      </c>
      <c r="AJ39" s="156">
        <v>3.1809260368889567</v>
      </c>
      <c r="AK39" s="156">
        <v>0.36002437955152061</v>
      </c>
      <c r="AL39" s="176">
        <v>0.4655175237341227</v>
      </c>
    </row>
    <row r="40" spans="1:38" s="152" customFormat="1" ht="15" x14ac:dyDescent="0.25">
      <c r="A40" s="105"/>
      <c r="B40" s="8" t="s">
        <v>1374</v>
      </c>
      <c r="C40" s="156">
        <v>0.22064650572640684</v>
      </c>
      <c r="D40" s="156">
        <v>0.38572682510211642</v>
      </c>
      <c r="E40" s="156">
        <v>0.19271254219999503</v>
      </c>
      <c r="F40" s="156">
        <v>0.40453731452681402</v>
      </c>
      <c r="G40" s="156">
        <v>0.29879934741703962</v>
      </c>
      <c r="H40" s="156">
        <v>0.29685944679923859</v>
      </c>
      <c r="I40" s="156">
        <v>0.30744954707442007</v>
      </c>
      <c r="J40" s="156">
        <v>0.44536715143124</v>
      </c>
      <c r="K40" s="156">
        <v>0.31701240034102812</v>
      </c>
      <c r="L40" s="156">
        <v>0.20022782117591831</v>
      </c>
      <c r="M40" s="156">
        <v>0.35876129459581896</v>
      </c>
      <c r="N40" s="156">
        <v>0.361991314981783</v>
      </c>
      <c r="O40" s="156">
        <v>0.26644867834847163</v>
      </c>
      <c r="P40" s="156">
        <v>0.34851431760645391</v>
      </c>
      <c r="Q40" s="156">
        <v>0.24315273232206386</v>
      </c>
      <c r="R40" s="156">
        <v>0.30655423545944549</v>
      </c>
      <c r="S40" s="156">
        <v>0.33204520961628053</v>
      </c>
      <c r="T40" s="156">
        <v>0.31409036889406483</v>
      </c>
      <c r="U40" s="156"/>
      <c r="V40" s="156">
        <v>0.16345753682006431</v>
      </c>
      <c r="W40" s="156">
        <v>0.24529983998110944</v>
      </c>
      <c r="X40" s="156">
        <v>0.23704515251806249</v>
      </c>
      <c r="Y40" s="156">
        <v>0.31600331324549785</v>
      </c>
      <c r="Z40" s="156">
        <v>0.22047430299268567</v>
      </c>
      <c r="AA40" s="156">
        <v>0.24516007984070229</v>
      </c>
      <c r="AB40" s="156">
        <v>0.14726912294965908</v>
      </c>
      <c r="AC40" s="156">
        <v>0.30504932091072717</v>
      </c>
      <c r="AD40" s="156">
        <v>0.28315323335469167</v>
      </c>
      <c r="AE40" s="156">
        <v>0.1771643662226175</v>
      </c>
      <c r="AF40" s="156">
        <v>0.32588419735285468</v>
      </c>
      <c r="AG40" s="156">
        <v>0.32611166524650931</v>
      </c>
      <c r="AH40" s="156">
        <v>0.40425410142366136</v>
      </c>
      <c r="AI40" s="156">
        <v>0.28735683452536798</v>
      </c>
      <c r="AJ40" s="156">
        <v>5.417484534087625E-2</v>
      </c>
      <c r="AK40" s="156">
        <v>2.3653376428136585</v>
      </c>
      <c r="AL40" s="176">
        <v>0.25121944787401324</v>
      </c>
    </row>
    <row r="41" spans="1:38" s="152" customFormat="1" ht="15" x14ac:dyDescent="0.25">
      <c r="A41" s="105"/>
      <c r="B41" s="136" t="s">
        <v>1349</v>
      </c>
      <c r="C41" s="156">
        <v>0.16197818079118001</v>
      </c>
      <c r="D41" s="156">
        <v>0.15310818391352493</v>
      </c>
      <c r="E41" s="156">
        <v>0.24732330209976494</v>
      </c>
      <c r="F41" s="156">
        <v>0.24095058703896821</v>
      </c>
      <c r="G41" s="156">
        <v>0.12816598070171603</v>
      </c>
      <c r="H41" s="156">
        <v>0.15968169599064841</v>
      </c>
      <c r="I41" s="156">
        <v>6.8496778137427689E-2</v>
      </c>
      <c r="J41" s="156">
        <v>0.14907391506431533</v>
      </c>
      <c r="K41" s="156">
        <v>0.17491115828830581</v>
      </c>
      <c r="L41" s="156">
        <v>0.49995956817159815</v>
      </c>
      <c r="M41" s="156">
        <v>0.26272953276513289</v>
      </c>
      <c r="N41" s="156">
        <v>4.393215308406672E-2</v>
      </c>
      <c r="O41" s="156">
        <v>5.8756899588271148E-2</v>
      </c>
      <c r="P41" s="156">
        <v>8.6698103173993499E-2</v>
      </c>
      <c r="Q41" s="156">
        <v>4.1647116549177909E-2</v>
      </c>
      <c r="R41" s="156">
        <v>0.17128722446558656</v>
      </c>
      <c r="S41" s="156">
        <v>0.25088110485553144</v>
      </c>
      <c r="T41" s="156">
        <v>0.13682967611598598</v>
      </c>
      <c r="U41" s="156"/>
      <c r="V41" s="156">
        <v>0.1660347889106368</v>
      </c>
      <c r="W41" s="156">
        <v>-0.27546270455803651</v>
      </c>
      <c r="X41" s="156">
        <v>0.10979283382443634</v>
      </c>
      <c r="Y41" s="156">
        <v>0.24896953941335895</v>
      </c>
      <c r="Z41" s="156">
        <v>7.5399037832355298E-2</v>
      </c>
      <c r="AA41" s="156">
        <v>0.22664546835124239</v>
      </c>
      <c r="AB41" s="156">
        <v>0.1517640643401155</v>
      </c>
      <c r="AC41" s="156">
        <v>0.36683471456672234</v>
      </c>
      <c r="AD41" s="156">
        <v>0.11901947870243103</v>
      </c>
      <c r="AE41" s="156">
        <v>0.26817972224617664</v>
      </c>
      <c r="AF41" s="156">
        <v>0.22835710596495173</v>
      </c>
      <c r="AG41" s="156">
        <v>4.7872614131129851E-2</v>
      </c>
      <c r="AH41" s="156">
        <v>0.19503968589786522</v>
      </c>
      <c r="AI41" s="156">
        <v>5.5277234065115727E-2</v>
      </c>
      <c r="AJ41" s="156">
        <v>-2.2351008822298328</v>
      </c>
      <c r="AK41" s="156">
        <v>-1.8725935742770075</v>
      </c>
      <c r="AL41" s="176">
        <v>0.13600727906058085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177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71"/>
    </row>
    <row r="44" spans="1:38" s="152" customFormat="1" ht="15" x14ac:dyDescent="0.25">
      <c r="A44" s="78" t="s">
        <v>828</v>
      </c>
      <c r="B44" s="56" t="s">
        <v>1310</v>
      </c>
      <c r="C44" s="158">
        <v>5121248910</v>
      </c>
      <c r="D44" s="158">
        <v>2269806251</v>
      </c>
      <c r="E44" s="158">
        <v>2870370671</v>
      </c>
      <c r="F44" s="158">
        <v>934710867</v>
      </c>
      <c r="G44" s="158">
        <v>9397285472</v>
      </c>
      <c r="H44" s="158">
        <v>18672036517</v>
      </c>
      <c r="I44" s="158">
        <v>2071131154</v>
      </c>
      <c r="J44" s="158">
        <v>796023579</v>
      </c>
      <c r="K44" s="158">
        <v>666606994</v>
      </c>
      <c r="L44" s="158">
        <v>1872845418</v>
      </c>
      <c r="M44" s="158">
        <v>1584089419</v>
      </c>
      <c r="N44" s="158">
        <v>3297502192</v>
      </c>
      <c r="O44" s="158">
        <v>3363627226</v>
      </c>
      <c r="P44" s="158">
        <v>1699091020</v>
      </c>
      <c r="Q44" s="158">
        <v>1440577034</v>
      </c>
      <c r="R44" s="158">
        <v>2254640842</v>
      </c>
      <c r="S44" s="158">
        <v>679144941</v>
      </c>
      <c r="T44" s="158">
        <v>5324280901</v>
      </c>
      <c r="U44" s="158">
        <v>0</v>
      </c>
      <c r="V44" s="158">
        <v>8116457682</v>
      </c>
      <c r="W44" s="158">
        <v>3957042619</v>
      </c>
      <c r="X44" s="158">
        <v>8727798109</v>
      </c>
      <c r="Y44" s="158">
        <v>1230295242</v>
      </c>
      <c r="Z44" s="158">
        <v>5653734343</v>
      </c>
      <c r="AA44" s="158">
        <v>1859303908</v>
      </c>
      <c r="AB44" s="158">
        <v>64680386479</v>
      </c>
      <c r="AC44" s="158">
        <v>1019149264</v>
      </c>
      <c r="AD44" s="158">
        <v>5375156245</v>
      </c>
      <c r="AE44" s="158">
        <v>22189726386</v>
      </c>
      <c r="AF44" s="158">
        <v>5365093092</v>
      </c>
      <c r="AG44" s="158">
        <v>4060580358</v>
      </c>
      <c r="AH44" s="158">
        <v>921806090</v>
      </c>
      <c r="AI44" s="158">
        <v>8727261151</v>
      </c>
      <c r="AJ44" s="158">
        <v>0</v>
      </c>
      <c r="AK44" s="158">
        <v>56775415</v>
      </c>
      <c r="AL44" s="171">
        <v>206255585791</v>
      </c>
    </row>
    <row r="45" spans="1:38" s="8" customFormat="1" ht="15" x14ac:dyDescent="0.25">
      <c r="A45" s="105"/>
      <c r="B45" s="8" t="s">
        <v>1388</v>
      </c>
      <c r="C45" s="158">
        <v>18073374215</v>
      </c>
      <c r="D45" s="158">
        <v>12090764931</v>
      </c>
      <c r="E45" s="158">
        <v>5422821674</v>
      </c>
      <c r="F45" s="158">
        <v>2937889647</v>
      </c>
      <c r="G45" s="158">
        <v>16031693428</v>
      </c>
      <c r="H45" s="158">
        <v>43093244307</v>
      </c>
      <c r="I45" s="158">
        <v>7045773427</v>
      </c>
      <c r="J45" s="158">
        <v>2681305482</v>
      </c>
      <c r="K45" s="158">
        <v>3373144299</v>
      </c>
      <c r="L45" s="158">
        <v>2918053752</v>
      </c>
      <c r="M45" s="158">
        <v>3602924224</v>
      </c>
      <c r="N45" s="158">
        <v>9088656508</v>
      </c>
      <c r="O45" s="158">
        <v>9722429783</v>
      </c>
      <c r="P45" s="158">
        <v>6055986067</v>
      </c>
      <c r="Q45" s="158">
        <v>4551637386</v>
      </c>
      <c r="R45" s="158">
        <v>7205577914</v>
      </c>
      <c r="S45" s="158">
        <v>828923020</v>
      </c>
      <c r="T45" s="158">
        <v>24887201955</v>
      </c>
      <c r="U45" s="158">
        <v>0</v>
      </c>
      <c r="V45" s="158">
        <v>21555016032</v>
      </c>
      <c r="W45" s="158">
        <v>10325865937</v>
      </c>
      <c r="X45" s="158">
        <v>18153705562</v>
      </c>
      <c r="Y45" s="158">
        <v>3250187346</v>
      </c>
      <c r="Z45" s="158">
        <v>12806078546</v>
      </c>
      <c r="AA45" s="158">
        <v>2567792892</v>
      </c>
      <c r="AB45" s="158">
        <v>37199373045</v>
      </c>
      <c r="AC45" s="158">
        <v>1739547048</v>
      </c>
      <c r="AD45" s="158">
        <v>11103456740</v>
      </c>
      <c r="AE45" s="158">
        <v>113587077449</v>
      </c>
      <c r="AF45" s="158">
        <v>18538117822</v>
      </c>
      <c r="AG45" s="158">
        <v>13109218506</v>
      </c>
      <c r="AH45" s="158">
        <v>9042153757</v>
      </c>
      <c r="AI45" s="158">
        <v>19894279459</v>
      </c>
      <c r="AJ45" s="158">
        <v>-92406331</v>
      </c>
      <c r="AK45" s="158">
        <v>138832562</v>
      </c>
      <c r="AL45" s="171">
        <v>472529698391</v>
      </c>
    </row>
    <row r="46" spans="1:38" s="8" customFormat="1" ht="15" x14ac:dyDescent="0.25">
      <c r="A46" s="78"/>
      <c r="B46" s="8" t="s">
        <v>1374</v>
      </c>
      <c r="C46" s="158">
        <v>7328157980</v>
      </c>
      <c r="D46" s="158">
        <v>14613023527</v>
      </c>
      <c r="E46" s="158">
        <v>5997102767</v>
      </c>
      <c r="F46" s="158">
        <v>4422873861</v>
      </c>
      <c r="G46" s="158">
        <v>12967791465</v>
      </c>
      <c r="H46" s="158">
        <v>33478684553</v>
      </c>
      <c r="I46" s="158">
        <v>9798694006</v>
      </c>
      <c r="J46" s="158">
        <v>3986346053</v>
      </c>
      <c r="K46" s="158">
        <v>2199112612</v>
      </c>
      <c r="L46" s="158">
        <v>1985365144</v>
      </c>
      <c r="M46" s="158">
        <v>6263215330</v>
      </c>
      <c r="N46" s="158">
        <v>10035126033</v>
      </c>
      <c r="O46" s="158">
        <v>6978546063</v>
      </c>
      <c r="P46" s="158">
        <v>5879248604</v>
      </c>
      <c r="Q46" s="158">
        <v>5329750549</v>
      </c>
      <c r="R46" s="158">
        <v>5369288600</v>
      </c>
      <c r="S46" s="158">
        <v>1200619362</v>
      </c>
      <c r="T46" s="158">
        <v>22878397820</v>
      </c>
      <c r="U46" s="158">
        <v>194410770</v>
      </c>
      <c r="V46" s="158">
        <v>6644632431</v>
      </c>
      <c r="W46" s="158">
        <v>7090765904</v>
      </c>
      <c r="X46" s="158">
        <v>11896917694</v>
      </c>
      <c r="Y46" s="158">
        <v>3685501481</v>
      </c>
      <c r="Z46" s="158">
        <v>6734139120</v>
      </c>
      <c r="AA46" s="158">
        <v>1780489178</v>
      </c>
      <c r="AB46" s="158">
        <v>23363019231</v>
      </c>
      <c r="AC46" s="158">
        <v>3125764930</v>
      </c>
      <c r="AD46" s="158">
        <v>9745966889</v>
      </c>
      <c r="AE46" s="158">
        <v>37402214663</v>
      </c>
      <c r="AF46" s="158">
        <v>18920404959</v>
      </c>
      <c r="AG46" s="158">
        <v>9449173320</v>
      </c>
      <c r="AH46" s="158">
        <v>13365644798</v>
      </c>
      <c r="AI46" s="158">
        <v>14277049881</v>
      </c>
      <c r="AJ46" s="158">
        <v>167469059</v>
      </c>
      <c r="AK46" s="158">
        <v>1014977192</v>
      </c>
      <c r="AL46" s="171">
        <v>329569885829</v>
      </c>
    </row>
    <row r="47" spans="1:38" s="8" customFormat="1" ht="15" x14ac:dyDescent="0.25">
      <c r="A47" s="105"/>
      <c r="B47" s="8" t="s">
        <v>1349</v>
      </c>
      <c r="C47" s="158">
        <v>1101107085</v>
      </c>
      <c r="D47" s="158">
        <v>3083826166</v>
      </c>
      <c r="E47" s="158">
        <v>3158832707</v>
      </c>
      <c r="F47" s="158">
        <v>904435497</v>
      </c>
      <c r="G47" s="158">
        <v>3116691562</v>
      </c>
      <c r="H47" s="158">
        <v>2792721854</v>
      </c>
      <c r="I47" s="158">
        <v>1970065138</v>
      </c>
      <c r="J47" s="158">
        <v>975090324</v>
      </c>
      <c r="K47" s="158">
        <v>621641460</v>
      </c>
      <c r="L47" s="158">
        <v>7582132955</v>
      </c>
      <c r="M47" s="158">
        <v>1194969917</v>
      </c>
      <c r="N47" s="158">
        <v>865251209</v>
      </c>
      <c r="O47" s="158">
        <v>-279684687</v>
      </c>
      <c r="P47" s="158">
        <v>-283084451</v>
      </c>
      <c r="Q47" s="158">
        <v>2202280285</v>
      </c>
      <c r="R47" s="158">
        <v>467531951</v>
      </c>
      <c r="S47" s="158">
        <v>547731672</v>
      </c>
      <c r="T47" s="158">
        <v>2241334414</v>
      </c>
      <c r="U47" s="158">
        <v>-194410770</v>
      </c>
      <c r="V47" s="158">
        <v>3968839393</v>
      </c>
      <c r="W47" s="158">
        <v>508666311</v>
      </c>
      <c r="X47" s="158">
        <v>5348052122</v>
      </c>
      <c r="Y47" s="158">
        <v>1788295475</v>
      </c>
      <c r="Z47" s="158">
        <v>671336371</v>
      </c>
      <c r="AA47" s="158">
        <v>542681687</v>
      </c>
      <c r="AB47" s="158">
        <v>16287916231</v>
      </c>
      <c r="AC47" s="158">
        <v>2735001210</v>
      </c>
      <c r="AD47" s="158">
        <v>1713038257</v>
      </c>
      <c r="AE47" s="158">
        <v>24666741533</v>
      </c>
      <c r="AF47" s="158">
        <v>3295782623</v>
      </c>
      <c r="AG47" s="158">
        <v>671754615</v>
      </c>
      <c r="AH47" s="158">
        <v>3232722278</v>
      </c>
      <c r="AI47" s="158">
        <v>-3652372252</v>
      </c>
      <c r="AJ47" s="158">
        <v>566325873</v>
      </c>
      <c r="AK47" s="158">
        <v>-883691083</v>
      </c>
      <c r="AL47" s="171">
        <v>93529554932</v>
      </c>
    </row>
    <row r="48" spans="1:38" s="8" customFormat="1" ht="15" x14ac:dyDescent="0.25">
      <c r="A48" s="107"/>
      <c r="B48" s="54" t="s">
        <v>1351</v>
      </c>
      <c r="C48" s="162">
        <v>31623888190</v>
      </c>
      <c r="D48" s="162">
        <v>32057420875</v>
      </c>
      <c r="E48" s="162">
        <v>17449127819</v>
      </c>
      <c r="F48" s="162">
        <v>9199909872</v>
      </c>
      <c r="G48" s="162">
        <v>41513461927</v>
      </c>
      <c r="H48" s="162">
        <v>98036687231</v>
      </c>
      <c r="I48" s="162">
        <v>20885663725</v>
      </c>
      <c r="J48" s="162">
        <v>8438765438</v>
      </c>
      <c r="K48" s="162">
        <v>6860505365</v>
      </c>
      <c r="L48" s="162">
        <v>14358397269</v>
      </c>
      <c r="M48" s="162">
        <v>12645198890</v>
      </c>
      <c r="N48" s="162">
        <v>23286535942</v>
      </c>
      <c r="O48" s="162">
        <v>19784918385</v>
      </c>
      <c r="P48" s="162">
        <v>13351241240</v>
      </c>
      <c r="Q48" s="162">
        <v>13524245254</v>
      </c>
      <c r="R48" s="162">
        <v>15297039307</v>
      </c>
      <c r="S48" s="162">
        <v>3256418995</v>
      </c>
      <c r="T48" s="162">
        <v>55331215090</v>
      </c>
      <c r="U48" s="162">
        <v>0</v>
      </c>
      <c r="V48" s="162">
        <v>40284945538</v>
      </c>
      <c r="W48" s="162">
        <v>21882340771</v>
      </c>
      <c r="X48" s="162">
        <v>44126473487</v>
      </c>
      <c r="Y48" s="162">
        <v>9954279544</v>
      </c>
      <c r="Z48" s="162">
        <v>25865288380</v>
      </c>
      <c r="AA48" s="162">
        <v>6750267665</v>
      </c>
      <c r="AB48" s="162">
        <v>141530694986</v>
      </c>
      <c r="AC48" s="162">
        <v>8619462452</v>
      </c>
      <c r="AD48" s="162">
        <v>27937618131</v>
      </c>
      <c r="AE48" s="162">
        <v>197845760031</v>
      </c>
      <c r="AF48" s="162">
        <v>46119398496</v>
      </c>
      <c r="AG48" s="162">
        <v>27290726799</v>
      </c>
      <c r="AH48" s="162">
        <v>26562326923</v>
      </c>
      <c r="AI48" s="162">
        <v>39246218239</v>
      </c>
      <c r="AJ48" s="162">
        <v>641388601</v>
      </c>
      <c r="AK48" s="162">
        <v>326894086</v>
      </c>
      <c r="AL48" s="175">
        <v>1101884724943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76"/>
    </row>
    <row r="50" spans="1:38" s="8" customFormat="1" ht="15" x14ac:dyDescent="0.25">
      <c r="A50" s="105"/>
      <c r="B50" s="56" t="s">
        <v>1310</v>
      </c>
      <c r="C50" s="156">
        <v>0.23172855709492693</v>
      </c>
      <c r="D50" s="156">
        <v>0.45583902660104436</v>
      </c>
      <c r="E50" s="156">
        <v>0.34369068925438651</v>
      </c>
      <c r="F50" s="156">
        <v>0.48075186850047874</v>
      </c>
      <c r="G50" s="156">
        <v>0.31237557320089127</v>
      </c>
      <c r="H50" s="156">
        <v>0.34149138958679304</v>
      </c>
      <c r="I50" s="156">
        <v>0.46915885149826619</v>
      </c>
      <c r="J50" s="156">
        <v>0.47238498122597067</v>
      </c>
      <c r="K50" s="156">
        <v>0.32054673744869233</v>
      </c>
      <c r="L50" s="156">
        <v>0.13827205828093597</v>
      </c>
      <c r="M50" s="156">
        <v>0.49530382119596694</v>
      </c>
      <c r="N50" s="156">
        <v>0.43094112658038042</v>
      </c>
      <c r="O50" s="156">
        <v>0.35272048775752379</v>
      </c>
      <c r="P50" s="156">
        <v>0.44035221132743163</v>
      </c>
      <c r="Q50" s="156">
        <v>0.39408857565812372</v>
      </c>
      <c r="R50" s="156">
        <v>0.35100181755713911</v>
      </c>
      <c r="S50" s="156">
        <v>0.36869314539789433</v>
      </c>
      <c r="T50" s="156">
        <v>0.41348084951300496</v>
      </c>
      <c r="U50" s="156"/>
      <c r="V50" s="156">
        <v>0.16494083192274017</v>
      </c>
      <c r="W50" s="156">
        <v>0.32404055755301903</v>
      </c>
      <c r="X50" s="156">
        <v>0.26960952811026068</v>
      </c>
      <c r="Y50" s="156">
        <v>0.37024291559316891</v>
      </c>
      <c r="Z50" s="156">
        <v>0.26035430268804138</v>
      </c>
      <c r="AA50" s="156">
        <v>0.26376571513331243</v>
      </c>
      <c r="AB50" s="156">
        <v>0.16507386778049124</v>
      </c>
      <c r="AC50" s="156">
        <v>0.36264035575382308</v>
      </c>
      <c r="AD50" s="156">
        <v>0.34884745160811431</v>
      </c>
      <c r="AE50" s="156">
        <v>0.18904733999424367</v>
      </c>
      <c r="AF50" s="156">
        <v>0.41024830279694546</v>
      </c>
      <c r="AG50" s="156">
        <v>0.34624117523855175</v>
      </c>
      <c r="AH50" s="156">
        <v>0.50318049456829961</v>
      </c>
      <c r="AI50" s="156">
        <v>0.36378154435304344</v>
      </c>
      <c r="AJ50" s="156">
        <v>0.26110389043225296</v>
      </c>
      <c r="AK50" s="156">
        <v>3.1049114544091201</v>
      </c>
      <c r="AL50" s="176">
        <v>0.18718435887353779</v>
      </c>
    </row>
    <row r="51" spans="1:38" s="8" customFormat="1" ht="15" x14ac:dyDescent="0.25">
      <c r="A51" s="105"/>
      <c r="B51" s="8" t="s">
        <v>1388</v>
      </c>
      <c r="C51" s="156">
        <v>0.5715101857941397</v>
      </c>
      <c r="D51" s="156">
        <v>0.37715962797334673</v>
      </c>
      <c r="E51" s="156">
        <v>0.31077895297982744</v>
      </c>
      <c r="F51" s="156">
        <v>0.3193389596067121</v>
      </c>
      <c r="G51" s="156">
        <v>0.38618059501255719</v>
      </c>
      <c r="H51" s="156">
        <v>0.43956242835359255</v>
      </c>
      <c r="I51" s="156">
        <v>0.33734974955889269</v>
      </c>
      <c r="J51" s="156">
        <v>0.31773669995921505</v>
      </c>
      <c r="K51" s="156">
        <v>0.4916757759870945</v>
      </c>
      <c r="L51" s="156">
        <v>0.2032297684296647</v>
      </c>
      <c r="M51" s="156">
        <v>0.28492428275281956</v>
      </c>
      <c r="N51" s="156">
        <v>0.39029663023462163</v>
      </c>
      <c r="O51" s="156">
        <v>0.49140611013948338</v>
      </c>
      <c r="P51" s="156">
        <v>0.45358974181789258</v>
      </c>
      <c r="Q51" s="156">
        <v>0.33655389269532687</v>
      </c>
      <c r="R51" s="156">
        <v>0.47104395624470236</v>
      </c>
      <c r="S51" s="156">
        <v>0.25455048053483054</v>
      </c>
      <c r="T51" s="156">
        <v>0.44978592851285237</v>
      </c>
      <c r="U51" s="156"/>
      <c r="V51" s="156">
        <v>0.53506379974294804</v>
      </c>
      <c r="W51" s="156">
        <v>0.47188123268259108</v>
      </c>
      <c r="X51" s="156">
        <v>0.41140168537030775</v>
      </c>
      <c r="Y51" s="156">
        <v>0.32651156034281448</v>
      </c>
      <c r="Z51" s="156">
        <v>0.49510673756501145</v>
      </c>
      <c r="AA51" s="156">
        <v>0.38039867742044564</v>
      </c>
      <c r="AB51" s="156">
        <v>0.262836079824802</v>
      </c>
      <c r="AC51" s="156">
        <v>0.20181618722596414</v>
      </c>
      <c r="AD51" s="156">
        <v>0.3974374869015565</v>
      </c>
      <c r="AE51" s="156">
        <v>0.57411934140616561</v>
      </c>
      <c r="AF51" s="156">
        <v>0.40195922814578416</v>
      </c>
      <c r="AG51" s="156">
        <v>0.48035431971274412</v>
      </c>
      <c r="AH51" s="156">
        <v>0.34041271245594479</v>
      </c>
      <c r="AI51" s="156">
        <v>0.50690946418961025</v>
      </c>
      <c r="AJ51" s="156">
        <v>-0.14407230009377731</v>
      </c>
      <c r="AK51" s="156">
        <v>0.42470196906529534</v>
      </c>
      <c r="AL51" s="176">
        <v>0.42883768845733272</v>
      </c>
    </row>
    <row r="52" spans="1:38" s="8" customFormat="1" ht="15" x14ac:dyDescent="0.25">
      <c r="A52" s="105"/>
      <c r="B52" s="8" t="s">
        <v>1374</v>
      </c>
      <c r="C52" s="156">
        <v>0.23172855709492693</v>
      </c>
      <c r="D52" s="156">
        <v>0.45583902660104436</v>
      </c>
      <c r="E52" s="156">
        <v>0.34369068925438651</v>
      </c>
      <c r="F52" s="156">
        <v>0.48075186850047874</v>
      </c>
      <c r="G52" s="156">
        <v>0.31237557320089127</v>
      </c>
      <c r="H52" s="156">
        <v>0.34149138958679304</v>
      </c>
      <c r="I52" s="156">
        <v>0.46915885149826619</v>
      </c>
      <c r="J52" s="156">
        <v>0.47238498122597067</v>
      </c>
      <c r="K52" s="156">
        <v>0.32054673744869233</v>
      </c>
      <c r="L52" s="156">
        <v>0.13827205828093597</v>
      </c>
      <c r="M52" s="156">
        <v>0.49530382119596694</v>
      </c>
      <c r="N52" s="156">
        <v>0.43094112658038042</v>
      </c>
      <c r="O52" s="156">
        <v>0.35272048775752379</v>
      </c>
      <c r="P52" s="156">
        <v>0.44035221132743163</v>
      </c>
      <c r="Q52" s="156">
        <v>0.39408857565812372</v>
      </c>
      <c r="R52" s="156">
        <v>0.35100181755713911</v>
      </c>
      <c r="S52" s="156">
        <v>0.36869314539789433</v>
      </c>
      <c r="T52" s="156">
        <v>0.41348084951300496</v>
      </c>
      <c r="U52" s="156"/>
      <c r="V52" s="156">
        <v>0.16494083192274017</v>
      </c>
      <c r="W52" s="156">
        <v>0.32404055755301903</v>
      </c>
      <c r="X52" s="156">
        <v>0.26960952811026068</v>
      </c>
      <c r="Y52" s="156">
        <v>0.37024291559316891</v>
      </c>
      <c r="Z52" s="156">
        <v>0.26035430268804138</v>
      </c>
      <c r="AA52" s="156">
        <v>0.26376571513331243</v>
      </c>
      <c r="AB52" s="156">
        <v>0.16507386778049124</v>
      </c>
      <c r="AC52" s="156">
        <v>0.36264035575382308</v>
      </c>
      <c r="AD52" s="156">
        <v>0.34884745160811431</v>
      </c>
      <c r="AE52" s="156">
        <v>0.18904733999424367</v>
      </c>
      <c r="AF52" s="156">
        <v>0.41024830279694546</v>
      </c>
      <c r="AG52" s="156">
        <v>0.34624117523855175</v>
      </c>
      <c r="AH52" s="156">
        <v>0.50318049456829961</v>
      </c>
      <c r="AI52" s="156">
        <v>0.36378154435304344</v>
      </c>
      <c r="AJ52" s="156">
        <v>0.26110389043225296</v>
      </c>
      <c r="AK52" s="156">
        <v>3.1049114544091201</v>
      </c>
      <c r="AL52" s="176">
        <v>0.2990965192353025</v>
      </c>
    </row>
    <row r="53" spans="1:38" s="8" customFormat="1" ht="15" x14ac:dyDescent="0.25">
      <c r="A53" s="105"/>
      <c r="B53" s="8" t="s">
        <v>1349</v>
      </c>
      <c r="C53" s="156">
        <v>3.4818839428738819E-2</v>
      </c>
      <c r="D53" s="156">
        <v>9.6196951651994059E-2</v>
      </c>
      <c r="E53" s="156">
        <v>0.18103097987283992</v>
      </c>
      <c r="F53" s="156">
        <v>9.8309169283566214E-2</v>
      </c>
      <c r="G53" s="156">
        <v>7.5076647846922404E-2</v>
      </c>
      <c r="H53" s="156">
        <v>2.8486497584517712E-2</v>
      </c>
      <c r="I53" s="156">
        <v>9.4326192547179874E-2</v>
      </c>
      <c r="J53" s="156">
        <v>0.11554893084350237</v>
      </c>
      <c r="K53" s="156">
        <v>9.0611613420114284E-2</v>
      </c>
      <c r="L53" s="156">
        <v>0.52806262516290325</v>
      </c>
      <c r="M53" s="156">
        <v>9.4499891017530688E-2</v>
      </c>
      <c r="N53" s="156">
        <v>3.7156716273948585E-2</v>
      </c>
      <c r="O53" s="156">
        <v>-1.4136256797098736E-2</v>
      </c>
      <c r="P53" s="156">
        <v>-2.1202856416966367E-2</v>
      </c>
      <c r="Q53" s="156">
        <v>0.16283942235879242</v>
      </c>
      <c r="R53" s="156">
        <v>3.0563558190378388E-2</v>
      </c>
      <c r="S53" s="156">
        <v>0.16820061326291336</v>
      </c>
      <c r="T53" s="156">
        <v>4.0507594318221936E-2</v>
      </c>
      <c r="U53" s="156"/>
      <c r="V53" s="156">
        <v>9.851916987839221E-2</v>
      </c>
      <c r="W53" s="156">
        <v>2.3245516387996296E-2</v>
      </c>
      <c r="X53" s="156">
        <v>0.12119826714853109</v>
      </c>
      <c r="Y53" s="156">
        <v>0.17965091969693633</v>
      </c>
      <c r="Z53" s="156">
        <v>2.5955108682225333E-2</v>
      </c>
      <c r="AA53" s="156">
        <v>8.0394099009405723E-2</v>
      </c>
      <c r="AB53" s="156">
        <v>0.11508398395564422</v>
      </c>
      <c r="AC53" s="156">
        <v>0.31730531053771099</v>
      </c>
      <c r="AD53" s="156">
        <v>6.1316546348637611E-2</v>
      </c>
      <c r="AE53" s="156">
        <v>0.12467662450352753</v>
      </c>
      <c r="AF53" s="156">
        <v>7.1461960270055302E-2</v>
      </c>
      <c r="AG53" s="156">
        <v>2.4614757237781396E-2</v>
      </c>
      <c r="AH53" s="156">
        <v>0.12170327875909187</v>
      </c>
      <c r="AI53" s="156">
        <v>-9.3063036793964049E-2</v>
      </c>
      <c r="AJ53" s="156">
        <v>0.88296840966152434</v>
      </c>
      <c r="AK53" s="156">
        <v>-2.7032948005061188</v>
      </c>
      <c r="AL53" s="176">
        <v>8.488143343382698E-2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17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7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7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7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7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7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7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7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7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7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7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7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7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7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7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7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6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6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6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6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6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6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6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6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6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69"/>
    </row>
    <row r="80" spans="1:38" x14ac:dyDescent="0.25">
      <c r="AL80" s="169"/>
    </row>
    <row r="81" spans="38:38" x14ac:dyDescent="0.25">
      <c r="AL81" s="169"/>
    </row>
    <row r="82" spans="38:38" x14ac:dyDescent="0.25">
      <c r="AL82" s="169"/>
    </row>
    <row r="83" spans="38:38" x14ac:dyDescent="0.25">
      <c r="AL83" s="169"/>
    </row>
    <row r="84" spans="38:38" x14ac:dyDescent="0.25">
      <c r="AL84" s="169"/>
    </row>
    <row r="85" spans="38:38" x14ac:dyDescent="0.25">
      <c r="AL85" s="169"/>
    </row>
    <row r="86" spans="38:38" x14ac:dyDescent="0.25">
      <c r="AL86" s="169"/>
    </row>
    <row r="87" spans="38:38" x14ac:dyDescent="0.25">
      <c r="AL87" s="169"/>
    </row>
    <row r="88" spans="38:38" x14ac:dyDescent="0.25">
      <c r="AL88" s="169"/>
    </row>
    <row r="89" spans="38:38" x14ac:dyDescent="0.25">
      <c r="AL89" s="169"/>
    </row>
    <row r="90" spans="38:38" x14ac:dyDescent="0.25">
      <c r="AL90" s="169"/>
    </row>
    <row r="91" spans="38:38" x14ac:dyDescent="0.25">
      <c r="AL91" s="169"/>
    </row>
    <row r="92" spans="38:38" x14ac:dyDescent="0.25">
      <c r="AL92" s="169"/>
    </row>
    <row r="93" spans="38:38" x14ac:dyDescent="0.25">
      <c r="AL93" s="169"/>
    </row>
    <row r="94" spans="38:38" x14ac:dyDescent="0.25">
      <c r="AL94" s="169"/>
    </row>
    <row r="95" spans="38:38" x14ac:dyDescent="0.25">
      <c r="AL95" s="169"/>
    </row>
    <row r="96" spans="38:38" x14ac:dyDescent="0.25">
      <c r="AL96" s="169"/>
    </row>
    <row r="97" spans="38:38" x14ac:dyDescent="0.25">
      <c r="AL97" s="169"/>
    </row>
    <row r="98" spans="38:38" x14ac:dyDescent="0.25">
      <c r="AL98" s="169"/>
    </row>
    <row r="99" spans="38:38" x14ac:dyDescent="0.25">
      <c r="AL99" s="169"/>
    </row>
    <row r="100" spans="38:38" x14ac:dyDescent="0.25">
      <c r="AL100" s="169"/>
    </row>
    <row r="101" spans="38:38" x14ac:dyDescent="0.25">
      <c r="AL101" s="169"/>
    </row>
    <row r="102" spans="38:38" x14ac:dyDescent="0.25">
      <c r="AL102" s="169"/>
    </row>
    <row r="103" spans="38:38" x14ac:dyDescent="0.25">
      <c r="AL103" s="169"/>
    </row>
    <row r="104" spans="38:38" x14ac:dyDescent="0.25">
      <c r="AL104" s="169"/>
    </row>
    <row r="105" spans="38:38" x14ac:dyDescent="0.25">
      <c r="AL105" s="169"/>
    </row>
    <row r="106" spans="38:38" x14ac:dyDescent="0.25">
      <c r="AL106" s="169"/>
    </row>
    <row r="107" spans="38:38" x14ac:dyDescent="0.25">
      <c r="AL107" s="169"/>
    </row>
    <row r="108" spans="38:38" x14ac:dyDescent="0.25">
      <c r="AL108" s="169"/>
    </row>
    <row r="109" spans="38:38" x14ac:dyDescent="0.25">
      <c r="AL109" s="169"/>
    </row>
    <row r="110" spans="38:38" x14ac:dyDescent="0.25">
      <c r="AL110" s="169"/>
    </row>
    <row r="111" spans="38:38" x14ac:dyDescent="0.25">
      <c r="AL111" s="169"/>
    </row>
    <row r="112" spans="38:38" x14ac:dyDescent="0.25">
      <c r="AL112" s="169"/>
    </row>
    <row r="113" spans="38:38" x14ac:dyDescent="0.25">
      <c r="AL113" s="169"/>
    </row>
    <row r="114" spans="38:38" x14ac:dyDescent="0.25">
      <c r="AL114" s="169"/>
    </row>
    <row r="115" spans="38:38" x14ac:dyDescent="0.25">
      <c r="AL115" s="169"/>
    </row>
    <row r="116" spans="38:38" x14ac:dyDescent="0.25">
      <c r="AL116" s="169"/>
    </row>
    <row r="117" spans="38:38" x14ac:dyDescent="0.25">
      <c r="AL117" s="169"/>
    </row>
    <row r="118" spans="38:38" x14ac:dyDescent="0.25">
      <c r="AL118" s="169"/>
    </row>
    <row r="119" spans="38:38" x14ac:dyDescent="0.25">
      <c r="AL119" s="169"/>
    </row>
    <row r="120" spans="38:38" x14ac:dyDescent="0.25">
      <c r="AL120" s="169"/>
    </row>
    <row r="121" spans="38:38" x14ac:dyDescent="0.25">
      <c r="AL121" s="169"/>
    </row>
    <row r="122" spans="38:38" x14ac:dyDescent="0.25">
      <c r="AL122" s="169"/>
    </row>
    <row r="123" spans="38:38" x14ac:dyDescent="0.25">
      <c r="AL123" s="169"/>
    </row>
    <row r="124" spans="38:38" x14ac:dyDescent="0.25">
      <c r="AL124" s="169"/>
    </row>
    <row r="125" spans="38:38" x14ac:dyDescent="0.25">
      <c r="AL125" s="169"/>
    </row>
    <row r="126" spans="38:38" x14ac:dyDescent="0.25">
      <c r="AL126" s="169"/>
    </row>
    <row r="127" spans="38:38" x14ac:dyDescent="0.25">
      <c r="AL127" s="169"/>
    </row>
    <row r="128" spans="38:38" x14ac:dyDescent="0.25">
      <c r="AL128" s="169"/>
    </row>
    <row r="129" spans="38:38" x14ac:dyDescent="0.25">
      <c r="AL129" s="169"/>
    </row>
    <row r="130" spans="38:38" x14ac:dyDescent="0.25">
      <c r="AL130" s="169"/>
    </row>
    <row r="131" spans="38:38" x14ac:dyDescent="0.25">
      <c r="AL131" s="169"/>
    </row>
    <row r="132" spans="38:38" x14ac:dyDescent="0.25">
      <c r="AL132" s="169"/>
    </row>
    <row r="133" spans="38:38" x14ac:dyDescent="0.25">
      <c r="AL133" s="169"/>
    </row>
    <row r="134" spans="38:38" x14ac:dyDescent="0.25">
      <c r="AL134" s="169"/>
    </row>
    <row r="135" spans="38:38" x14ac:dyDescent="0.25">
      <c r="AL135" s="169"/>
    </row>
    <row r="136" spans="38:38" x14ac:dyDescent="0.25">
      <c r="AL136" s="169"/>
    </row>
    <row r="137" spans="38:38" x14ac:dyDescent="0.25">
      <c r="AL137" s="169"/>
    </row>
    <row r="138" spans="38:38" x14ac:dyDescent="0.25">
      <c r="AL138" s="169"/>
    </row>
    <row r="139" spans="38:38" x14ac:dyDescent="0.25">
      <c r="AL139" s="169"/>
    </row>
    <row r="140" spans="38:38" x14ac:dyDescent="0.25">
      <c r="AL140" s="169"/>
    </row>
    <row r="141" spans="38:38" x14ac:dyDescent="0.25">
      <c r="AL141" s="169"/>
    </row>
    <row r="142" spans="38:38" x14ac:dyDescent="0.25">
      <c r="AL142" s="169"/>
    </row>
    <row r="143" spans="38:38" x14ac:dyDescent="0.25">
      <c r="AL143" s="169"/>
    </row>
    <row r="144" spans="38:38" x14ac:dyDescent="0.25">
      <c r="AL144" s="169"/>
    </row>
    <row r="145" spans="38:38" x14ac:dyDescent="0.25">
      <c r="AL145" s="169"/>
    </row>
    <row r="146" spans="38:38" x14ac:dyDescent="0.25">
      <c r="AL146" s="169"/>
    </row>
    <row r="147" spans="38:38" x14ac:dyDescent="0.25">
      <c r="AL147" s="169"/>
    </row>
    <row r="148" spans="38:38" x14ac:dyDescent="0.25">
      <c r="AL148" s="169"/>
    </row>
    <row r="149" spans="38:38" x14ac:dyDescent="0.25">
      <c r="AL149" s="169"/>
    </row>
    <row r="150" spans="38:38" x14ac:dyDescent="0.25">
      <c r="AL150" s="169"/>
    </row>
    <row r="151" spans="38:38" x14ac:dyDescent="0.25">
      <c r="AL151" s="169"/>
    </row>
    <row r="152" spans="38:38" x14ac:dyDescent="0.25">
      <c r="AL152" s="169"/>
    </row>
    <row r="153" spans="38:38" x14ac:dyDescent="0.25">
      <c r="AL153" s="169"/>
    </row>
    <row r="154" spans="38:38" x14ac:dyDescent="0.25">
      <c r="AL154" s="169"/>
    </row>
    <row r="155" spans="38:38" x14ac:dyDescent="0.25">
      <c r="AL155" s="169"/>
    </row>
    <row r="156" spans="38:38" x14ac:dyDescent="0.25">
      <c r="AL156" s="169"/>
    </row>
    <row r="157" spans="38:38" x14ac:dyDescent="0.25">
      <c r="AL157" s="169"/>
    </row>
    <row r="158" spans="38:38" x14ac:dyDescent="0.25">
      <c r="AL158" s="169"/>
    </row>
    <row r="159" spans="38:38" x14ac:dyDescent="0.25">
      <c r="AL159" s="169"/>
    </row>
    <row r="160" spans="38:38" x14ac:dyDescent="0.25">
      <c r="AL160" s="169"/>
    </row>
    <row r="161" spans="38:38" x14ac:dyDescent="0.25">
      <c r="AL161" s="169"/>
    </row>
    <row r="162" spans="38:38" x14ac:dyDescent="0.25">
      <c r="AL162" s="169"/>
    </row>
    <row r="163" spans="38:38" x14ac:dyDescent="0.25">
      <c r="AL163" s="169"/>
    </row>
    <row r="164" spans="38:38" x14ac:dyDescent="0.25">
      <c r="AL164" s="169"/>
    </row>
    <row r="165" spans="38:38" x14ac:dyDescent="0.25">
      <c r="AL165" s="169"/>
    </row>
    <row r="166" spans="38:38" x14ac:dyDescent="0.25">
      <c r="AL166" s="169"/>
    </row>
    <row r="167" spans="38:38" x14ac:dyDescent="0.25">
      <c r="AL167" s="169"/>
    </row>
    <row r="168" spans="38:38" x14ac:dyDescent="0.25">
      <c r="AL168" s="169"/>
    </row>
    <row r="169" spans="38:38" x14ac:dyDescent="0.25">
      <c r="AL169" s="169"/>
    </row>
    <row r="170" spans="38:38" x14ac:dyDescent="0.25">
      <c r="AL170" s="169"/>
    </row>
    <row r="171" spans="38:38" x14ac:dyDescent="0.25">
      <c r="AL171" s="169"/>
    </row>
    <row r="172" spans="38:38" x14ac:dyDescent="0.25">
      <c r="AL172" s="169"/>
    </row>
    <row r="173" spans="38:38" x14ac:dyDescent="0.25">
      <c r="AL173" s="169"/>
    </row>
    <row r="174" spans="38:38" x14ac:dyDescent="0.25">
      <c r="AL174" s="169"/>
    </row>
    <row r="175" spans="38:38" x14ac:dyDescent="0.25">
      <c r="AL175" s="169"/>
    </row>
    <row r="176" spans="38:38" x14ac:dyDescent="0.25">
      <c r="AL176" s="169"/>
    </row>
    <row r="177" spans="38:38" x14ac:dyDescent="0.25">
      <c r="AL177" s="169"/>
    </row>
    <row r="178" spans="38:38" x14ac:dyDescent="0.25">
      <c r="AL178" s="169"/>
    </row>
    <row r="179" spans="38:38" x14ac:dyDescent="0.25">
      <c r="AL179" s="169"/>
    </row>
    <row r="180" spans="38:38" x14ac:dyDescent="0.25">
      <c r="AL180" s="169"/>
    </row>
    <row r="181" spans="38:38" x14ac:dyDescent="0.25">
      <c r="AL181" s="169"/>
    </row>
    <row r="182" spans="38:38" x14ac:dyDescent="0.25">
      <c r="AL182" s="169"/>
    </row>
    <row r="183" spans="38:38" x14ac:dyDescent="0.25">
      <c r="AL183" s="169"/>
    </row>
    <row r="184" spans="38:38" x14ac:dyDescent="0.25">
      <c r="AL184" s="169"/>
    </row>
    <row r="185" spans="38:38" x14ac:dyDescent="0.25">
      <c r="AL185" s="169"/>
    </row>
    <row r="186" spans="38:38" x14ac:dyDescent="0.25">
      <c r="AL186" s="169"/>
    </row>
    <row r="187" spans="38:38" x14ac:dyDescent="0.25">
      <c r="AL187" s="169"/>
    </row>
    <row r="188" spans="38:38" x14ac:dyDescent="0.25">
      <c r="AL188" s="169"/>
    </row>
    <row r="189" spans="38:38" x14ac:dyDescent="0.25">
      <c r="AL189" s="169"/>
    </row>
    <row r="190" spans="38:38" x14ac:dyDescent="0.25">
      <c r="AL190" s="169"/>
    </row>
    <row r="191" spans="38:38" x14ac:dyDescent="0.25">
      <c r="AL191" s="169"/>
    </row>
    <row r="192" spans="38:38" x14ac:dyDescent="0.25">
      <c r="AL192" s="169"/>
    </row>
    <row r="193" spans="38:38" x14ac:dyDescent="0.25">
      <c r="AL193" s="169"/>
    </row>
    <row r="194" spans="38:38" x14ac:dyDescent="0.25">
      <c r="AL194" s="169"/>
    </row>
    <row r="195" spans="38:38" x14ac:dyDescent="0.25">
      <c r="AL195" s="169"/>
    </row>
    <row r="196" spans="38:38" x14ac:dyDescent="0.25">
      <c r="AL196" s="169"/>
    </row>
    <row r="197" spans="38:38" x14ac:dyDescent="0.25">
      <c r="AL197" s="169"/>
    </row>
    <row r="198" spans="38:38" x14ac:dyDescent="0.25">
      <c r="AL198" s="169"/>
    </row>
    <row r="199" spans="38:38" x14ac:dyDescent="0.25">
      <c r="AL199" s="169"/>
    </row>
    <row r="200" spans="38:38" x14ac:dyDescent="0.25">
      <c r="AL200" s="169"/>
    </row>
    <row r="201" spans="38:38" x14ac:dyDescent="0.25">
      <c r="AL201" s="169"/>
    </row>
    <row r="202" spans="38:38" x14ac:dyDescent="0.25">
      <c r="AL202" s="169"/>
    </row>
    <row r="203" spans="38:38" x14ac:dyDescent="0.25">
      <c r="AL203" s="169"/>
    </row>
    <row r="204" spans="38:38" x14ac:dyDescent="0.25">
      <c r="AL204" s="169"/>
    </row>
    <row r="205" spans="38:38" x14ac:dyDescent="0.25">
      <c r="AL205" s="169"/>
    </row>
    <row r="206" spans="38:38" x14ac:dyDescent="0.25">
      <c r="AL206" s="169"/>
    </row>
    <row r="207" spans="38:38" x14ac:dyDescent="0.25">
      <c r="AL207" s="169"/>
    </row>
    <row r="208" spans="38:38" x14ac:dyDescent="0.25">
      <c r="AL208" s="169"/>
    </row>
    <row r="209" spans="38:38" x14ac:dyDescent="0.25">
      <c r="AL209" s="169"/>
    </row>
    <row r="210" spans="38:38" x14ac:dyDescent="0.25">
      <c r="AL210" s="16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2019-08-23T13:05:54Z</dcterms:modified>
</cp:coreProperties>
</file>